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artWalle/Desktop/excel2sqlite/cmd/"/>
    </mc:Choice>
  </mc:AlternateContent>
  <xr:revisionPtr revIDLastSave="0" documentId="13_ncr:1_{471AEA4D-5EBA-B04B-B16C-925A2403413A}" xr6:coauthVersionLast="47" xr6:coauthVersionMax="47" xr10:uidLastSave="{00000000-0000-0000-0000-000000000000}"/>
  <bookViews>
    <workbookView xWindow="240" yWindow="500" windowWidth="32260" windowHeight="19620" activeTab="2" xr2:uid="{00000000-000D-0000-FFFF-FFFF00000000}"/>
  </bookViews>
  <sheets>
    <sheet name="Magic" sheetId="1" r:id="rId1"/>
    <sheet name="StdItems" sheetId="2" r:id="rId2"/>
    <sheet name="Monster" sheetId="3" r:id="rId3"/>
  </sheets>
  <definedNames>
    <definedName name="_xlnm._FilterDatabase" localSheetId="1" hidden="1">StdItems!$G$1:$G$793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0" i="2" l="1"/>
  <c r="J260" i="2" s="1"/>
  <c r="W260" i="2" s="1"/>
  <c r="B259" i="2"/>
  <c r="J259" i="2" s="1"/>
  <c r="W259" i="2" s="1"/>
  <c r="B258" i="2"/>
  <c r="D258" i="2" s="1"/>
  <c r="B257" i="2"/>
  <c r="J257" i="2" s="1"/>
  <c r="W257" i="2" s="1"/>
  <c r="B256" i="2"/>
  <c r="J256" i="2" s="1"/>
  <c r="W256" i="2" s="1"/>
  <c r="B255" i="2"/>
  <c r="J255" i="2" s="1"/>
  <c r="W255" i="2" s="1"/>
  <c r="B254" i="2"/>
  <c r="J254" i="2" s="1"/>
  <c r="W254" i="2" s="1"/>
  <c r="B253" i="2"/>
  <c r="J253" i="2" s="1"/>
  <c r="W253" i="2" s="1"/>
  <c r="B264" i="2"/>
  <c r="D264" i="2" s="1"/>
  <c r="B263" i="2"/>
  <c r="J263" i="2" s="1"/>
  <c r="W263" i="2" s="1"/>
  <c r="B262" i="2"/>
  <c r="D262" i="2" s="1"/>
  <c r="B261" i="2"/>
  <c r="J261" i="2" s="1"/>
  <c r="W261" i="2" s="1"/>
  <c r="B252" i="2"/>
  <c r="J252" i="2" s="1"/>
  <c r="W252" i="2" s="1"/>
  <c r="B251" i="2"/>
  <c r="D251" i="2" s="1"/>
  <c r="B250" i="2"/>
  <c r="J250" i="2" s="1"/>
  <c r="W250" i="2" s="1"/>
  <c r="B249" i="2"/>
  <c r="J249" i="2" s="1"/>
  <c r="W249" i="2" s="1"/>
  <c r="B248" i="2"/>
  <c r="J248" i="2" s="1"/>
  <c r="W248" i="2" s="1"/>
  <c r="B247" i="2"/>
  <c r="J247" i="2" s="1"/>
  <c r="W247" i="2" s="1"/>
  <c r="B246" i="2"/>
  <c r="D246" i="2" s="1"/>
  <c r="B245" i="2"/>
  <c r="J245" i="2" s="1"/>
  <c r="W245" i="2" s="1"/>
  <c r="H146" i="3"/>
  <c r="H145" i="3"/>
  <c r="H33" i="3"/>
  <c r="H32" i="3"/>
  <c r="B230" i="2"/>
  <c r="D230" i="2" s="1"/>
  <c r="B231" i="2"/>
  <c r="D231" i="2" s="1"/>
  <c r="B232" i="2"/>
  <c r="J232" i="2" s="1"/>
  <c r="W232" i="2" s="1"/>
  <c r="B233" i="2"/>
  <c r="D233" i="2" s="1"/>
  <c r="B234" i="2"/>
  <c r="D234" i="2" s="1"/>
  <c r="B235" i="2"/>
  <c r="D235" i="2" s="1"/>
  <c r="B236" i="2"/>
  <c r="J236" i="2" s="1"/>
  <c r="W236" i="2" s="1"/>
  <c r="B237" i="2"/>
  <c r="J237" i="2" s="1"/>
  <c r="W237" i="2" s="1"/>
  <c r="B238" i="2"/>
  <c r="J238" i="2" s="1"/>
  <c r="W238" i="2" s="1"/>
  <c r="B239" i="2"/>
  <c r="J239" i="2" s="1"/>
  <c r="W239" i="2" s="1"/>
  <c r="B240" i="2"/>
  <c r="J240" i="2" s="1"/>
  <c r="W240" i="2" s="1"/>
  <c r="B241" i="2"/>
  <c r="J241" i="2" s="1"/>
  <c r="W241" i="2" s="1"/>
  <c r="B242" i="2"/>
  <c r="D242" i="2" s="1"/>
  <c r="B243" i="2"/>
  <c r="D243" i="2" s="1"/>
  <c r="B244" i="2"/>
  <c r="J244" i="2" s="1"/>
  <c r="W244" i="2" s="1"/>
  <c r="B204" i="2"/>
  <c r="J204" i="2" s="1"/>
  <c r="W204" i="2" s="1"/>
  <c r="B205" i="2"/>
  <c r="J205" i="2" s="1"/>
  <c r="W205" i="2" s="1"/>
  <c r="B206" i="2"/>
  <c r="D206" i="2" s="1"/>
  <c r="B207" i="2"/>
  <c r="D207" i="2" s="1"/>
  <c r="B208" i="2"/>
  <c r="J208" i="2" s="1"/>
  <c r="W208" i="2" s="1"/>
  <c r="B209" i="2"/>
  <c r="D209" i="2" s="1"/>
  <c r="B210" i="2"/>
  <c r="D210" i="2" s="1"/>
  <c r="B211" i="2"/>
  <c r="D211" i="2" s="1"/>
  <c r="B212" i="2"/>
  <c r="J212" i="2" s="1"/>
  <c r="W212" i="2" s="1"/>
  <c r="B213" i="2"/>
  <c r="J213" i="2" s="1"/>
  <c r="W213" i="2" s="1"/>
  <c r="B214" i="2"/>
  <c r="J214" i="2" s="1"/>
  <c r="W214" i="2" s="1"/>
  <c r="B215" i="2"/>
  <c r="J215" i="2" s="1"/>
  <c r="W215" i="2" s="1"/>
  <c r="B216" i="2"/>
  <c r="J216" i="2" s="1"/>
  <c r="W216" i="2" s="1"/>
  <c r="B217" i="2"/>
  <c r="J217" i="2" s="1"/>
  <c r="W217" i="2" s="1"/>
  <c r="B218" i="2"/>
  <c r="D218" i="2" s="1"/>
  <c r="B219" i="2"/>
  <c r="D219" i="2" s="1"/>
  <c r="B220" i="2"/>
  <c r="J220" i="2" s="1"/>
  <c r="W220" i="2" s="1"/>
  <c r="B221" i="2"/>
  <c r="D221" i="2" s="1"/>
  <c r="B222" i="2"/>
  <c r="D222" i="2" s="1"/>
  <c r="B223" i="2"/>
  <c r="D223" i="2" s="1"/>
  <c r="B224" i="2"/>
  <c r="J224" i="2" s="1"/>
  <c r="W224" i="2" s="1"/>
  <c r="B225" i="2"/>
  <c r="J225" i="2" s="1"/>
  <c r="W225" i="2" s="1"/>
  <c r="B226" i="2"/>
  <c r="J226" i="2" s="1"/>
  <c r="W226" i="2" s="1"/>
  <c r="B227" i="2"/>
  <c r="J227" i="2" s="1"/>
  <c r="W227" i="2" s="1"/>
  <c r="B228" i="2"/>
  <c r="J228" i="2" s="1"/>
  <c r="W228" i="2" s="1"/>
  <c r="B229" i="2"/>
  <c r="J229" i="2" s="1"/>
  <c r="W229" i="2" s="1"/>
  <c r="B179" i="2"/>
  <c r="J179" i="2" s="1"/>
  <c r="W179" i="2" s="1"/>
  <c r="B180" i="2"/>
  <c r="J180" i="2" s="1"/>
  <c r="W180" i="2" s="1"/>
  <c r="B181" i="2"/>
  <c r="J181" i="2" s="1"/>
  <c r="W181" i="2" s="1"/>
  <c r="B182" i="2"/>
  <c r="D182" i="2" s="1"/>
  <c r="B183" i="2"/>
  <c r="D183" i="2" s="1"/>
  <c r="B184" i="2"/>
  <c r="J184" i="2" s="1"/>
  <c r="W184" i="2" s="1"/>
  <c r="B185" i="2"/>
  <c r="D185" i="2" s="1"/>
  <c r="B186" i="2"/>
  <c r="D186" i="2" s="1"/>
  <c r="B187" i="2"/>
  <c r="D187" i="2" s="1"/>
  <c r="B188" i="2"/>
  <c r="J188" i="2" s="1"/>
  <c r="W188" i="2" s="1"/>
  <c r="B189" i="2"/>
  <c r="J189" i="2" s="1"/>
  <c r="W189" i="2" s="1"/>
  <c r="B190" i="2"/>
  <c r="J190" i="2" s="1"/>
  <c r="W190" i="2" s="1"/>
  <c r="B191" i="2"/>
  <c r="J191" i="2" s="1"/>
  <c r="W191" i="2" s="1"/>
  <c r="B192" i="2"/>
  <c r="J192" i="2" s="1"/>
  <c r="W192" i="2" s="1"/>
  <c r="B193" i="2"/>
  <c r="J193" i="2" s="1"/>
  <c r="W193" i="2" s="1"/>
  <c r="B194" i="2"/>
  <c r="D194" i="2" s="1"/>
  <c r="B195" i="2"/>
  <c r="D195" i="2" s="1"/>
  <c r="B196" i="2"/>
  <c r="J196" i="2" s="1"/>
  <c r="W196" i="2" s="1"/>
  <c r="B197" i="2"/>
  <c r="D197" i="2" s="1"/>
  <c r="B198" i="2"/>
  <c r="D198" i="2" s="1"/>
  <c r="B199" i="2"/>
  <c r="D199" i="2" s="1"/>
  <c r="B200" i="2"/>
  <c r="J200" i="2" s="1"/>
  <c r="W200" i="2" s="1"/>
  <c r="B201" i="2"/>
  <c r="J201" i="2" s="1"/>
  <c r="W201" i="2" s="1"/>
  <c r="B202" i="2"/>
  <c r="J202" i="2" s="1"/>
  <c r="W202" i="2" s="1"/>
  <c r="B203" i="2"/>
  <c r="J203" i="2" s="1"/>
  <c r="W203" i="2" s="1"/>
  <c r="B175" i="2"/>
  <c r="J175" i="2" s="1"/>
  <c r="W175" i="2" s="1"/>
  <c r="B176" i="2"/>
  <c r="J176" i="2" s="1"/>
  <c r="W176" i="2" s="1"/>
  <c r="B177" i="2"/>
  <c r="J177" i="2" s="1"/>
  <c r="W177" i="2" s="1"/>
  <c r="B178" i="2"/>
  <c r="J178" i="2" s="1"/>
  <c r="W178" i="2" s="1"/>
  <c r="B146" i="2"/>
  <c r="J146" i="2" s="1"/>
  <c r="W146" i="2" s="1"/>
  <c r="B147" i="2"/>
  <c r="J147" i="2" s="1"/>
  <c r="W147" i="2" s="1"/>
  <c r="B148" i="2"/>
  <c r="D148" i="2" s="1"/>
  <c r="B149" i="2"/>
  <c r="D149" i="2" s="1"/>
  <c r="B150" i="2"/>
  <c r="D150" i="2" s="1"/>
  <c r="B151" i="2"/>
  <c r="D151" i="2" s="1"/>
  <c r="B152" i="2"/>
  <c r="J152" i="2" s="1"/>
  <c r="W152" i="2" s="1"/>
  <c r="B153" i="2"/>
  <c r="J153" i="2" s="1"/>
  <c r="W153" i="2" s="1"/>
  <c r="B154" i="2"/>
  <c r="J154" i="2" s="1"/>
  <c r="W154" i="2" s="1"/>
  <c r="B155" i="2"/>
  <c r="J155" i="2" s="1"/>
  <c r="W155" i="2" s="1"/>
  <c r="B156" i="2"/>
  <c r="J156" i="2" s="1"/>
  <c r="W156" i="2" s="1"/>
  <c r="B157" i="2"/>
  <c r="J157" i="2" s="1"/>
  <c r="W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J164" i="2" s="1"/>
  <c r="W164" i="2" s="1"/>
  <c r="B165" i="2"/>
  <c r="J165" i="2" s="1"/>
  <c r="W165" i="2" s="1"/>
  <c r="B166" i="2"/>
  <c r="J166" i="2" s="1"/>
  <c r="W166" i="2" s="1"/>
  <c r="B167" i="2"/>
  <c r="J167" i="2" s="1"/>
  <c r="W167" i="2" s="1"/>
  <c r="B168" i="2"/>
  <c r="J168" i="2" s="1"/>
  <c r="W168" i="2" s="1"/>
  <c r="B169" i="2"/>
  <c r="J169" i="2" s="1"/>
  <c r="W169" i="2" s="1"/>
  <c r="B170" i="2"/>
  <c r="D170" i="2" s="1"/>
  <c r="B171" i="2"/>
  <c r="D171" i="2" s="1"/>
  <c r="B172" i="2"/>
  <c r="D172" i="2" s="1"/>
  <c r="B173" i="2"/>
  <c r="D173" i="2" s="1"/>
  <c r="B174" i="2"/>
  <c r="D174" i="2" s="1"/>
  <c r="B97" i="2"/>
  <c r="J97" i="2" s="1"/>
  <c r="W97" i="2" s="1"/>
  <c r="B98" i="2"/>
  <c r="J98" i="2" s="1"/>
  <c r="W98" i="2" s="1"/>
  <c r="B99" i="2"/>
  <c r="J99" i="2" s="1"/>
  <c r="W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J106" i="2" s="1"/>
  <c r="W106" i="2" s="1"/>
  <c r="B107" i="2"/>
  <c r="J107" i="2" s="1"/>
  <c r="W107" i="2" s="1"/>
  <c r="B108" i="2"/>
  <c r="J108" i="2" s="1"/>
  <c r="W108" i="2" s="1"/>
  <c r="B109" i="2"/>
  <c r="J109" i="2" s="1"/>
  <c r="W109" i="2" s="1"/>
  <c r="B110" i="2"/>
  <c r="J110" i="2" s="1"/>
  <c r="W110" i="2" s="1"/>
  <c r="B111" i="2"/>
  <c r="J111" i="2" s="1"/>
  <c r="W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J118" i="2" s="1"/>
  <c r="W118" i="2" s="1"/>
  <c r="B119" i="2"/>
  <c r="J119" i="2" s="1"/>
  <c r="W119" i="2" s="1"/>
  <c r="B120" i="2"/>
  <c r="J120" i="2" s="1"/>
  <c r="W120" i="2" s="1"/>
  <c r="B121" i="2"/>
  <c r="J121" i="2" s="1"/>
  <c r="W121" i="2" s="1"/>
  <c r="B122" i="2"/>
  <c r="J122" i="2" s="1"/>
  <c r="W122" i="2" s="1"/>
  <c r="B123" i="2"/>
  <c r="J123" i="2" s="1"/>
  <c r="W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J130" i="2" s="1"/>
  <c r="W130" i="2" s="1"/>
  <c r="B131" i="2"/>
  <c r="J131" i="2" s="1"/>
  <c r="W131" i="2" s="1"/>
  <c r="B132" i="2"/>
  <c r="J132" i="2" s="1"/>
  <c r="W132" i="2" s="1"/>
  <c r="B133" i="2"/>
  <c r="J133" i="2" s="1"/>
  <c r="W133" i="2" s="1"/>
  <c r="B134" i="2"/>
  <c r="J134" i="2" s="1"/>
  <c r="W134" i="2" s="1"/>
  <c r="B135" i="2"/>
  <c r="J135" i="2" s="1"/>
  <c r="W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J142" i="2" s="1"/>
  <c r="W142" i="2" s="1"/>
  <c r="B143" i="2"/>
  <c r="J143" i="2" s="1"/>
  <c r="W143" i="2" s="1"/>
  <c r="B144" i="2"/>
  <c r="J144" i="2" s="1"/>
  <c r="W144" i="2" s="1"/>
  <c r="B145" i="2"/>
  <c r="J145" i="2" s="1"/>
  <c r="W145" i="2" s="1"/>
  <c r="B74" i="2"/>
  <c r="J74" i="2" s="1"/>
  <c r="W74" i="2" s="1"/>
  <c r="B75" i="2"/>
  <c r="J75" i="2" s="1"/>
  <c r="W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J82" i="2" s="1"/>
  <c r="W82" i="2" s="1"/>
  <c r="B83" i="2"/>
  <c r="J83" i="2" s="1"/>
  <c r="W83" i="2" s="1"/>
  <c r="B84" i="2"/>
  <c r="J84" i="2" s="1"/>
  <c r="W84" i="2" s="1"/>
  <c r="B85" i="2"/>
  <c r="J85" i="2" s="1"/>
  <c r="W85" i="2" s="1"/>
  <c r="B86" i="2"/>
  <c r="J86" i="2" s="1"/>
  <c r="W86" i="2" s="1"/>
  <c r="B87" i="2"/>
  <c r="J87" i="2" s="1"/>
  <c r="W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J94" i="2" s="1"/>
  <c r="W94" i="2" s="1"/>
  <c r="B95" i="2"/>
  <c r="J95" i="2" s="1"/>
  <c r="W95" i="2" s="1"/>
  <c r="B96" i="2"/>
  <c r="J96" i="2" s="1"/>
  <c r="W96" i="2" s="1"/>
  <c r="B44" i="2"/>
  <c r="D44" i="2" s="1"/>
  <c r="B45" i="2"/>
  <c r="D45" i="2" s="1"/>
  <c r="B46" i="2"/>
  <c r="D46" i="2" s="1"/>
  <c r="B47" i="2"/>
  <c r="D47" i="2" s="1"/>
  <c r="B48" i="2"/>
  <c r="J48" i="2" s="1"/>
  <c r="W48" i="2" s="1"/>
  <c r="B49" i="2"/>
  <c r="J49" i="2" s="1"/>
  <c r="W49" i="2" s="1"/>
  <c r="B50" i="2"/>
  <c r="J50" i="2" s="1"/>
  <c r="W50" i="2" s="1"/>
  <c r="B51" i="2"/>
  <c r="J51" i="2" s="1"/>
  <c r="W51" i="2" s="1"/>
  <c r="B52" i="2"/>
  <c r="J52" i="2" s="1"/>
  <c r="W52" i="2" s="1"/>
  <c r="B53" i="2"/>
  <c r="J53" i="2" s="1"/>
  <c r="W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J60" i="2" s="1"/>
  <c r="W60" i="2" s="1"/>
  <c r="B61" i="2"/>
  <c r="J61" i="2" s="1"/>
  <c r="W61" i="2" s="1"/>
  <c r="B62" i="2"/>
  <c r="J62" i="2" s="1"/>
  <c r="W62" i="2" s="1"/>
  <c r="B63" i="2"/>
  <c r="J63" i="2" s="1"/>
  <c r="W63" i="2" s="1"/>
  <c r="B64" i="2"/>
  <c r="J64" i="2" s="1"/>
  <c r="W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J71" i="2" s="1"/>
  <c r="W71" i="2" s="1"/>
  <c r="B72" i="2"/>
  <c r="J72" i="2" s="1"/>
  <c r="W72" i="2" s="1"/>
  <c r="B73" i="2"/>
  <c r="J73" i="2" s="1"/>
  <c r="W73" i="2" s="1"/>
  <c r="B26" i="2"/>
  <c r="J26" i="2" s="1"/>
  <c r="W26" i="2" s="1"/>
  <c r="B27" i="2"/>
  <c r="J27" i="2" s="1"/>
  <c r="W27" i="2" s="1"/>
  <c r="B28" i="2"/>
  <c r="J28" i="2" s="1"/>
  <c r="W28" i="2" s="1"/>
  <c r="B29" i="2"/>
  <c r="J29" i="2" s="1"/>
  <c r="W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J36" i="2" s="1"/>
  <c r="W36" i="2" s="1"/>
  <c r="B37" i="2"/>
  <c r="J37" i="2" s="1"/>
  <c r="W37" i="2" s="1"/>
  <c r="B38" i="2"/>
  <c r="J38" i="2" s="1"/>
  <c r="W38" i="2" s="1"/>
  <c r="B39" i="2"/>
  <c r="J39" i="2" s="1"/>
  <c r="W39" i="2" s="1"/>
  <c r="B40" i="2"/>
  <c r="J40" i="2" s="1"/>
  <c r="W40" i="2" s="1"/>
  <c r="B41" i="2"/>
  <c r="J41" i="2" s="1"/>
  <c r="W41" i="2" s="1"/>
  <c r="B42" i="2"/>
  <c r="D42" i="2" s="1"/>
  <c r="B43" i="2"/>
  <c r="D43" i="2" s="1"/>
  <c r="B4" i="2"/>
  <c r="J4" i="2" s="1"/>
  <c r="W4" i="2" s="1"/>
  <c r="B5" i="2"/>
  <c r="J5" i="2" s="1"/>
  <c r="W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J12" i="2" s="1"/>
  <c r="W12" i="2" s="1"/>
  <c r="B13" i="2"/>
  <c r="J13" i="2" s="1"/>
  <c r="W13" i="2" s="1"/>
  <c r="B14" i="2"/>
  <c r="J14" i="2" s="1"/>
  <c r="W14" i="2" s="1"/>
  <c r="B15" i="2"/>
  <c r="D15" i="2" s="1"/>
  <c r="B16" i="2"/>
  <c r="J16" i="2" s="1"/>
  <c r="W16" i="2" s="1"/>
  <c r="B17" i="2"/>
  <c r="J17" i="2" s="1"/>
  <c r="W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J24" i="2" s="1"/>
  <c r="W24" i="2" s="1"/>
  <c r="B25" i="2"/>
  <c r="J25" i="2" s="1"/>
  <c r="W25" i="2" s="1"/>
  <c r="B3" i="2"/>
  <c r="D3" i="2" s="1"/>
  <c r="D255" i="2" l="1"/>
  <c r="J258" i="2"/>
  <c r="W258" i="2" s="1"/>
  <c r="D253" i="2"/>
  <c r="D256" i="2"/>
  <c r="D259" i="2"/>
  <c r="J264" i="2"/>
  <c r="W264" i="2" s="1"/>
  <c r="D252" i="2"/>
  <c r="D261" i="2"/>
  <c r="D254" i="2"/>
  <c r="D257" i="2"/>
  <c r="D260" i="2"/>
  <c r="J251" i="2"/>
  <c r="W251" i="2" s="1"/>
  <c r="J262" i="2"/>
  <c r="W262" i="2" s="1"/>
  <c r="D263" i="2"/>
  <c r="D248" i="2"/>
  <c r="D249" i="2"/>
  <c r="D250" i="2"/>
  <c r="J246" i="2"/>
  <c r="W246" i="2" s="1"/>
  <c r="D247" i="2"/>
  <c r="D245" i="2"/>
  <c r="D220" i="2"/>
  <c r="D208" i="2"/>
  <c r="D179" i="2"/>
  <c r="D111" i="2"/>
  <c r="D109" i="2"/>
  <c r="D97" i="2"/>
  <c r="D224" i="2"/>
  <c r="J139" i="2"/>
  <c r="W139" i="2" s="1"/>
  <c r="D217" i="2"/>
  <c r="D99" i="2"/>
  <c r="J129" i="2"/>
  <c r="W129" i="2" s="1"/>
  <c r="J127" i="2"/>
  <c r="W127" i="2" s="1"/>
  <c r="D205" i="2"/>
  <c r="D87" i="2"/>
  <c r="J59" i="2"/>
  <c r="W59" i="2" s="1"/>
  <c r="J197" i="2"/>
  <c r="W197" i="2" s="1"/>
  <c r="D203" i="2"/>
  <c r="D51" i="2"/>
  <c r="J47" i="2"/>
  <c r="W47" i="2" s="1"/>
  <c r="D181" i="2"/>
  <c r="D41" i="2"/>
  <c r="J35" i="2"/>
  <c r="W35" i="2" s="1"/>
  <c r="J33" i="2"/>
  <c r="W33" i="2" s="1"/>
  <c r="D29" i="2"/>
  <c r="D176" i="2"/>
  <c r="D17" i="2"/>
  <c r="J235" i="2"/>
  <c r="W235" i="2" s="1"/>
  <c r="D169" i="2"/>
  <c r="D167" i="2"/>
  <c r="J211" i="2"/>
  <c r="W211" i="2" s="1"/>
  <c r="D121" i="2"/>
  <c r="J209" i="2"/>
  <c r="W209" i="2" s="1"/>
  <c r="D157" i="2"/>
  <c r="D239" i="2"/>
  <c r="D155" i="2"/>
  <c r="D85" i="2"/>
  <c r="D5" i="2"/>
  <c r="J173" i="2"/>
  <c r="W173" i="2" s="1"/>
  <c r="J103" i="2"/>
  <c r="W103" i="2" s="1"/>
  <c r="J11" i="2"/>
  <c r="W11" i="2" s="1"/>
  <c r="D39" i="2"/>
  <c r="J187" i="2"/>
  <c r="W187" i="2" s="1"/>
  <c r="D241" i="2"/>
  <c r="J21" i="2"/>
  <c r="W21" i="2" s="1"/>
  <c r="D238" i="2"/>
  <c r="D147" i="2"/>
  <c r="D75" i="2"/>
  <c r="J3" i="2"/>
  <c r="W3" i="2" s="1"/>
  <c r="J163" i="2"/>
  <c r="W163" i="2" s="1"/>
  <c r="J93" i="2"/>
  <c r="W93" i="2" s="1"/>
  <c r="J9" i="2"/>
  <c r="W9" i="2" s="1"/>
  <c r="J199" i="2"/>
  <c r="W199" i="2" s="1"/>
  <c r="D27" i="2"/>
  <c r="D237" i="2"/>
  <c r="D196" i="2"/>
  <c r="D145" i="2"/>
  <c r="D73" i="2"/>
  <c r="J161" i="2"/>
  <c r="W161" i="2" s="1"/>
  <c r="J91" i="2"/>
  <c r="W91" i="2" s="1"/>
  <c r="D232" i="2"/>
  <c r="D193" i="2"/>
  <c r="D135" i="2"/>
  <c r="D64" i="2"/>
  <c r="J233" i="2"/>
  <c r="W233" i="2" s="1"/>
  <c r="J151" i="2"/>
  <c r="W151" i="2" s="1"/>
  <c r="J81" i="2"/>
  <c r="W81" i="2" s="1"/>
  <c r="D215" i="2"/>
  <c r="J117" i="2"/>
  <c r="W117" i="2" s="1"/>
  <c r="J115" i="2"/>
  <c r="W115" i="2" s="1"/>
  <c r="J105" i="2"/>
  <c r="W105" i="2" s="1"/>
  <c r="D229" i="2"/>
  <c r="D191" i="2"/>
  <c r="D133" i="2"/>
  <c r="D63" i="2"/>
  <c r="J223" i="2"/>
  <c r="W223" i="2" s="1"/>
  <c r="J79" i="2"/>
  <c r="W79" i="2" s="1"/>
  <c r="D244" i="2"/>
  <c r="D212" i="2"/>
  <c r="J23" i="2"/>
  <c r="W23" i="2" s="1"/>
  <c r="J185" i="2"/>
  <c r="W185" i="2" s="1"/>
  <c r="D227" i="2"/>
  <c r="D184" i="2"/>
  <c r="D123" i="2"/>
  <c r="D53" i="2"/>
  <c r="J221" i="2"/>
  <c r="W221" i="2" s="1"/>
  <c r="J141" i="2"/>
  <c r="W141" i="2" s="1"/>
  <c r="J70" i="2"/>
  <c r="W70" i="2" s="1"/>
  <c r="D240" i="2"/>
  <c r="D228" i="2"/>
  <c r="D216" i="2"/>
  <c r="D204" i="2"/>
  <c r="D192" i="2"/>
  <c r="D180" i="2"/>
  <c r="D168" i="2"/>
  <c r="D156" i="2"/>
  <c r="D146" i="2"/>
  <c r="D134" i="2"/>
  <c r="D122" i="2"/>
  <c r="D110" i="2"/>
  <c r="D98" i="2"/>
  <c r="D86" i="2"/>
  <c r="D74" i="2"/>
  <c r="D52" i="2"/>
  <c r="D40" i="2"/>
  <c r="D28" i="2"/>
  <c r="D16" i="2"/>
  <c r="D4" i="2"/>
  <c r="J234" i="2"/>
  <c r="W234" i="2" s="1"/>
  <c r="J222" i="2"/>
  <c r="W222" i="2" s="1"/>
  <c r="J210" i="2"/>
  <c r="W210" i="2" s="1"/>
  <c r="J198" i="2"/>
  <c r="W198" i="2" s="1"/>
  <c r="J186" i="2"/>
  <c r="W186" i="2" s="1"/>
  <c r="J174" i="2"/>
  <c r="W174" i="2" s="1"/>
  <c r="J162" i="2"/>
  <c r="W162" i="2" s="1"/>
  <c r="J140" i="2"/>
  <c r="W140" i="2" s="1"/>
  <c r="J128" i="2"/>
  <c r="W128" i="2" s="1"/>
  <c r="J116" i="2"/>
  <c r="W116" i="2" s="1"/>
  <c r="J104" i="2"/>
  <c r="W104" i="2" s="1"/>
  <c r="J92" i="2"/>
  <c r="W92" i="2" s="1"/>
  <c r="J80" i="2"/>
  <c r="W80" i="2" s="1"/>
  <c r="J69" i="2"/>
  <c r="W69" i="2" s="1"/>
  <c r="J58" i="2"/>
  <c r="W58" i="2" s="1"/>
  <c r="J46" i="2"/>
  <c r="W46" i="2" s="1"/>
  <c r="J34" i="2"/>
  <c r="W34" i="2" s="1"/>
  <c r="J22" i="2"/>
  <c r="W22" i="2" s="1"/>
  <c r="J10" i="2"/>
  <c r="W10" i="2" s="1"/>
  <c r="D226" i="2"/>
  <c r="D214" i="2"/>
  <c r="D202" i="2"/>
  <c r="D190" i="2"/>
  <c r="D178" i="2"/>
  <c r="D166" i="2"/>
  <c r="D154" i="2"/>
  <c r="D144" i="2"/>
  <c r="D132" i="2"/>
  <c r="D120" i="2"/>
  <c r="D108" i="2"/>
  <c r="D96" i="2"/>
  <c r="D84" i="2"/>
  <c r="D72" i="2"/>
  <c r="D62" i="2"/>
  <c r="D50" i="2"/>
  <c r="D38" i="2"/>
  <c r="D26" i="2"/>
  <c r="D14" i="2"/>
  <c r="J172" i="2"/>
  <c r="W172" i="2" s="1"/>
  <c r="J160" i="2"/>
  <c r="W160" i="2" s="1"/>
  <c r="J150" i="2"/>
  <c r="W150" i="2" s="1"/>
  <c r="J138" i="2"/>
  <c r="W138" i="2" s="1"/>
  <c r="J126" i="2"/>
  <c r="W126" i="2" s="1"/>
  <c r="J114" i="2"/>
  <c r="W114" i="2" s="1"/>
  <c r="J102" i="2"/>
  <c r="W102" i="2" s="1"/>
  <c r="J90" i="2"/>
  <c r="W90" i="2" s="1"/>
  <c r="J78" i="2"/>
  <c r="W78" i="2" s="1"/>
  <c r="J67" i="2"/>
  <c r="W67" i="2" s="1"/>
  <c r="J56" i="2"/>
  <c r="W56" i="2" s="1"/>
  <c r="J44" i="2"/>
  <c r="W44" i="2" s="1"/>
  <c r="J32" i="2"/>
  <c r="W32" i="2" s="1"/>
  <c r="J20" i="2"/>
  <c r="W20" i="2" s="1"/>
  <c r="J8" i="2"/>
  <c r="W8" i="2" s="1"/>
  <c r="J45" i="2"/>
  <c r="W45" i="2" s="1"/>
  <c r="D225" i="2"/>
  <c r="D213" i="2"/>
  <c r="D201" i="2"/>
  <c r="D189" i="2"/>
  <c r="D177" i="2"/>
  <c r="D165" i="2"/>
  <c r="D153" i="2"/>
  <c r="D143" i="2"/>
  <c r="D131" i="2"/>
  <c r="D119" i="2"/>
  <c r="D107" i="2"/>
  <c r="D95" i="2"/>
  <c r="D83" i="2"/>
  <c r="D71" i="2"/>
  <c r="D61" i="2"/>
  <c r="D49" i="2"/>
  <c r="D37" i="2"/>
  <c r="D25" i="2"/>
  <c r="D13" i="2"/>
  <c r="J243" i="2"/>
  <c r="W243" i="2" s="1"/>
  <c r="J231" i="2"/>
  <c r="W231" i="2" s="1"/>
  <c r="J219" i="2"/>
  <c r="W219" i="2" s="1"/>
  <c r="J207" i="2"/>
  <c r="W207" i="2" s="1"/>
  <c r="J195" i="2"/>
  <c r="W195" i="2" s="1"/>
  <c r="J183" i="2"/>
  <c r="W183" i="2" s="1"/>
  <c r="J171" i="2"/>
  <c r="W171" i="2" s="1"/>
  <c r="J159" i="2"/>
  <c r="W159" i="2" s="1"/>
  <c r="J149" i="2"/>
  <c r="W149" i="2" s="1"/>
  <c r="J137" i="2"/>
  <c r="W137" i="2" s="1"/>
  <c r="J125" i="2"/>
  <c r="W125" i="2" s="1"/>
  <c r="J113" i="2"/>
  <c r="W113" i="2" s="1"/>
  <c r="J101" i="2"/>
  <c r="W101" i="2" s="1"/>
  <c r="J89" i="2"/>
  <c r="W89" i="2" s="1"/>
  <c r="J77" i="2"/>
  <c r="W77" i="2" s="1"/>
  <c r="J66" i="2"/>
  <c r="W66" i="2" s="1"/>
  <c r="J55" i="2"/>
  <c r="W55" i="2" s="1"/>
  <c r="J43" i="2"/>
  <c r="W43" i="2" s="1"/>
  <c r="J31" i="2"/>
  <c r="W31" i="2" s="1"/>
  <c r="J19" i="2"/>
  <c r="W19" i="2" s="1"/>
  <c r="J7" i="2"/>
  <c r="W7" i="2" s="1"/>
  <c r="J57" i="2"/>
  <c r="W57" i="2" s="1"/>
  <c r="D164" i="2"/>
  <c r="D152" i="2"/>
  <c r="D142" i="2"/>
  <c r="D130" i="2"/>
  <c r="D118" i="2"/>
  <c r="D106" i="2"/>
  <c r="D94" i="2"/>
  <c r="D82" i="2"/>
  <c r="D60" i="2"/>
  <c r="D48" i="2"/>
  <c r="D36" i="2"/>
  <c r="D24" i="2"/>
  <c r="D12" i="2"/>
  <c r="J242" i="2"/>
  <c r="W242" i="2" s="1"/>
  <c r="J230" i="2"/>
  <c r="W230" i="2" s="1"/>
  <c r="J218" i="2"/>
  <c r="W218" i="2" s="1"/>
  <c r="J206" i="2"/>
  <c r="W206" i="2" s="1"/>
  <c r="J194" i="2"/>
  <c r="W194" i="2" s="1"/>
  <c r="J182" i="2"/>
  <c r="W182" i="2" s="1"/>
  <c r="J170" i="2"/>
  <c r="W170" i="2" s="1"/>
  <c r="J158" i="2"/>
  <c r="W158" i="2" s="1"/>
  <c r="J148" i="2"/>
  <c r="W148" i="2" s="1"/>
  <c r="J136" i="2"/>
  <c r="W136" i="2" s="1"/>
  <c r="J124" i="2"/>
  <c r="W124" i="2" s="1"/>
  <c r="J112" i="2"/>
  <c r="W112" i="2" s="1"/>
  <c r="J100" i="2"/>
  <c r="W100" i="2" s="1"/>
  <c r="J88" i="2"/>
  <c r="W88" i="2" s="1"/>
  <c r="J76" i="2"/>
  <c r="W76" i="2" s="1"/>
  <c r="J65" i="2"/>
  <c r="W65" i="2" s="1"/>
  <c r="J54" i="2"/>
  <c r="W54" i="2" s="1"/>
  <c r="J42" i="2"/>
  <c r="W42" i="2" s="1"/>
  <c r="J30" i="2"/>
  <c r="W30" i="2" s="1"/>
  <c r="J18" i="2"/>
  <c r="W18" i="2" s="1"/>
  <c r="J6" i="2"/>
  <c r="W6" i="2" s="1"/>
  <c r="D188" i="2"/>
  <c r="D175" i="2"/>
  <c r="J68" i="2"/>
  <c r="W68" i="2" s="1"/>
  <c r="D236" i="2"/>
  <c r="D200" i="2"/>
  <c r="J15" i="2"/>
  <c r="W15" i="2" s="1"/>
</calcChain>
</file>

<file path=xl/sharedStrings.xml><?xml version="1.0" encoding="utf-8"?>
<sst xmlns="http://schemas.openxmlformats.org/spreadsheetml/2006/main" count="1423" uniqueCount="1243">
  <si>
    <t>MagID</t>
  </si>
  <si>
    <t>MagName</t>
  </si>
  <si>
    <t>EffectType</t>
  </si>
  <si>
    <t>Effect</t>
  </si>
  <si>
    <t>Spell</t>
  </si>
  <si>
    <t>Power</t>
  </si>
  <si>
    <t>MaxPower</t>
  </si>
  <si>
    <t>DefSpell</t>
  </si>
  <si>
    <t>DefPower</t>
  </si>
  <si>
    <t>DefMaxPower</t>
  </si>
  <si>
    <t>Job</t>
  </si>
  <si>
    <t>Delay</t>
  </si>
  <si>
    <t>NeedL1</t>
  </si>
  <si>
    <t>L1Train</t>
  </si>
  <si>
    <t>NeedL2</t>
  </si>
  <si>
    <t>L2Train</t>
  </si>
  <si>
    <t>NeedL3</t>
  </si>
  <si>
    <t>L3Train</t>
  </si>
  <si>
    <t>NeedL4</t>
  </si>
  <si>
    <t>L4Train</t>
  </si>
  <si>
    <t>NeedL5</t>
  </si>
  <si>
    <t>L5Train</t>
  </si>
  <si>
    <t>NeedL6</t>
  </si>
  <si>
    <t>L6Train</t>
  </si>
  <si>
    <t>NeedL7</t>
  </si>
  <si>
    <t>L7Train</t>
  </si>
  <si>
    <t>NeedL8</t>
  </si>
  <si>
    <t>L8Train</t>
  </si>
  <si>
    <t>NeedL9</t>
  </si>
  <si>
    <t>L9Train</t>
  </si>
  <si>
    <t>NeedL10</t>
  </si>
  <si>
    <t>L10Train</t>
  </si>
  <si>
    <t>NeedL11</t>
  </si>
  <si>
    <t>L11Train</t>
  </si>
  <si>
    <t>NeedL12</t>
  </si>
  <si>
    <t>L12Train</t>
  </si>
  <si>
    <t>NeedL13</t>
  </si>
  <si>
    <t>L13Train</t>
  </si>
  <si>
    <t>NeedL14</t>
  </si>
  <si>
    <t>L14Train</t>
  </si>
  <si>
    <t>NeedL15</t>
  </si>
  <si>
    <t>L15Train</t>
  </si>
  <si>
    <t>Descr</t>
  </si>
  <si>
    <t>MaxTrainLv</t>
  </si>
  <si>
    <t>CanUpgrade</t>
  </si>
  <si>
    <t>MaxUpgradeLv</t>
  </si>
  <si>
    <t>火球术</t>
  </si>
  <si>
    <t>治愈术</t>
  </si>
  <si>
    <t>基本剑术</t>
  </si>
  <si>
    <t>精神力战法</t>
  </si>
  <si>
    <t>大火球</t>
  </si>
  <si>
    <t>施毒术</t>
  </si>
  <si>
    <t>攻杀剑术</t>
  </si>
  <si>
    <t>抗拒火环</t>
  </si>
  <si>
    <t>地狱火</t>
  </si>
  <si>
    <t>疾光电影</t>
  </si>
  <si>
    <t>雷电术</t>
  </si>
  <si>
    <t>刺杀剑术</t>
  </si>
  <si>
    <t>灵魂火符</t>
  </si>
  <si>
    <t>幽灵盾</t>
  </si>
  <si>
    <t>神圣战甲术</t>
  </si>
  <si>
    <t>困魔咒</t>
  </si>
  <si>
    <t>召唤骷髅</t>
  </si>
  <si>
    <t>隐身术</t>
  </si>
  <si>
    <t>集体隐身术</t>
  </si>
  <si>
    <t>诱惑之光</t>
  </si>
  <si>
    <t>瞬息移动</t>
  </si>
  <si>
    <t>火墙</t>
  </si>
  <si>
    <t>爆裂火焰</t>
  </si>
  <si>
    <t>地狱雷光</t>
  </si>
  <si>
    <t>半月弯刀</t>
  </si>
  <si>
    <t>烈火剑法</t>
  </si>
  <si>
    <t>野蛮冲撞</t>
  </si>
  <si>
    <t>心灵启示</t>
  </si>
  <si>
    <t>群体治愈术</t>
  </si>
  <si>
    <t>召唤神兽</t>
  </si>
  <si>
    <t>魔法盾</t>
  </si>
  <si>
    <t>圣言术</t>
  </si>
  <si>
    <t>冰咆哮</t>
  </si>
  <si>
    <t>解毒术</t>
  </si>
  <si>
    <t>火焰冰</t>
  </si>
  <si>
    <t>群体雷电术</t>
  </si>
  <si>
    <t>彻地钉</t>
  </si>
  <si>
    <t>双龙斩</t>
  </si>
  <si>
    <t>狮子吼</t>
  </si>
  <si>
    <t>龙影剑法</t>
  </si>
  <si>
    <t>雷霆剑法</t>
  </si>
  <si>
    <t>寒冰掌</t>
  </si>
  <si>
    <t>灭天火</t>
  </si>
  <si>
    <t>火龙烈焰</t>
  </si>
  <si>
    <t>气功波</t>
  </si>
  <si>
    <t>净化术</t>
  </si>
  <si>
    <t>无极真气</t>
  </si>
  <si>
    <t>飓风破</t>
  </si>
  <si>
    <t>召唤月灵</t>
  </si>
  <si>
    <t>逐日剑法</t>
  </si>
  <si>
    <t>噬血术</t>
  </si>
  <si>
    <t>流星火雨</t>
  </si>
  <si>
    <t>开天斩</t>
  </si>
  <si>
    <t>先天元力</t>
  </si>
  <si>
    <t>酒气护体</t>
  </si>
  <si>
    <t>禁锢术</t>
  </si>
  <si>
    <t>心灵召唤</t>
  </si>
  <si>
    <t>擒龙手</t>
  </si>
  <si>
    <t>乾坤大挪移</t>
  </si>
  <si>
    <t>分身术</t>
  </si>
  <si>
    <t>护体神盾</t>
  </si>
  <si>
    <t>召唤圣兽</t>
  </si>
  <si>
    <t>唯我独尊</t>
  </si>
  <si>
    <t>召唤火灵</t>
  </si>
  <si>
    <t>神龙附体</t>
  </si>
  <si>
    <t>召唤巨魔</t>
  </si>
  <si>
    <t>招魂术</t>
  </si>
  <si>
    <t>追心刺</t>
  </si>
  <si>
    <t>三绝杀</t>
  </si>
  <si>
    <t>断岳斩</t>
  </si>
  <si>
    <t>横扫千军</t>
  </si>
  <si>
    <t>凤舞祭</t>
  </si>
  <si>
    <t>惊雷爆</t>
  </si>
  <si>
    <t>冰天雪地</t>
  </si>
  <si>
    <t>双龙破</t>
  </si>
  <si>
    <t>虎啸诀</t>
  </si>
  <si>
    <t>八卦掌</t>
  </si>
  <si>
    <t>三焰咒</t>
  </si>
  <si>
    <t>万剑归宗</t>
  </si>
  <si>
    <t>转风火轮</t>
  </si>
  <si>
    <t>断空斩</t>
  </si>
  <si>
    <t>倚天辟地</t>
  </si>
  <si>
    <t>血魄一击(战)</t>
  </si>
  <si>
    <t>血魄一击(法)</t>
  </si>
  <si>
    <t>血魄一击(道)</t>
  </si>
  <si>
    <t>英雄火球术</t>
  </si>
  <si>
    <t>英雄</t>
  </si>
  <si>
    <t>英雄治愈术</t>
  </si>
  <si>
    <t>英雄基本剑术</t>
  </si>
  <si>
    <t>英雄精神战法</t>
  </si>
  <si>
    <t>英雄大火球</t>
  </si>
  <si>
    <t>英雄施毒术</t>
  </si>
  <si>
    <t>英雄攻杀剑术</t>
  </si>
  <si>
    <t>英雄抗拒火环</t>
  </si>
  <si>
    <t>英雄地狱火</t>
  </si>
  <si>
    <t>英雄疾光电影</t>
  </si>
  <si>
    <t>英雄雷电术</t>
  </si>
  <si>
    <t>英雄刺杀剑术</t>
  </si>
  <si>
    <t>英雄灵魂火符</t>
  </si>
  <si>
    <t>英雄幽灵盾</t>
  </si>
  <si>
    <t>英雄神圣战甲</t>
  </si>
  <si>
    <t>英雄困魔咒</t>
  </si>
  <si>
    <t>英雄召唤骷髅</t>
  </si>
  <si>
    <t>英雄隐身术</t>
  </si>
  <si>
    <t>英雄集体隐身</t>
  </si>
  <si>
    <t>英雄诱惑之光</t>
  </si>
  <si>
    <t>英雄瞬息移动</t>
  </si>
  <si>
    <t>英雄火墙</t>
  </si>
  <si>
    <t>英雄爆裂火焰</t>
  </si>
  <si>
    <t>英雄地狱雷光</t>
  </si>
  <si>
    <t>英雄半月弯刀</t>
  </si>
  <si>
    <t>英雄烈火剑法</t>
  </si>
  <si>
    <t>英雄野蛮冲撞</t>
  </si>
  <si>
    <t>英雄心灵启示</t>
  </si>
  <si>
    <t>英雄群体治疗</t>
  </si>
  <si>
    <t>英雄召唤神兽</t>
  </si>
  <si>
    <t>英雄魔法盾</t>
  </si>
  <si>
    <t>英雄圣言术</t>
  </si>
  <si>
    <t>英雄冰咆哮</t>
  </si>
  <si>
    <t>英雄解毒术</t>
  </si>
  <si>
    <t>英雄群雷术</t>
  </si>
  <si>
    <t>英雄诅咒术</t>
  </si>
  <si>
    <t>英雄彻地钉</t>
  </si>
  <si>
    <t>英雄双龙斩</t>
  </si>
  <si>
    <t>英雄狮子吼</t>
  </si>
  <si>
    <t>英雄龙影剑法</t>
  </si>
  <si>
    <t>英雄雷霆剑法</t>
  </si>
  <si>
    <t>英雄寒冰掌</t>
  </si>
  <si>
    <t>英雄灭天火</t>
  </si>
  <si>
    <t>英雄火龙烈炎</t>
  </si>
  <si>
    <t>英雄气功波</t>
  </si>
  <si>
    <t>英雄净化术</t>
  </si>
  <si>
    <t>英雄无极真气</t>
  </si>
  <si>
    <t>英雄群毒术</t>
  </si>
  <si>
    <t>英雄召唤月灵</t>
  </si>
  <si>
    <t>英雄逐日剑法</t>
  </si>
  <si>
    <t>英雄噬血术</t>
  </si>
  <si>
    <t>英雄流星火雨</t>
  </si>
  <si>
    <t>英雄先天元力</t>
  </si>
  <si>
    <t>英雄酒气护体</t>
  </si>
  <si>
    <t>英雄断空斩</t>
  </si>
  <si>
    <t>英雄倚天辟地</t>
  </si>
  <si>
    <t>英雄血魄一击(战)</t>
  </si>
  <si>
    <t>英雄血魄一击(法)</t>
  </si>
  <si>
    <t>英雄血魄一击(道)</t>
  </si>
  <si>
    <t>破魂斩</t>
  </si>
  <si>
    <t>劈星斩</t>
  </si>
  <si>
    <t>雷霆一击</t>
  </si>
  <si>
    <t>噬魂沼泽</t>
  </si>
  <si>
    <t>末日审判</t>
  </si>
  <si>
    <t>火龙气焰</t>
  </si>
  <si>
    <t>英雄开天斩</t>
  </si>
  <si>
    <t>英雄护体神盾</t>
  </si>
  <si>
    <t>英雄分身术</t>
  </si>
  <si>
    <t>怒之火球术</t>
  </si>
  <si>
    <t>怒之</t>
  </si>
  <si>
    <t>怒之内功剑法</t>
  </si>
  <si>
    <t>怒之大火球</t>
  </si>
  <si>
    <t>怒之攻杀剑术</t>
  </si>
  <si>
    <t>怒之地狱火</t>
  </si>
  <si>
    <t>怒之疾光电影</t>
  </si>
  <si>
    <t>怒之雷电术</t>
  </si>
  <si>
    <t>怒之刺杀剑术</t>
  </si>
  <si>
    <t>怒之灵魂火符</t>
  </si>
  <si>
    <t>怒之火墙</t>
  </si>
  <si>
    <t>怒之爆裂火焰</t>
  </si>
  <si>
    <t>怒之地狱雷光</t>
  </si>
  <si>
    <t>怒之半月弯刀</t>
  </si>
  <si>
    <t>怒之烈火剑法</t>
  </si>
  <si>
    <t>怒之冰咆哮</t>
  </si>
  <si>
    <t>怒之火焰冰</t>
  </si>
  <si>
    <t>怒之群雷术</t>
  </si>
  <si>
    <t>怒之彻地钉</t>
  </si>
  <si>
    <t>怒之双龙斩</t>
  </si>
  <si>
    <t>怒之龙影剑法</t>
  </si>
  <si>
    <t>怒之雷霆剑法</t>
  </si>
  <si>
    <t>怒之寒冰掌</t>
  </si>
  <si>
    <t>怒之灭天火</t>
  </si>
  <si>
    <t>怒之逐日剑法</t>
  </si>
  <si>
    <t>怒之噬血术</t>
  </si>
  <si>
    <t>怒之流星火雨</t>
  </si>
  <si>
    <t>怒之破魂斩</t>
  </si>
  <si>
    <t>怒之劈星斩</t>
  </si>
  <si>
    <t>怒之雷霆一击</t>
  </si>
  <si>
    <t>怒之噬魂沼泽</t>
  </si>
  <si>
    <t>怒之末日审判</t>
  </si>
  <si>
    <t>怒之火龙气焰</t>
  </si>
  <si>
    <t>怒之开天斩</t>
  </si>
  <si>
    <t>静之火球术</t>
  </si>
  <si>
    <t>静之</t>
  </si>
  <si>
    <t>静之内功剑法</t>
  </si>
  <si>
    <t>静之大火球</t>
  </si>
  <si>
    <t>静之攻杀剑术</t>
  </si>
  <si>
    <t>静之地狱火</t>
  </si>
  <si>
    <t>静之疾光电影</t>
  </si>
  <si>
    <t>静之雷电术</t>
  </si>
  <si>
    <t>静之刺杀剑术</t>
  </si>
  <si>
    <t>静之灵魂火符</t>
  </si>
  <si>
    <t>静之火墙</t>
  </si>
  <si>
    <t>静之爆裂火焰</t>
  </si>
  <si>
    <t>静之地狱雷光</t>
  </si>
  <si>
    <t>静之半月弯刀</t>
  </si>
  <si>
    <t>静之烈火剑法</t>
  </si>
  <si>
    <t>静之冰咆哮</t>
  </si>
  <si>
    <t>静之火焰冰</t>
  </si>
  <si>
    <t>静之群雷术</t>
  </si>
  <si>
    <t>静之彻地钉</t>
  </si>
  <si>
    <t>静之双龙斩</t>
  </si>
  <si>
    <t>静之龙影剑法</t>
  </si>
  <si>
    <t>静之雷霆剑法</t>
  </si>
  <si>
    <t>静之寒冰掌</t>
  </si>
  <si>
    <t>静之灭天火</t>
  </si>
  <si>
    <t>静之逐日剑法</t>
  </si>
  <si>
    <t>静之噬血术</t>
  </si>
  <si>
    <t>静之流星火雨</t>
  </si>
  <si>
    <t>静之破魂斩</t>
  </si>
  <si>
    <t>静之劈星斩</t>
  </si>
  <si>
    <t>静之雷霆一击</t>
  </si>
  <si>
    <t>静之噬魂沼泽</t>
  </si>
  <si>
    <t>静之末日审判</t>
  </si>
  <si>
    <t>静之火龙气焰</t>
  </si>
  <si>
    <t>静之开天斩</t>
  </si>
  <si>
    <t>新技能</t>
  </si>
  <si>
    <t>裂神符</t>
  </si>
  <si>
    <t>死亡之眼</t>
  </si>
  <si>
    <t>十步一杀</t>
  </si>
  <si>
    <t>冰霜雪雨</t>
  </si>
  <si>
    <t>冰霜群雨</t>
  </si>
  <si>
    <t>旋风斩</t>
  </si>
  <si>
    <t>五雷轰</t>
  </si>
  <si>
    <t>幽冥火符</t>
  </si>
  <si>
    <t>英雄裂神符</t>
  </si>
  <si>
    <t>英雄死亡之眼</t>
  </si>
  <si>
    <t>英雄十步一杀</t>
  </si>
  <si>
    <t>英雄冰霜雪雨</t>
  </si>
  <si>
    <t>英雄冰霜群雨</t>
  </si>
  <si>
    <t>英雄旋风斩</t>
  </si>
  <si>
    <t>英雄五雷轰</t>
  </si>
  <si>
    <t>英雄幽冥火符</t>
  </si>
  <si>
    <t>如雾似梦包</t>
  </si>
  <si>
    <t>绮梦幻想包</t>
  </si>
  <si>
    <t>浪漫星雨包</t>
  </si>
  <si>
    <t>飞火流星包</t>
  </si>
  <si>
    <t>心心相印包</t>
  </si>
  <si>
    <t>一心一意包</t>
  </si>
  <si>
    <t>长空火舞</t>
  </si>
  <si>
    <t>如雾似梦</t>
  </si>
  <si>
    <t>绮梦幻想</t>
  </si>
  <si>
    <t>浪漫星雨</t>
  </si>
  <si>
    <t>飞火流星</t>
  </si>
  <si>
    <t>心心相印</t>
  </si>
  <si>
    <t>超级护身符</t>
  </si>
  <si>
    <t>千里传音(大)</t>
  </si>
  <si>
    <t>魔血石(大)</t>
  </si>
  <si>
    <t>魔血石(中)</t>
  </si>
  <si>
    <t>魔血石(小)</t>
  </si>
  <si>
    <t>幻魔石(大)</t>
  </si>
  <si>
    <t>幻魔石(中)</t>
  </si>
  <si>
    <t>幻魔石(小)</t>
  </si>
  <si>
    <t>气血石(大)</t>
  </si>
  <si>
    <t>气血石(中)</t>
  </si>
  <si>
    <t>金盒</t>
  </si>
  <si>
    <t>天师长袍</t>
  </si>
  <si>
    <t>霓裳羽衣</t>
  </si>
  <si>
    <t>圣战宝甲</t>
  </si>
  <si>
    <t>天尊道袍</t>
  </si>
  <si>
    <t>法神披风</t>
  </si>
  <si>
    <t>天魔神甲</t>
  </si>
  <si>
    <t>龙牙</t>
  </si>
  <si>
    <t>虹魔项链</t>
  </si>
  <si>
    <t>魔血项链</t>
  </si>
  <si>
    <t>魔血手镯</t>
  </si>
  <si>
    <t>魔力强效神水</t>
  </si>
  <si>
    <t>体力强效神水</t>
  </si>
  <si>
    <t>精神神水</t>
  </si>
  <si>
    <t>魔力神水</t>
  </si>
  <si>
    <t>攻击神水</t>
  </si>
  <si>
    <t>法神项链</t>
  </si>
  <si>
    <t>圣战项链</t>
  </si>
  <si>
    <t>天尊戒指</t>
  </si>
  <si>
    <t>法神戒指</t>
  </si>
  <si>
    <t>圣战戒指</t>
  </si>
  <si>
    <t>天尊手镯</t>
  </si>
  <si>
    <t>法神手镯</t>
  </si>
  <si>
    <t>圣战手镯</t>
  </si>
  <si>
    <t>天尊头盔</t>
  </si>
  <si>
    <t>法神头盔</t>
  </si>
  <si>
    <t>圣战头盔</t>
  </si>
  <si>
    <t>护身符(大)</t>
  </si>
  <si>
    <t>宝箱</t>
  </si>
  <si>
    <t>金砖</t>
  </si>
  <si>
    <t>行会回城卷包</t>
  </si>
  <si>
    <t>回城卷包</t>
  </si>
  <si>
    <t>随机传送卷包</t>
  </si>
  <si>
    <t>地牢逃脱卷包</t>
  </si>
  <si>
    <t>魔法药(中)包</t>
  </si>
  <si>
    <t>金创药(中)包</t>
  </si>
  <si>
    <t>魔法药(小)包</t>
  </si>
  <si>
    <t>金创药(小)包</t>
  </si>
  <si>
    <t>筹码</t>
  </si>
  <si>
    <t>战神盔甲(女)</t>
  </si>
  <si>
    <t>幽灵战衣(男)</t>
  </si>
  <si>
    <t>幽灵战衣(女)</t>
  </si>
  <si>
    <t>恶魔长袍(男)</t>
  </si>
  <si>
    <t>恶魔长袍(女)</t>
  </si>
  <si>
    <t>介绍信</t>
  </si>
  <si>
    <t>佛牌</t>
  </si>
  <si>
    <t>鹿血</t>
  </si>
  <si>
    <t>金条</t>
  </si>
  <si>
    <t>神秘头盔</t>
  </si>
  <si>
    <t>神秘腰带</t>
  </si>
  <si>
    <t>鹿茸</t>
  </si>
  <si>
    <t>头盔</t>
  </si>
  <si>
    <t>火把</t>
  </si>
  <si>
    <t>药剂师的信</t>
  </si>
  <si>
    <t>中型盔甲(女)</t>
  </si>
  <si>
    <t>中型盔甲(男)</t>
  </si>
  <si>
    <t>彩票</t>
  </si>
  <si>
    <t>骰子</t>
  </si>
  <si>
    <t>超级魔法药</t>
  </si>
  <si>
    <t>超级金创药</t>
  </si>
  <si>
    <t>黑铁矿石</t>
  </si>
  <si>
    <t>行会回城卷</t>
  </si>
  <si>
    <t>祈祷戒指</t>
  </si>
  <si>
    <t>祈祷项链</t>
  </si>
  <si>
    <t>祈祷手镯</t>
  </si>
  <si>
    <t>记忆头盔</t>
  </si>
  <si>
    <t>记忆手镯</t>
  </si>
  <si>
    <t>记忆项链</t>
  </si>
  <si>
    <t>随机传送卷</t>
  </si>
  <si>
    <t>祖玛头像</t>
  </si>
  <si>
    <t>狂风项链</t>
  </si>
  <si>
    <t>超负载戒指</t>
  </si>
  <si>
    <t>护身戒指</t>
  </si>
  <si>
    <t>复活戒指</t>
  </si>
  <si>
    <t>麻痹戒指</t>
  </si>
  <si>
    <t>祝福油</t>
  </si>
  <si>
    <t>回城卷</t>
  </si>
  <si>
    <t>战神油</t>
  </si>
  <si>
    <t>金矿</t>
  </si>
  <si>
    <t>银矿</t>
  </si>
  <si>
    <t>铁矿</t>
  </si>
  <si>
    <t>铜矿</t>
  </si>
  <si>
    <t>传送戒指</t>
  </si>
  <si>
    <t>道士头盔</t>
  </si>
  <si>
    <t>铂金戒指</t>
  </si>
  <si>
    <t>珍珠戒指</t>
  </si>
  <si>
    <t>护身符</t>
  </si>
  <si>
    <t>蛇眼戒指</t>
  </si>
  <si>
    <t>隐身戒指</t>
  </si>
  <si>
    <t>鹤嘴锄</t>
  </si>
  <si>
    <t>大手镯</t>
  </si>
  <si>
    <t>传统项链</t>
  </si>
  <si>
    <t>降魔</t>
  </si>
  <si>
    <t>偃月</t>
  </si>
  <si>
    <t>地牢逃脱卷</t>
  </si>
  <si>
    <t>降妖除魔戒指</t>
  </si>
  <si>
    <t>白金项链</t>
  </si>
  <si>
    <t>道德戒指</t>
  </si>
  <si>
    <t>魅力戒指</t>
  </si>
  <si>
    <t>金戒指</t>
  </si>
  <si>
    <t>生铁戒指</t>
  </si>
  <si>
    <t>半月</t>
  </si>
  <si>
    <t>沃玛号角</t>
  </si>
  <si>
    <t>黑色水晶项链</t>
  </si>
  <si>
    <t>六角戒指</t>
  </si>
  <si>
    <t>蓝色水晶戒指</t>
  </si>
  <si>
    <t>牛角戒指</t>
  </si>
  <si>
    <t>鸡肉</t>
  </si>
  <si>
    <t>乌木剑</t>
  </si>
  <si>
    <t>黄色药粉(大量)</t>
  </si>
  <si>
    <t>黄色药粉(中量)</t>
  </si>
  <si>
    <t>灰色药粉(大量)</t>
  </si>
  <si>
    <t>灰色药粉(中量)</t>
  </si>
  <si>
    <t>古铜戒指</t>
  </si>
  <si>
    <t>黄色药粉(少量)</t>
  </si>
  <si>
    <t>灰色药粉(少量)</t>
  </si>
  <si>
    <t>蛆卵</t>
  </si>
  <si>
    <t>毒蜘蛛牙齿</t>
  </si>
  <si>
    <t>食人树叶</t>
  </si>
  <si>
    <t>斩马刀</t>
  </si>
  <si>
    <t>破魂</t>
  </si>
  <si>
    <t>凌风</t>
  </si>
  <si>
    <t>炼狱</t>
  </si>
  <si>
    <t>海魂</t>
  </si>
  <si>
    <t>井中月</t>
  </si>
  <si>
    <t>匕首</t>
  </si>
  <si>
    <t>魔法长袍(男)</t>
  </si>
  <si>
    <t>重盔甲(男)</t>
  </si>
  <si>
    <t>灵魂战衣(女)</t>
  </si>
  <si>
    <t>魔法长袍(女)</t>
  </si>
  <si>
    <t>重盔甲(女)</t>
  </si>
  <si>
    <t>青铜斧</t>
  </si>
  <si>
    <t>短剑</t>
  </si>
  <si>
    <t>蜡烛</t>
  </si>
  <si>
    <t>干肉</t>
  </si>
  <si>
    <t>轻型盔甲(男)</t>
  </si>
  <si>
    <t>青铜剑</t>
  </si>
  <si>
    <t>铁剑</t>
  </si>
  <si>
    <t>肉</t>
  </si>
  <si>
    <t>魔法药(小量)</t>
  </si>
  <si>
    <t>Element26</t>
  </si>
  <si>
    <t>Element25</t>
  </si>
  <si>
    <t>Element24</t>
  </si>
  <si>
    <t>Element23</t>
  </si>
  <si>
    <t>Element22</t>
  </si>
  <si>
    <t>Element21</t>
  </si>
  <si>
    <t>Element20</t>
  </si>
  <si>
    <t>Element19</t>
  </si>
  <si>
    <t>Element18</t>
  </si>
  <si>
    <t>Element17</t>
  </si>
  <si>
    <t>Element16</t>
  </si>
  <si>
    <t>Element15</t>
  </si>
  <si>
    <t>Element14</t>
  </si>
  <si>
    <t>Element13</t>
  </si>
  <si>
    <t>Element12</t>
  </si>
  <si>
    <t>Element11</t>
  </si>
  <si>
    <t>Element10</t>
  </si>
  <si>
    <t>Element9</t>
  </si>
  <si>
    <t>Element8</t>
  </si>
  <si>
    <t>Element7</t>
  </si>
  <si>
    <t>Element6</t>
  </si>
  <si>
    <t>Element5</t>
  </si>
  <si>
    <t>Element4</t>
  </si>
  <si>
    <t>Element3</t>
  </si>
  <si>
    <t>Element2</t>
  </si>
  <si>
    <t>Element1</t>
  </si>
  <si>
    <t>Element</t>
  </si>
  <si>
    <t>Expand5</t>
  </si>
  <si>
    <t>Expand4</t>
  </si>
  <si>
    <t>Expand3</t>
  </si>
  <si>
    <t>Expand2</t>
  </si>
  <si>
    <t>Expand1</t>
  </si>
  <si>
    <t>InsuranceGold</t>
  </si>
  <si>
    <t>InsuranceCurrency</t>
  </si>
  <si>
    <t>Horse</t>
  </si>
  <si>
    <t>Light</t>
  </si>
  <si>
    <t>MP</t>
  </si>
  <si>
    <t>HP</t>
  </si>
  <si>
    <t>OverLap</t>
  </si>
  <si>
    <t>Color</t>
  </si>
  <si>
    <t>Stock</t>
  </si>
  <si>
    <t>Price</t>
  </si>
  <si>
    <t>NeedLevel</t>
  </si>
  <si>
    <t>Need</t>
  </si>
  <si>
    <t>Sc2</t>
  </si>
  <si>
    <t>Sc</t>
  </si>
  <si>
    <t>Mc2</t>
  </si>
  <si>
    <t>Mc</t>
  </si>
  <si>
    <t>Dc2</t>
  </si>
  <si>
    <t>Dc</t>
  </si>
  <si>
    <t>Mac2</t>
  </si>
  <si>
    <t>Mac</t>
  </si>
  <si>
    <t>Ac2</t>
  </si>
  <si>
    <t>Ac</t>
  </si>
  <si>
    <t>DuraMax</t>
  </si>
  <si>
    <t>Looks</t>
  </si>
  <si>
    <t>Reserved</t>
  </si>
  <si>
    <t>Source</t>
  </si>
  <si>
    <t>Anicount</t>
  </si>
  <si>
    <t>Weight</t>
  </si>
  <si>
    <t>Shape</t>
  </si>
  <si>
    <t>StdMode</t>
  </si>
  <si>
    <t>Name</t>
  </si>
  <si>
    <t>Idx</t>
  </si>
  <si>
    <t>暗之虹魔教主</t>
  </si>
  <si>
    <t>暗之沃玛教主</t>
  </si>
  <si>
    <t>暗之骷髅精灵</t>
  </si>
  <si>
    <t>暗之黄泉教主</t>
  </si>
  <si>
    <t>暗之双头金刚</t>
  </si>
  <si>
    <t>牛魔将军0</t>
  </si>
  <si>
    <t>牛魔侍卫0</t>
  </si>
  <si>
    <t>牛魔侍卫</t>
  </si>
  <si>
    <t>牛魔斗士0</t>
  </si>
  <si>
    <t>牛魔斗士</t>
  </si>
  <si>
    <t>牛魔战士0</t>
  </si>
  <si>
    <t>牛魔战士</t>
  </si>
  <si>
    <t>牛头魔0</t>
  </si>
  <si>
    <t>牛头魔</t>
  </si>
  <si>
    <t>骷髅弓箭手0</t>
  </si>
  <si>
    <t>骷髅弓箭手</t>
  </si>
  <si>
    <t>骷髅刀斧手0</t>
  </si>
  <si>
    <t>骷髅刀斧手</t>
  </si>
  <si>
    <t>骷髅长枪兵0</t>
  </si>
  <si>
    <t>骷髅长枪兵</t>
  </si>
  <si>
    <t>骷髅锤兵0</t>
  </si>
  <si>
    <t>骷髅锤兵</t>
  </si>
  <si>
    <t>恶灵尸王0</t>
  </si>
  <si>
    <t>恶灵尸王</t>
  </si>
  <si>
    <t>千年树妖</t>
  </si>
  <si>
    <t>恶魔弓箭手</t>
  </si>
  <si>
    <t>虹魔蝎卫0</t>
  </si>
  <si>
    <t>蜜蜂</t>
  </si>
  <si>
    <t>石墓尸王</t>
  </si>
  <si>
    <t>鹰卫</t>
  </si>
  <si>
    <t>血僵尸0</t>
  </si>
  <si>
    <t>血僵尸</t>
  </si>
  <si>
    <t>暴牙蜘蛛0</t>
  </si>
  <si>
    <t>暴牙蜘蛛</t>
  </si>
  <si>
    <t>幻影蜘蛛</t>
  </si>
  <si>
    <t>蝎蛇3</t>
  </si>
  <si>
    <t>黑野猪3</t>
  </si>
  <si>
    <t>红野猪3</t>
  </si>
  <si>
    <t>邪恶钳虫2</t>
  </si>
  <si>
    <t>带刀护卫</t>
  </si>
  <si>
    <t>赤月恶魔</t>
  </si>
  <si>
    <t>花吻蜘蛛0</t>
  </si>
  <si>
    <t>花吻蜘蛛</t>
  </si>
  <si>
    <t>天狼蜘蛛0</t>
  </si>
  <si>
    <t>天狼蜘蛛</t>
  </si>
  <si>
    <t>钢牙蜘蛛0</t>
  </si>
  <si>
    <t>钢牙蜘蛛</t>
  </si>
  <si>
    <t>黑锷蜘蛛0</t>
  </si>
  <si>
    <t>黑锷蜘蛛</t>
  </si>
  <si>
    <t>月魔蜘蛛0</t>
  </si>
  <si>
    <t>月魔蜘蛛</t>
  </si>
  <si>
    <t>血巨人0</t>
  </si>
  <si>
    <t>双头金刚</t>
  </si>
  <si>
    <t>沙巴克中城墙</t>
  </si>
  <si>
    <t>沙巴克右城墙</t>
  </si>
  <si>
    <t>沙巴克左城墙</t>
  </si>
  <si>
    <t>沙巴克城门</t>
  </si>
  <si>
    <t>护卫</t>
  </si>
  <si>
    <t>祖玛卫士0</t>
  </si>
  <si>
    <t>祖玛雕像0</t>
  </si>
  <si>
    <t>祖玛雕像</t>
  </si>
  <si>
    <t>祖玛弓箭手0</t>
  </si>
  <si>
    <t>祖玛弓箭手</t>
  </si>
  <si>
    <t>大老鼠0</t>
  </si>
  <si>
    <t>大老鼠</t>
  </si>
  <si>
    <t>蝎蛇0</t>
  </si>
  <si>
    <t>蝎蛇</t>
  </si>
  <si>
    <t>白野猪1</t>
  </si>
  <si>
    <t>黑野猪0</t>
  </si>
  <si>
    <t>黑野猪</t>
  </si>
  <si>
    <t>红野猪0</t>
  </si>
  <si>
    <t>红野猪</t>
  </si>
  <si>
    <t>楔蛾</t>
  </si>
  <si>
    <t>蝙蝠</t>
  </si>
  <si>
    <t>角蝇</t>
  </si>
  <si>
    <t>巨型蠕虫0</t>
  </si>
  <si>
    <t>巨型蠕虫</t>
  </si>
  <si>
    <t>跳跳蜂0</t>
  </si>
  <si>
    <t>跳跳蜂</t>
  </si>
  <si>
    <t>钳虫0</t>
  </si>
  <si>
    <t>钳虫</t>
  </si>
  <si>
    <t>黑色恶蛆0</t>
  </si>
  <si>
    <t>黑色恶蛆</t>
  </si>
  <si>
    <t>蜈蚣0</t>
  </si>
  <si>
    <t>蜈蚣</t>
  </si>
  <si>
    <t>狼</t>
  </si>
  <si>
    <t>巨型多角虫1</t>
  </si>
  <si>
    <t>多角虫0</t>
  </si>
  <si>
    <t>多角虫</t>
  </si>
  <si>
    <t>沙虫</t>
  </si>
  <si>
    <t>威思而小虫</t>
  </si>
  <si>
    <t>盔甲虫0</t>
  </si>
  <si>
    <t>盔甲虫</t>
  </si>
  <si>
    <t>猎鹰0</t>
  </si>
  <si>
    <t>猎鹰</t>
  </si>
  <si>
    <t>羊</t>
  </si>
  <si>
    <t>虎蛇0</t>
  </si>
  <si>
    <t>虎蛇</t>
  </si>
  <si>
    <t>练功师</t>
  </si>
  <si>
    <t>红蛇0</t>
  </si>
  <si>
    <t>尸王1</t>
  </si>
  <si>
    <t>僵尸50</t>
  </si>
  <si>
    <t>僵尸5</t>
  </si>
  <si>
    <t>僵尸40</t>
  </si>
  <si>
    <t>僵尸4</t>
  </si>
  <si>
    <t>僵尸30</t>
  </si>
  <si>
    <t>僵尸2</t>
  </si>
  <si>
    <t>僵尸10</t>
  </si>
  <si>
    <t>僵尸1</t>
  </si>
  <si>
    <t>粪虫0</t>
  </si>
  <si>
    <t>粪虫</t>
  </si>
  <si>
    <t>暗黑战士0</t>
  </si>
  <si>
    <t>暗黑战士</t>
  </si>
  <si>
    <t>沃玛教主1</t>
  </si>
  <si>
    <t>沃玛卫士1</t>
  </si>
  <si>
    <t>火焰沃玛0</t>
  </si>
  <si>
    <t>火焰沃玛</t>
  </si>
  <si>
    <t>沃玛战将0</t>
  </si>
  <si>
    <t>沃玛战将</t>
  </si>
  <si>
    <t>沃玛勇士0</t>
  </si>
  <si>
    <t>沃玛勇士</t>
  </si>
  <si>
    <t>稻草人1</t>
  </si>
  <si>
    <t>稻草人0</t>
  </si>
  <si>
    <t>稻草人</t>
  </si>
  <si>
    <t>钉耙猫0</t>
  </si>
  <si>
    <t>钉耙猫</t>
  </si>
  <si>
    <t>多钩猫0</t>
  </si>
  <si>
    <t>多钩猫</t>
  </si>
  <si>
    <t>洞蛆</t>
  </si>
  <si>
    <t>骷髅战将0</t>
  </si>
  <si>
    <t>骷髅战将</t>
  </si>
  <si>
    <t>骷髅战士0</t>
  </si>
  <si>
    <t>骷髅战士</t>
  </si>
  <si>
    <t>骷髅</t>
  </si>
  <si>
    <t>食人花</t>
  </si>
  <si>
    <t>森林雪人0</t>
  </si>
  <si>
    <t>森林雪人</t>
  </si>
  <si>
    <t>山洞蝙蝠0</t>
  </si>
  <si>
    <t>山洞蝙蝠</t>
  </si>
  <si>
    <t>蝎子</t>
  </si>
  <si>
    <t>蛤蟆0</t>
  </si>
  <si>
    <t>蛤蟆</t>
  </si>
  <si>
    <t>卫士</t>
  </si>
  <si>
    <t>毒蜘蛛</t>
  </si>
  <si>
    <t>半兽战士0</t>
  </si>
  <si>
    <t>DisableSimpleActor</t>
  </si>
  <si>
    <t>ExploreItem</t>
  </si>
  <si>
    <t>AttackSource</t>
  </si>
  <si>
    <t>AttackState</t>
  </si>
  <si>
    <t>ATTACK_SPD</t>
  </si>
  <si>
    <t>WaLkWait</t>
  </si>
  <si>
    <t>WalkStep</t>
  </si>
  <si>
    <t>WALK_SPD</t>
  </si>
  <si>
    <t>HIT</t>
  </si>
  <si>
    <t>SPEED</t>
  </si>
  <si>
    <t>SC</t>
  </si>
  <si>
    <t>MC</t>
  </si>
  <si>
    <t>DCMAX</t>
  </si>
  <si>
    <t>DC</t>
  </si>
  <si>
    <t>MAC</t>
  </si>
  <si>
    <t>AC</t>
  </si>
  <si>
    <t>Exp</t>
  </si>
  <si>
    <t>CoolEye</t>
  </si>
  <si>
    <t>Undead</t>
  </si>
  <si>
    <t>Lvl</t>
  </si>
  <si>
    <t>Appr</t>
  </si>
  <si>
    <t>RaceImg</t>
  </si>
  <si>
    <t>Race</t>
  </si>
  <si>
    <t>Idx</t>
    <phoneticPr fontId="19" type="noConversion"/>
  </si>
  <si>
    <t>诅咒术</t>
    <phoneticPr fontId="18" type="noConversion"/>
  </si>
  <si>
    <t>群体施毒术</t>
    <phoneticPr fontId="18" type="noConversion"/>
  </si>
  <si>
    <t>命运之书</t>
    <phoneticPr fontId="19" type="noConversion"/>
  </si>
  <si>
    <t>金币</t>
    <phoneticPr fontId="19" type="noConversion"/>
  </si>
  <si>
    <t>元宝</t>
    <phoneticPr fontId="19" type="noConversion"/>
  </si>
  <si>
    <t>金创药(小量)</t>
    <phoneticPr fontId="19" type="noConversion"/>
  </si>
  <si>
    <t>金创药(中量)</t>
    <phoneticPr fontId="19" type="noConversion"/>
  </si>
  <si>
    <t>魔法药(中量)</t>
    <phoneticPr fontId="19" type="noConversion"/>
  </si>
  <si>
    <t>强效金创药</t>
    <phoneticPr fontId="19" type="noConversion"/>
  </si>
  <si>
    <t>强效魔法药</t>
    <phoneticPr fontId="19" type="noConversion"/>
  </si>
  <si>
    <t>太阳水</t>
    <phoneticPr fontId="19" type="noConversion"/>
  </si>
  <si>
    <t>强效太阳水</t>
    <phoneticPr fontId="19" type="noConversion"/>
  </si>
  <si>
    <t>强效太阳水包</t>
    <phoneticPr fontId="19" type="noConversion"/>
  </si>
  <si>
    <t>万年雪霜</t>
    <phoneticPr fontId="19" type="noConversion"/>
  </si>
  <si>
    <t>万年雪霜包</t>
    <phoneticPr fontId="19" type="noConversion"/>
  </si>
  <si>
    <t>疗伤药</t>
    <phoneticPr fontId="19" type="noConversion"/>
  </si>
  <si>
    <t>疗伤药包</t>
    <phoneticPr fontId="19" type="noConversion"/>
  </si>
  <si>
    <t>超级灰色药粉</t>
  </si>
  <si>
    <t>超级黄色药粉</t>
  </si>
  <si>
    <t>神水</t>
    <phoneticPr fontId="19" type="noConversion"/>
  </si>
  <si>
    <t>修复神水</t>
    <phoneticPr fontId="19" type="noConversion"/>
  </si>
  <si>
    <t>疾风神水</t>
    <phoneticPr fontId="19" type="noConversion"/>
  </si>
  <si>
    <t>精制火把</t>
    <phoneticPr fontId="19" type="noConversion"/>
  </si>
  <si>
    <t>神秘药水</t>
  </si>
  <si>
    <t>食人树果实</t>
  </si>
  <si>
    <t>蝎子尾巴</t>
  </si>
  <si>
    <t>千年蛛丝</t>
  </si>
  <si>
    <t>光芒绒丝</t>
  </si>
  <si>
    <t>雷霆绒丝</t>
  </si>
  <si>
    <t>烈焰绒丝</t>
  </si>
  <si>
    <t>魔龙颚骨</t>
  </si>
  <si>
    <t>魔龙骨</t>
  </si>
  <si>
    <t>魔龙牙</t>
  </si>
  <si>
    <t>玛法精铁</t>
    <phoneticPr fontId="19" type="noConversion"/>
  </si>
  <si>
    <t>书页</t>
    <phoneticPr fontId="19" type="noConversion"/>
  </si>
  <si>
    <t>古籍残卷</t>
    <phoneticPr fontId="19" type="noConversion"/>
  </si>
  <si>
    <t>玛法精魄</t>
    <phoneticPr fontId="19" type="noConversion"/>
  </si>
  <si>
    <t>材料占位2</t>
  </si>
  <si>
    <t>材料占位3</t>
  </si>
  <si>
    <t>材料占位4</t>
  </si>
  <si>
    <t>材料占位5</t>
  </si>
  <si>
    <t>材料占位6</t>
  </si>
  <si>
    <t>材料占位7</t>
  </si>
  <si>
    <t>材料占位8</t>
  </si>
  <si>
    <t>材料占位9</t>
  </si>
  <si>
    <t>材料占位10</t>
  </si>
  <si>
    <t>材料占位11</t>
  </si>
  <si>
    <t>材料占位12</t>
  </si>
  <si>
    <t>材料占位13</t>
  </si>
  <si>
    <t>材料占位14</t>
  </si>
  <si>
    <t>材料占位15</t>
  </si>
  <si>
    <t>材料占位16</t>
  </si>
  <si>
    <t>材料占位17</t>
  </si>
  <si>
    <t>材料占位18</t>
  </si>
  <si>
    <t>材料占位19</t>
  </si>
  <si>
    <t>材料占位20</t>
  </si>
  <si>
    <t>材料占位21</t>
  </si>
  <si>
    <t>材料占位22</t>
  </si>
  <si>
    <t>材料占位23</t>
  </si>
  <si>
    <t>材料占位24</t>
  </si>
  <si>
    <t>材料占位25</t>
  </si>
  <si>
    <t>材料占位26</t>
  </si>
  <si>
    <t>材料占位27</t>
  </si>
  <si>
    <t>材料占位28</t>
  </si>
  <si>
    <t>材料占位29</t>
  </si>
  <si>
    <t>材料占位30</t>
  </si>
  <si>
    <t>材料占位31</t>
  </si>
  <si>
    <t>材料占位32</t>
  </si>
  <si>
    <t>材料占位33</t>
  </si>
  <si>
    <t>材料占位34</t>
  </si>
  <si>
    <t>材料占位35</t>
  </si>
  <si>
    <t>材料占位36</t>
  </si>
  <si>
    <t>材料占位37</t>
  </si>
  <si>
    <t>材料占位38</t>
  </si>
  <si>
    <t>材料占位39</t>
  </si>
  <si>
    <t>材料占位40</t>
  </si>
  <si>
    <t>材料占位41</t>
  </si>
  <si>
    <t>材料占位42</t>
  </si>
  <si>
    <t>材料占位43</t>
  </si>
  <si>
    <t>材料占位44</t>
  </si>
  <si>
    <t>材料占位45</t>
  </si>
  <si>
    <t>材料占位46</t>
  </si>
  <si>
    <t>材料占位47</t>
  </si>
  <si>
    <t>材料占位48</t>
  </si>
  <si>
    <t>材料占位49</t>
  </si>
  <si>
    <t>材料占位50</t>
  </si>
  <si>
    <t>材料占位51</t>
  </si>
  <si>
    <t>材料占位52</t>
  </si>
  <si>
    <t>材料占位53</t>
  </si>
  <si>
    <t>材料占位54</t>
  </si>
  <si>
    <t>材料占位55</t>
  </si>
  <si>
    <t>材料占位56</t>
  </si>
  <si>
    <t>材料占位57</t>
  </si>
  <si>
    <t>材料占位58</t>
  </si>
  <si>
    <t>材料占位59</t>
  </si>
  <si>
    <t>材料占位60</t>
  </si>
  <si>
    <t>材料占位61</t>
  </si>
  <si>
    <t>材料占位62</t>
  </si>
  <si>
    <t>材料占位63</t>
  </si>
  <si>
    <t>材料占位64</t>
  </si>
  <si>
    <t>材料占位65</t>
  </si>
  <si>
    <t>材料占位66</t>
  </si>
  <si>
    <t>材料占位67</t>
  </si>
  <si>
    <t>材料占位68</t>
  </si>
  <si>
    <t>材料占位69</t>
  </si>
  <si>
    <t>材料占位70</t>
  </si>
  <si>
    <t>材料占位71</t>
  </si>
  <si>
    <t>材料占位72</t>
  </si>
  <si>
    <t>材料占位73</t>
  </si>
  <si>
    <t>材料占位74</t>
  </si>
  <si>
    <t>材料占位75</t>
  </si>
  <si>
    <t>材料占位76</t>
  </si>
  <si>
    <t>材料占位77</t>
  </si>
  <si>
    <t>材料占位78</t>
  </si>
  <si>
    <t>材料占位79</t>
  </si>
  <si>
    <t>材料占位80</t>
  </si>
  <si>
    <t>材料占位81</t>
  </si>
  <si>
    <t>材料占位82</t>
  </si>
  <si>
    <t>材料占位83</t>
  </si>
  <si>
    <t>材料占位84</t>
  </si>
  <si>
    <t>材料占位85</t>
  </si>
  <si>
    <t>材料占位86</t>
  </si>
  <si>
    <t>材料占位87</t>
  </si>
  <si>
    <t>材料占位88</t>
  </si>
  <si>
    <t>材料占位89</t>
  </si>
  <si>
    <t>材料占位90</t>
  </si>
  <si>
    <t>材料占位91</t>
  </si>
  <si>
    <t>材料占位92</t>
  </si>
  <si>
    <t>材料占位93</t>
  </si>
  <si>
    <t>材料占位94</t>
  </si>
  <si>
    <t>材料占位95</t>
  </si>
  <si>
    <t>祝福罐</t>
    <phoneticPr fontId="19" type="noConversion"/>
  </si>
  <si>
    <t>聚灵珠(小)</t>
    <phoneticPr fontId="19" type="noConversion"/>
  </si>
  <si>
    <t>聚灵珠(中)</t>
  </si>
  <si>
    <t>聚灵珠(大)</t>
  </si>
  <si>
    <t>青铜头盔</t>
    <phoneticPr fontId="19" type="noConversion"/>
  </si>
  <si>
    <t>魔法头盔</t>
    <phoneticPr fontId="19" type="noConversion"/>
  </si>
  <si>
    <t>骷髅头盔</t>
    <phoneticPr fontId="19" type="noConversion"/>
  </si>
  <si>
    <t>金项链</t>
    <phoneticPr fontId="19" type="noConversion"/>
  </si>
  <si>
    <t>黑檀项链</t>
    <phoneticPr fontId="19" type="noConversion"/>
  </si>
  <si>
    <t>黄色水晶项链</t>
    <phoneticPr fontId="19" type="noConversion"/>
  </si>
  <si>
    <t>魔鬼项链</t>
    <phoneticPr fontId="19" type="noConversion"/>
  </si>
  <si>
    <t>琥珀项链</t>
    <phoneticPr fontId="19" type="noConversion"/>
  </si>
  <si>
    <t>凤凰明珠</t>
    <phoneticPr fontId="19" type="noConversion"/>
  </si>
  <si>
    <t>灯笼项链</t>
    <phoneticPr fontId="19" type="noConversion"/>
  </si>
  <si>
    <t>白色虎齿项链</t>
    <phoneticPr fontId="19" type="noConversion"/>
  </si>
  <si>
    <t>蓝翡翠项链</t>
    <phoneticPr fontId="19" type="noConversion"/>
  </si>
  <si>
    <t>放大镜</t>
    <phoneticPr fontId="19" type="noConversion"/>
  </si>
  <si>
    <t>竹笛</t>
    <phoneticPr fontId="19" type="noConversion"/>
  </si>
  <si>
    <t>铁手镯</t>
    <phoneticPr fontId="19" type="noConversion"/>
  </si>
  <si>
    <t>小手镯</t>
    <phoneticPr fontId="19" type="noConversion"/>
  </si>
  <si>
    <t>银手镯</t>
    <phoneticPr fontId="19" type="noConversion"/>
  </si>
  <si>
    <t>皮制手套</t>
    <phoneticPr fontId="19" type="noConversion"/>
  </si>
  <si>
    <t>钢手镯</t>
    <phoneticPr fontId="19" type="noConversion"/>
  </si>
  <si>
    <t>坚固手套</t>
    <phoneticPr fontId="19" type="noConversion"/>
  </si>
  <si>
    <t>黑檀手镯</t>
    <phoneticPr fontId="19" type="noConversion"/>
  </si>
  <si>
    <t>道士手镯</t>
    <phoneticPr fontId="19" type="noConversion"/>
  </si>
  <si>
    <t>避邪手镯</t>
    <phoneticPr fontId="19" type="noConversion"/>
  </si>
  <si>
    <t>魔力手镯</t>
    <phoneticPr fontId="19" type="noConversion"/>
  </si>
  <si>
    <t>死神手套</t>
    <phoneticPr fontId="19" type="noConversion"/>
  </si>
  <si>
    <t>金手镯</t>
    <phoneticPr fontId="19" type="noConversion"/>
  </si>
  <si>
    <t>玻璃戒指</t>
    <phoneticPr fontId="19" type="noConversion"/>
  </si>
  <si>
    <t>黑色水晶戒指</t>
    <phoneticPr fontId="19" type="noConversion"/>
  </si>
  <si>
    <t>骷髅戒指</t>
    <phoneticPr fontId="19" type="noConversion"/>
  </si>
  <si>
    <t>珊瑚戒指</t>
    <phoneticPr fontId="19" type="noConversion"/>
  </si>
  <si>
    <t>幽灵项链</t>
    <phoneticPr fontId="19" type="noConversion"/>
  </si>
  <si>
    <t>幽灵手套</t>
    <phoneticPr fontId="19" type="noConversion"/>
  </si>
  <si>
    <t>龙之戒指</t>
    <phoneticPr fontId="19" type="noConversion"/>
  </si>
  <si>
    <t>生命项链</t>
    <phoneticPr fontId="19" type="noConversion"/>
  </si>
  <si>
    <t>思贝儿手镯</t>
    <phoneticPr fontId="19" type="noConversion"/>
  </si>
  <si>
    <t>红宝石戒指</t>
    <phoneticPr fontId="19" type="noConversion"/>
  </si>
  <si>
    <t>天珠项链</t>
    <phoneticPr fontId="19" type="noConversion"/>
  </si>
  <si>
    <t>心灵手镯</t>
    <phoneticPr fontId="19" type="noConversion"/>
  </si>
  <si>
    <t>黑铁头盔</t>
    <phoneticPr fontId="19" type="noConversion"/>
  </si>
  <si>
    <t>黄金头盔</t>
    <phoneticPr fontId="19" type="noConversion"/>
  </si>
  <si>
    <t>绿色项链</t>
    <phoneticPr fontId="19" type="noConversion"/>
  </si>
  <si>
    <t>恶魔铃铛</t>
    <phoneticPr fontId="19" type="noConversion"/>
  </si>
  <si>
    <t>灵魂项链</t>
    <phoneticPr fontId="19" type="noConversion"/>
  </si>
  <si>
    <t>骑士手镯</t>
    <phoneticPr fontId="19" type="noConversion"/>
  </si>
  <si>
    <t>阎罗手套</t>
    <phoneticPr fontId="19" type="noConversion"/>
  </si>
  <si>
    <t>黑铁手套</t>
    <phoneticPr fontId="19" type="noConversion"/>
  </si>
  <si>
    <t>龙之手镯</t>
    <phoneticPr fontId="19" type="noConversion"/>
  </si>
  <si>
    <t>三眼手镯</t>
    <phoneticPr fontId="19" type="noConversion"/>
  </si>
  <si>
    <t>力量戒指</t>
    <phoneticPr fontId="19" type="noConversion"/>
  </si>
  <si>
    <t>紫碧螺</t>
    <phoneticPr fontId="19" type="noConversion"/>
  </si>
  <si>
    <t>泰坦戒指</t>
    <phoneticPr fontId="19" type="noConversion"/>
  </si>
  <si>
    <t>木剑</t>
    <phoneticPr fontId="19" type="noConversion"/>
  </si>
  <si>
    <t>八荒</t>
    <phoneticPr fontId="19" type="noConversion"/>
  </si>
  <si>
    <t>罗刹</t>
    <phoneticPr fontId="19" type="noConversion"/>
  </si>
  <si>
    <t>修罗</t>
    <phoneticPr fontId="19" type="noConversion"/>
  </si>
  <si>
    <t>凝霜</t>
    <phoneticPr fontId="19" type="noConversion"/>
  </si>
  <si>
    <t>魔杖</t>
    <phoneticPr fontId="19" type="noConversion"/>
  </si>
  <si>
    <t>银蛇</t>
    <phoneticPr fontId="19" type="noConversion"/>
  </si>
  <si>
    <t>血饮</t>
    <phoneticPr fontId="19" type="noConversion"/>
  </si>
  <si>
    <t>无极棍</t>
    <phoneticPr fontId="19" type="noConversion"/>
  </si>
  <si>
    <t>裁决之杖</t>
    <phoneticPr fontId="19" type="noConversion"/>
  </si>
  <si>
    <t>骨玉权杖</t>
    <phoneticPr fontId="19" type="noConversion"/>
  </si>
  <si>
    <t>龙纹剑</t>
    <phoneticPr fontId="19" type="noConversion"/>
  </si>
  <si>
    <t>怒斩</t>
    <phoneticPr fontId="19" type="noConversion"/>
  </si>
  <si>
    <t>逍遥扇</t>
    <phoneticPr fontId="19" type="noConversion"/>
  </si>
  <si>
    <t>屠龙</t>
    <phoneticPr fontId="19" type="noConversion"/>
  </si>
  <si>
    <t>嗜魂法杖</t>
    <phoneticPr fontId="19" type="noConversion"/>
  </si>
  <si>
    <t>乾坤扇</t>
    <phoneticPr fontId="19" type="noConversion"/>
  </si>
  <si>
    <t>命运之刃</t>
    <phoneticPr fontId="19" type="noConversion"/>
  </si>
  <si>
    <t>霸者之刃</t>
    <phoneticPr fontId="19" type="noConversion"/>
  </si>
  <si>
    <t>赤血魔剑</t>
    <phoneticPr fontId="19" type="noConversion"/>
  </si>
  <si>
    <t>紫金裁决之杖</t>
    <phoneticPr fontId="19" type="noConversion"/>
  </si>
  <si>
    <t>紫金屠龙</t>
    <phoneticPr fontId="19" type="noConversion"/>
  </si>
  <si>
    <t>紫金嗜魂法杖</t>
    <phoneticPr fontId="19" type="noConversion"/>
  </si>
  <si>
    <t>紫金乾坤扇</t>
    <phoneticPr fontId="19" type="noConversion"/>
  </si>
  <si>
    <t>布衣(男)</t>
    <phoneticPr fontId="19" type="noConversion"/>
  </si>
  <si>
    <t>布衣(女)</t>
    <phoneticPr fontId="19" type="noConversion"/>
  </si>
  <si>
    <t>轻型盔甲(女)</t>
    <phoneticPr fontId="19" type="noConversion"/>
  </si>
  <si>
    <t>灵魂战衣(男)</t>
    <phoneticPr fontId="19" type="noConversion"/>
  </si>
  <si>
    <t>战神盔甲(男)</t>
    <phoneticPr fontId="19" type="noConversion"/>
  </si>
  <si>
    <t>天尊项链</t>
    <phoneticPr fontId="19" type="noConversion"/>
  </si>
  <si>
    <t>勋章1</t>
    <phoneticPr fontId="19" type="noConversion"/>
  </si>
  <si>
    <t>勋章2</t>
    <phoneticPr fontId="19" type="noConversion"/>
  </si>
  <si>
    <t>荣耀勋章</t>
    <phoneticPr fontId="19" type="noConversion"/>
  </si>
  <si>
    <t>魔血戒指</t>
    <phoneticPr fontId="19" type="noConversion"/>
  </si>
  <si>
    <t>虹魔戒指</t>
    <phoneticPr fontId="19" type="noConversion"/>
  </si>
  <si>
    <t>虹魔手镯</t>
    <phoneticPr fontId="19" type="noConversion"/>
  </si>
  <si>
    <t>魔法手镯</t>
    <phoneticPr fontId="19" type="noConversion"/>
  </si>
  <si>
    <t>狂风戒指</t>
    <phoneticPr fontId="19" type="noConversion"/>
  </si>
  <si>
    <t>夏普儿手镯</t>
    <phoneticPr fontId="19" type="noConversion"/>
  </si>
  <si>
    <t>躲避手链</t>
    <phoneticPr fontId="19" type="noConversion"/>
  </si>
  <si>
    <t>辟邪手镯</t>
    <phoneticPr fontId="19" type="noConversion"/>
  </si>
  <si>
    <t>求婚戒指</t>
    <phoneticPr fontId="19" type="noConversion"/>
  </si>
  <si>
    <t>火焰戒指</t>
    <phoneticPr fontId="19" type="noConversion"/>
  </si>
  <si>
    <t>防御戒指</t>
    <phoneticPr fontId="19" type="noConversion"/>
  </si>
  <si>
    <t>技巧项链</t>
    <phoneticPr fontId="19" type="noConversion"/>
  </si>
  <si>
    <t>探测项链</t>
    <phoneticPr fontId="19" type="noConversion"/>
  </si>
  <si>
    <t>神秘戒指</t>
    <phoneticPr fontId="19" type="noConversion"/>
  </si>
  <si>
    <t>记忆戒指</t>
    <phoneticPr fontId="19" type="noConversion"/>
  </si>
  <si>
    <t>祈祷之刃</t>
    <phoneticPr fontId="19" type="noConversion"/>
  </si>
  <si>
    <t>祈祷头盔</t>
    <phoneticPr fontId="19" type="noConversion"/>
  </si>
  <si>
    <t>移动仓库</t>
    <phoneticPr fontId="19" type="noConversion"/>
  </si>
  <si>
    <t>玛法通行令</t>
    <phoneticPr fontId="19" type="noConversion"/>
  </si>
  <si>
    <t>记路标石</t>
    <phoneticPr fontId="19" type="noConversion"/>
  </si>
  <si>
    <t>个性发型</t>
    <phoneticPr fontId="19" type="noConversion"/>
  </si>
  <si>
    <t>反璞归真</t>
    <phoneticPr fontId="19" type="noConversion"/>
  </si>
  <si>
    <t>盟重传送石</t>
    <phoneticPr fontId="19" type="noConversion"/>
  </si>
  <si>
    <t>比奇传送石</t>
    <phoneticPr fontId="19" type="noConversion"/>
  </si>
  <si>
    <t>封魔传送石</t>
    <phoneticPr fontId="19" type="noConversion"/>
  </si>
  <si>
    <t>苍月传送石</t>
    <phoneticPr fontId="19" type="noConversion"/>
  </si>
  <si>
    <t>随机传送石</t>
    <phoneticPr fontId="19" type="noConversion"/>
  </si>
  <si>
    <t>悔过书</t>
    <phoneticPr fontId="19" type="noConversion"/>
  </si>
  <si>
    <t>一心一意</t>
    <phoneticPr fontId="19" type="noConversion"/>
  </si>
  <si>
    <t>长空火舞包</t>
  </si>
  <si>
    <t>庆典蛋糕</t>
    <phoneticPr fontId="19" type="noConversion"/>
  </si>
  <si>
    <t>千里传音(小)</t>
    <phoneticPr fontId="19" type="noConversion"/>
  </si>
  <si>
    <t>1元宝</t>
    <phoneticPr fontId="19" type="noConversion"/>
  </si>
  <si>
    <t>2元宝</t>
    <phoneticPr fontId="19" type="noConversion"/>
  </si>
  <si>
    <t>5元宝</t>
    <phoneticPr fontId="19" type="noConversion"/>
  </si>
  <si>
    <t>10元宝</t>
    <phoneticPr fontId="19" type="noConversion"/>
  </si>
  <si>
    <t>20元宝</t>
    <phoneticPr fontId="19" type="noConversion"/>
  </si>
  <si>
    <t>50元宝</t>
    <phoneticPr fontId="19" type="noConversion"/>
  </si>
  <si>
    <t>100元宝</t>
    <phoneticPr fontId="19" type="noConversion"/>
  </si>
  <si>
    <t>200元宝</t>
    <phoneticPr fontId="19" type="noConversion"/>
  </si>
  <si>
    <t>500元宝</t>
    <phoneticPr fontId="19" type="noConversion"/>
  </si>
  <si>
    <t>1000元宝</t>
    <phoneticPr fontId="19" type="noConversion"/>
  </si>
  <si>
    <t>2000元宝</t>
    <phoneticPr fontId="19" type="noConversion"/>
  </si>
  <si>
    <t>5000元宝</t>
    <phoneticPr fontId="19" type="noConversion"/>
  </si>
  <si>
    <t>10000元宝</t>
    <phoneticPr fontId="19" type="noConversion"/>
  </si>
  <si>
    <t>两倍经验卷</t>
  </si>
  <si>
    <t>四倍经验卷</t>
  </si>
  <si>
    <t>六倍经验卷</t>
  </si>
  <si>
    <t>八倍经验卷</t>
  </si>
  <si>
    <t>十倍经验卷</t>
  </si>
  <si>
    <t>行会召唤令</t>
    <phoneticPr fontId="19" type="noConversion"/>
  </si>
  <si>
    <t>触发物品占位2</t>
  </si>
  <si>
    <t>触发物品占位3</t>
  </si>
  <si>
    <t>触发物品占位4</t>
  </si>
  <si>
    <t>触发物品占位5</t>
  </si>
  <si>
    <t>触发物品占位6</t>
  </si>
  <si>
    <t>触发物品占位7</t>
  </si>
  <si>
    <t>触发物品占位8</t>
  </si>
  <si>
    <t>触发物品占位9</t>
  </si>
  <si>
    <t>触发物品占位10</t>
  </si>
  <si>
    <t>触发物品占位11</t>
  </si>
  <si>
    <t>触发物品占位12</t>
  </si>
  <si>
    <t>触发物品占位13</t>
  </si>
  <si>
    <t>触发物品占位14</t>
  </si>
  <si>
    <t>触发物品占位15</t>
  </si>
  <si>
    <t>触发物品占位16</t>
  </si>
  <si>
    <t>触发物品占位17</t>
  </si>
  <si>
    <t>触发物品占位18</t>
  </si>
  <si>
    <t>触发物品占位19</t>
  </si>
  <si>
    <t>触发物品占位20</t>
  </si>
  <si>
    <t>触发物品占位21</t>
  </si>
  <si>
    <t>触发物品占位22</t>
  </si>
  <si>
    <t>触发物品占位23</t>
  </si>
  <si>
    <t>触发物品占位24</t>
  </si>
  <si>
    <t>触发物品占位25</t>
  </si>
  <si>
    <t>触发物品占位26</t>
  </si>
  <si>
    <t>触发物品占位27</t>
  </si>
  <si>
    <t>触发物品占位28</t>
  </si>
  <si>
    <t>触发物品占位29</t>
  </si>
  <si>
    <t>触发物品占位30</t>
  </si>
  <si>
    <t>气血石(小)</t>
    <phoneticPr fontId="19" type="noConversion"/>
  </si>
  <si>
    <t>布鞋</t>
    <phoneticPr fontId="19" type="noConversion"/>
  </si>
  <si>
    <t>鹿皮靴</t>
  </si>
  <si>
    <t>紫绸靴</t>
  </si>
  <si>
    <t>避魂靴</t>
  </si>
  <si>
    <t>兽皮腰带</t>
  </si>
  <si>
    <t>铁腰带</t>
  </si>
  <si>
    <t>青铜腰带</t>
    <phoneticPr fontId="19" type="noConversion"/>
  </si>
  <si>
    <t>钢铁腰带</t>
    <phoneticPr fontId="19" type="noConversion"/>
  </si>
  <si>
    <t>雷霆战盔</t>
    <phoneticPr fontId="19" type="noConversion"/>
  </si>
  <si>
    <t>雷霆项链</t>
    <phoneticPr fontId="19" type="noConversion"/>
  </si>
  <si>
    <t>雷霆勋章</t>
    <phoneticPr fontId="19" type="noConversion"/>
  </si>
  <si>
    <t>雷霆护腕</t>
    <phoneticPr fontId="19" type="noConversion"/>
  </si>
  <si>
    <t>雷霆战戒</t>
    <phoneticPr fontId="19" type="noConversion"/>
  </si>
  <si>
    <t>雷霆腰带</t>
    <phoneticPr fontId="19" type="noConversion"/>
  </si>
  <si>
    <t>雷霆战靴</t>
    <phoneticPr fontId="19" type="noConversion"/>
  </si>
  <si>
    <t>烈焰魔盔</t>
    <phoneticPr fontId="19" type="noConversion"/>
  </si>
  <si>
    <t>烈焰项链</t>
    <phoneticPr fontId="19" type="noConversion"/>
  </si>
  <si>
    <t>烈焰勋章</t>
    <phoneticPr fontId="19" type="noConversion"/>
  </si>
  <si>
    <t>烈焰护腕</t>
    <phoneticPr fontId="19" type="noConversion"/>
  </si>
  <si>
    <t>烈焰魔戒</t>
    <phoneticPr fontId="19" type="noConversion"/>
  </si>
  <si>
    <t>烈焰腰带</t>
    <phoneticPr fontId="19" type="noConversion"/>
  </si>
  <si>
    <t>烈焰魔靴</t>
    <phoneticPr fontId="19" type="noConversion"/>
  </si>
  <si>
    <t>光芒道盔</t>
    <phoneticPr fontId="19" type="noConversion"/>
  </si>
  <si>
    <t>光芒项链</t>
    <phoneticPr fontId="19" type="noConversion"/>
  </si>
  <si>
    <t>光芒勋章</t>
    <phoneticPr fontId="19" type="noConversion"/>
  </si>
  <si>
    <t>光芒护腕</t>
    <phoneticPr fontId="19" type="noConversion"/>
  </si>
  <si>
    <t>光芒道戒</t>
    <phoneticPr fontId="19" type="noConversion"/>
  </si>
  <si>
    <t>光芒腰带</t>
    <phoneticPr fontId="19" type="noConversion"/>
  </si>
  <si>
    <t>光芒道靴</t>
    <phoneticPr fontId="19" type="noConversion"/>
  </si>
  <si>
    <t>强化雷霆战盔</t>
  </si>
  <si>
    <t>强化雷霆项链</t>
  </si>
  <si>
    <t>强化雷霆勋章</t>
  </si>
  <si>
    <t>强化雷霆护腕</t>
  </si>
  <si>
    <t>强化雷霆战戒</t>
  </si>
  <si>
    <t>强化雷霆腰带</t>
  </si>
  <si>
    <t>强化雷霆战靴</t>
  </si>
  <si>
    <t>强化烈焰魔盔</t>
  </si>
  <si>
    <t>强化烈焰项链</t>
  </si>
  <si>
    <t>强化烈焰勋章</t>
  </si>
  <si>
    <t>强化烈焰护腕</t>
  </si>
  <si>
    <t>强化烈焰魔戒</t>
  </si>
  <si>
    <t>强化烈焰腰带</t>
  </si>
  <si>
    <t>强化烈焰魔靴</t>
  </si>
  <si>
    <t>强化光芒道盔</t>
  </si>
  <si>
    <t>强化光芒项链</t>
  </si>
  <si>
    <t>强化光芒勋章</t>
  </si>
  <si>
    <t>强化光芒护腕</t>
  </si>
  <si>
    <t>强化光芒道戒</t>
  </si>
  <si>
    <t>强化光芒腰带</t>
  </si>
  <si>
    <t>强化光芒道靴</t>
  </si>
  <si>
    <t>战神项链</t>
  </si>
  <si>
    <t>战神手镯</t>
  </si>
  <si>
    <t>战神戒指</t>
    <phoneticPr fontId="19" type="noConversion"/>
  </si>
  <si>
    <t>圣魔项链</t>
  </si>
  <si>
    <t>圣魔手镯</t>
    <phoneticPr fontId="19" type="noConversion"/>
  </si>
  <si>
    <t>圣魔戒指</t>
    <phoneticPr fontId="19" type="noConversion"/>
  </si>
  <si>
    <t>真魂项链</t>
    <phoneticPr fontId="19" type="noConversion"/>
  </si>
  <si>
    <t>真魂手镯</t>
    <phoneticPr fontId="19" type="noConversion"/>
  </si>
  <si>
    <t>真魂戒指</t>
    <phoneticPr fontId="19" type="noConversion"/>
  </si>
  <si>
    <t>开天</t>
  </si>
  <si>
    <t>镇天</t>
    <phoneticPr fontId="19" type="noConversion"/>
  </si>
  <si>
    <t>玄天</t>
    <phoneticPr fontId="19" type="noConversion"/>
  </si>
  <si>
    <t>雷霆战甲(男)</t>
    <phoneticPr fontId="19" type="noConversion"/>
  </si>
  <si>
    <t>雷霆战甲(女)</t>
    <phoneticPr fontId="19" type="noConversion"/>
  </si>
  <si>
    <t>烈焰魔衣(男)</t>
    <phoneticPr fontId="19" type="noConversion"/>
  </si>
  <si>
    <t>烈焰魔衣(女)</t>
    <phoneticPr fontId="19" type="noConversion"/>
  </si>
  <si>
    <t>光芒道袍(男)</t>
    <phoneticPr fontId="19" type="noConversion"/>
  </si>
  <si>
    <t>光芒道袍(女)</t>
  </si>
  <si>
    <t>凤天魔甲</t>
    <phoneticPr fontId="19" type="noConversion"/>
  </si>
  <si>
    <t>凰天魔衣</t>
    <phoneticPr fontId="19" type="noConversion"/>
  </si>
  <si>
    <t>弓箭手</t>
    <phoneticPr fontId="19" type="noConversion"/>
  </si>
  <si>
    <t>恶魔卫士</t>
    <phoneticPr fontId="19" type="noConversion"/>
  </si>
  <si>
    <t>练功师10</t>
    <phoneticPr fontId="19" type="noConversion"/>
  </si>
  <si>
    <t>守卫</t>
    <phoneticPr fontId="19" type="noConversion"/>
  </si>
  <si>
    <t>守卫10</t>
    <phoneticPr fontId="19" type="noConversion"/>
  </si>
  <si>
    <t>弓箭护卫</t>
    <phoneticPr fontId="19" type="noConversion"/>
  </si>
  <si>
    <t>虎卫</t>
    <phoneticPr fontId="19" type="noConversion"/>
  </si>
  <si>
    <t>变异骷髅</t>
    <phoneticPr fontId="19" type="noConversion"/>
  </si>
  <si>
    <t>道士召唤骷髅</t>
    <phoneticPr fontId="19" type="noConversion"/>
  </si>
  <si>
    <t>神兽1</t>
    <phoneticPr fontId="19" type="noConversion"/>
  </si>
  <si>
    <t>道士召唤神兽-和平状态-未使用</t>
    <phoneticPr fontId="19" type="noConversion"/>
  </si>
  <si>
    <t>神兽</t>
    <phoneticPr fontId="19" type="noConversion"/>
  </si>
  <si>
    <t>道士召唤神兽-攻击状态</t>
    <phoneticPr fontId="19" type="noConversion"/>
  </si>
  <si>
    <t>强化神兽</t>
    <phoneticPr fontId="19" type="noConversion"/>
  </si>
  <si>
    <t>未使用</t>
    <phoneticPr fontId="19" type="noConversion"/>
  </si>
  <si>
    <t>白虎</t>
    <phoneticPr fontId="19" type="noConversion"/>
  </si>
  <si>
    <t>强化白虎</t>
    <phoneticPr fontId="19" type="noConversion"/>
  </si>
  <si>
    <t>白虎神</t>
    <phoneticPr fontId="19" type="noConversion"/>
  </si>
  <si>
    <t>圣兽</t>
    <phoneticPr fontId="19" type="noConversion"/>
  </si>
  <si>
    <t>道士召唤圣兽</t>
    <phoneticPr fontId="19" type="noConversion"/>
  </si>
  <si>
    <t>强化圣兽</t>
    <phoneticPr fontId="19" type="noConversion"/>
  </si>
  <si>
    <t>道士召唤圣兽-未使用</t>
    <phoneticPr fontId="19" type="noConversion"/>
  </si>
  <si>
    <t>强化圣兽-1</t>
    <phoneticPr fontId="19" type="noConversion"/>
  </si>
  <si>
    <t>月灵</t>
  </si>
  <si>
    <t>道士召唤月灵</t>
    <phoneticPr fontId="19" type="noConversion"/>
  </si>
  <si>
    <t>瑞兽</t>
    <phoneticPr fontId="19" type="noConversion"/>
  </si>
  <si>
    <t>鸡</t>
    <phoneticPr fontId="19" type="noConversion"/>
  </si>
  <si>
    <t>鹿</t>
    <phoneticPr fontId="19" type="noConversion"/>
  </si>
  <si>
    <t>鹿1</t>
    <phoneticPr fontId="19" type="noConversion"/>
  </si>
  <si>
    <t>半兽人</t>
    <phoneticPr fontId="19" type="noConversion"/>
  </si>
  <si>
    <t>半兽人0</t>
    <phoneticPr fontId="19" type="noConversion"/>
  </si>
  <si>
    <t>半兽战士</t>
    <phoneticPr fontId="19" type="noConversion"/>
  </si>
  <si>
    <t>半兽勇士</t>
    <phoneticPr fontId="19" type="noConversion"/>
  </si>
  <si>
    <t>大范围爆，神秘装备爆率低，各种特效神水</t>
    <phoneticPr fontId="19" type="noConversion"/>
  </si>
  <si>
    <t>半兽勇士1</t>
    <phoneticPr fontId="19" type="noConversion"/>
  </si>
  <si>
    <t>小范围爆，神秘装备爆率高，各种特效神水</t>
    <phoneticPr fontId="19" type="noConversion"/>
  </si>
  <si>
    <t>半兽勇士10</t>
    <phoneticPr fontId="19" type="noConversion"/>
  </si>
  <si>
    <t>小范围爆，神秘装备爆率中，封魔谷、苍月岛</t>
    <phoneticPr fontId="19" type="noConversion"/>
  </si>
  <si>
    <t>半兽统领</t>
    <phoneticPr fontId="19" type="noConversion"/>
  </si>
  <si>
    <t>大范围爆，必爆神秘装备，各种特效神水、封魔谷、苍月岛</t>
    <phoneticPr fontId="19" type="noConversion"/>
  </si>
  <si>
    <t>爆率高</t>
    <phoneticPr fontId="19" type="noConversion"/>
  </si>
  <si>
    <t>骷髅0</t>
    <phoneticPr fontId="19" type="noConversion"/>
  </si>
  <si>
    <t>神秘装备</t>
    <phoneticPr fontId="19" type="noConversion"/>
  </si>
  <si>
    <t>掷斧骷髅</t>
    <phoneticPr fontId="19" type="noConversion"/>
  </si>
  <si>
    <t>掷斧骷髅0</t>
    <phoneticPr fontId="19" type="noConversion"/>
  </si>
  <si>
    <t>掷斧骷髅9</t>
    <phoneticPr fontId="19" type="noConversion"/>
  </si>
  <si>
    <t>各种特效神水，封魔谷、苍月岛</t>
    <phoneticPr fontId="19" type="noConversion"/>
  </si>
  <si>
    <t>骷髅精灵</t>
    <phoneticPr fontId="19" type="noConversion"/>
  </si>
  <si>
    <t>骷髅精灵1</t>
    <phoneticPr fontId="19" type="noConversion"/>
  </si>
  <si>
    <t>骷髅精灵10</t>
  </si>
  <si>
    <t>祈祷套</t>
    <phoneticPr fontId="19" type="noConversion"/>
  </si>
  <si>
    <t>僵尸20</t>
    <phoneticPr fontId="19" type="noConversion"/>
  </si>
  <si>
    <t>僵尸3</t>
    <phoneticPr fontId="19" type="noConversion"/>
  </si>
  <si>
    <t>尸王</t>
    <phoneticPr fontId="19" type="noConversion"/>
  </si>
  <si>
    <t>大范围爆，祈祷套</t>
    <phoneticPr fontId="19" type="noConversion"/>
  </si>
  <si>
    <t>未知暗殿</t>
    <phoneticPr fontId="19" type="noConversion"/>
  </si>
  <si>
    <t>尸王3</t>
    <phoneticPr fontId="19" type="noConversion"/>
  </si>
  <si>
    <t>小范围爆，祈祷套</t>
    <phoneticPr fontId="19" type="noConversion"/>
  </si>
  <si>
    <t>尸王4</t>
    <phoneticPr fontId="19" type="noConversion"/>
  </si>
  <si>
    <t>26-35级书爆率高，不爆其它书</t>
    <phoneticPr fontId="19" type="noConversion"/>
  </si>
  <si>
    <t>红蛇</t>
    <phoneticPr fontId="19" type="noConversion"/>
  </si>
  <si>
    <t>各种特效神水</t>
    <phoneticPr fontId="19" type="noConversion"/>
  </si>
  <si>
    <t>战神油、祝福油爆率高，各种特效神水</t>
    <phoneticPr fontId="19" type="noConversion"/>
  </si>
  <si>
    <t>沃玛战士</t>
    <phoneticPr fontId="19" type="noConversion"/>
  </si>
  <si>
    <t>沃玛战士0</t>
    <phoneticPr fontId="19" type="noConversion"/>
  </si>
  <si>
    <t>沃玛卫士</t>
    <phoneticPr fontId="19" type="noConversion"/>
  </si>
  <si>
    <t>沃玛教主</t>
    <phoneticPr fontId="19" type="noConversion"/>
  </si>
  <si>
    <t>记忆套</t>
    <phoneticPr fontId="19" type="noConversion"/>
  </si>
  <si>
    <t>巨型多角虫</t>
    <phoneticPr fontId="19" type="noConversion"/>
  </si>
  <si>
    <t>大范围爆，神秘装备爆率中，各种特效神水</t>
    <phoneticPr fontId="19" type="noConversion"/>
  </si>
  <si>
    <t>楔蛾0</t>
  </si>
  <si>
    <t>白野猪</t>
    <phoneticPr fontId="19" type="noConversion"/>
  </si>
  <si>
    <t>大范围爆，主要是药，装备爆率低</t>
    <phoneticPr fontId="19" type="noConversion"/>
  </si>
  <si>
    <t>白野猪0</t>
    <phoneticPr fontId="19" type="noConversion"/>
  </si>
  <si>
    <t>小范围爆，装备爆率中</t>
    <phoneticPr fontId="19" type="noConversion"/>
  </si>
  <si>
    <t>白野猪2</t>
    <phoneticPr fontId="19" type="noConversion"/>
  </si>
  <si>
    <t>小范围爆，装备爆率高</t>
    <phoneticPr fontId="19" type="noConversion"/>
  </si>
  <si>
    <t>白野猪4</t>
    <phoneticPr fontId="19" type="noConversion"/>
  </si>
  <si>
    <t>小范围爆，装备爆率低，石墓七、封魔谷快速刷新</t>
    <phoneticPr fontId="19" type="noConversion"/>
  </si>
  <si>
    <t>邪恶毒蛇</t>
    <phoneticPr fontId="19" type="noConversion"/>
  </si>
  <si>
    <t>邪恶毒蛇1</t>
    <phoneticPr fontId="19" type="noConversion"/>
  </si>
  <si>
    <t>邪恶钳虫</t>
    <phoneticPr fontId="19" type="noConversion"/>
  </si>
  <si>
    <t>邪恶钳虫0</t>
    <phoneticPr fontId="19" type="noConversion"/>
  </si>
  <si>
    <t>邪恶钳虫1</t>
    <phoneticPr fontId="19" type="noConversion"/>
  </si>
  <si>
    <t>触龙神</t>
    <phoneticPr fontId="19" type="noConversion"/>
  </si>
  <si>
    <t>祖玛弓箭手3</t>
    <phoneticPr fontId="19" type="noConversion"/>
  </si>
  <si>
    <t>极品</t>
    <phoneticPr fontId="19" type="noConversion"/>
  </si>
  <si>
    <t>祖玛雕像3</t>
    <phoneticPr fontId="19" type="noConversion"/>
  </si>
  <si>
    <t>祖玛卫士</t>
    <phoneticPr fontId="19" type="noConversion"/>
  </si>
  <si>
    <t>祖玛卫士3</t>
    <phoneticPr fontId="19" type="noConversion"/>
  </si>
  <si>
    <t>祖玛卫士00</t>
    <phoneticPr fontId="19" type="noConversion"/>
  </si>
  <si>
    <t>普通队长</t>
    <phoneticPr fontId="19" type="noConversion"/>
  </si>
  <si>
    <t>祖玛卫士10</t>
    <phoneticPr fontId="19" type="noConversion"/>
  </si>
  <si>
    <t>高爆队长</t>
    <phoneticPr fontId="19" type="noConversion"/>
  </si>
  <si>
    <t>祖玛教主</t>
    <phoneticPr fontId="19" type="noConversion"/>
  </si>
  <si>
    <t>虹魔猪卫</t>
    <phoneticPr fontId="19" type="noConversion"/>
  </si>
  <si>
    <t>大范围爆，主要是药</t>
    <phoneticPr fontId="19" type="noConversion"/>
  </si>
  <si>
    <t>虹魔猪卫0</t>
    <phoneticPr fontId="19" type="noConversion"/>
  </si>
  <si>
    <t>小范围爆，爆率稍微高一点</t>
    <phoneticPr fontId="19" type="noConversion"/>
  </si>
  <si>
    <t>虹魔蝎卫</t>
    <phoneticPr fontId="19" type="noConversion"/>
  </si>
  <si>
    <t>虹魔教主</t>
    <phoneticPr fontId="19" type="noConversion"/>
  </si>
  <si>
    <t>半兽勇士90</t>
    <phoneticPr fontId="19" type="noConversion"/>
  </si>
  <si>
    <t>巨型多角虫90</t>
    <phoneticPr fontId="19" type="noConversion"/>
  </si>
  <si>
    <t>白野猪90</t>
    <phoneticPr fontId="19" type="noConversion"/>
  </si>
  <si>
    <t>邪恶毒蛇90</t>
    <phoneticPr fontId="19" type="noConversion"/>
  </si>
  <si>
    <t>邪恶钳虫90</t>
    <phoneticPr fontId="19" type="noConversion"/>
  </si>
  <si>
    <t>祖玛弓箭手90</t>
    <phoneticPr fontId="19" type="noConversion"/>
  </si>
  <si>
    <t>祖玛雕像90</t>
    <phoneticPr fontId="19" type="noConversion"/>
  </si>
  <si>
    <t>祖玛卫士90</t>
    <phoneticPr fontId="19" type="noConversion"/>
  </si>
  <si>
    <t>虹魔猪卫90</t>
    <phoneticPr fontId="19" type="noConversion"/>
  </si>
  <si>
    <t>虹魔蝎卫90</t>
    <phoneticPr fontId="19" type="noConversion"/>
  </si>
  <si>
    <t>钢牙蜘蛛3</t>
  </si>
  <si>
    <t>天狼蜘蛛3</t>
  </si>
  <si>
    <t>黑锷蜘蛛3</t>
  </si>
  <si>
    <t>花吻蜘蛛3</t>
  </si>
  <si>
    <t>幻影蜘蛛0</t>
    <phoneticPr fontId="19" type="noConversion"/>
  </si>
  <si>
    <t>幻影蜘蛛3</t>
    <phoneticPr fontId="19" type="noConversion"/>
  </si>
  <si>
    <t>爆裂蜘蛛</t>
    <phoneticPr fontId="19" type="noConversion"/>
  </si>
  <si>
    <t>血巨人</t>
    <phoneticPr fontId="19" type="noConversion"/>
  </si>
  <si>
    <t>爆率超低</t>
  </si>
  <si>
    <t>血巨人3</t>
  </si>
  <si>
    <t>血僵尸3</t>
  </si>
  <si>
    <t>双头血魔</t>
    <phoneticPr fontId="19" type="noConversion"/>
  </si>
  <si>
    <t>恶灵僵尸</t>
    <phoneticPr fontId="19" type="noConversion"/>
  </si>
  <si>
    <t>恶灵僵尸0</t>
    <phoneticPr fontId="19" type="noConversion"/>
  </si>
  <si>
    <t>黄泉教主</t>
    <phoneticPr fontId="19" type="noConversion"/>
  </si>
  <si>
    <t>牛魔将军</t>
    <phoneticPr fontId="19" type="noConversion"/>
  </si>
  <si>
    <t>牛魔法师</t>
    <phoneticPr fontId="19" type="noConversion"/>
  </si>
  <si>
    <t>牛魔法师0</t>
    <phoneticPr fontId="19" type="noConversion"/>
  </si>
  <si>
    <t>牛魔祭司</t>
    <phoneticPr fontId="19" type="noConversion"/>
  </si>
  <si>
    <t>牛魔祭司0</t>
    <phoneticPr fontId="19" type="noConversion"/>
  </si>
  <si>
    <t>宝箱0</t>
  </si>
  <si>
    <t>牛魔王</t>
    <phoneticPr fontId="19" type="noConversion"/>
  </si>
  <si>
    <t>暗之双头血魔</t>
    <phoneticPr fontId="19" type="noConversion"/>
  </si>
  <si>
    <t>魔龙血蛙</t>
    <phoneticPr fontId="19" type="noConversion"/>
  </si>
  <si>
    <t>魔龙血蛙0</t>
    <phoneticPr fontId="19" type="noConversion"/>
  </si>
  <si>
    <t>魔龙邪眼</t>
    <phoneticPr fontId="19" type="noConversion"/>
  </si>
  <si>
    <t>魔龙邪眼0</t>
    <phoneticPr fontId="19" type="noConversion"/>
  </si>
  <si>
    <t>魔龙刺蛙</t>
    <phoneticPr fontId="19" type="noConversion"/>
  </si>
  <si>
    <t>魔龙刺蛙0</t>
    <phoneticPr fontId="19" type="noConversion"/>
  </si>
  <si>
    <t>魔龙刀兵</t>
    <phoneticPr fontId="19" type="noConversion"/>
  </si>
  <si>
    <t>魔龙刀兵0</t>
    <phoneticPr fontId="19" type="noConversion"/>
  </si>
  <si>
    <t>魔龙刀兵1</t>
    <phoneticPr fontId="19" type="noConversion"/>
  </si>
  <si>
    <t>魔龙破甲兵</t>
  </si>
  <si>
    <t>魔龙破甲兵0</t>
    <phoneticPr fontId="19" type="noConversion"/>
  </si>
  <si>
    <t>魔龙破甲兵1</t>
    <phoneticPr fontId="19" type="noConversion"/>
  </si>
  <si>
    <t>魔龙射手</t>
    <phoneticPr fontId="19" type="noConversion"/>
  </si>
  <si>
    <t>魔龙射手0</t>
    <phoneticPr fontId="19" type="noConversion"/>
  </si>
  <si>
    <t>魔龙射手1</t>
    <phoneticPr fontId="19" type="noConversion"/>
  </si>
  <si>
    <t>魔龙巨蛾</t>
    <phoneticPr fontId="19" type="noConversion"/>
  </si>
  <si>
    <t>光芒</t>
    <phoneticPr fontId="19" type="noConversion"/>
  </si>
  <si>
    <t>魔龙力士</t>
    <phoneticPr fontId="19" type="noConversion"/>
  </si>
  <si>
    <t>烈焰</t>
    <phoneticPr fontId="19" type="noConversion"/>
  </si>
  <si>
    <t>魔龙力士0</t>
  </si>
  <si>
    <t>魔龙殿爆书</t>
    <phoneticPr fontId="19" type="noConversion"/>
  </si>
  <si>
    <t>魔龙战将</t>
  </si>
  <si>
    <t>雷霆</t>
    <phoneticPr fontId="19" type="noConversion"/>
  </si>
  <si>
    <t>魔龙教主</t>
    <phoneticPr fontId="19" type="noConversion"/>
  </si>
  <si>
    <t>雷霆、烈焰、光芒</t>
    <phoneticPr fontId="19" type="noConversion"/>
  </si>
  <si>
    <t>法神</t>
    <phoneticPr fontId="19" type="noConversion"/>
  </si>
  <si>
    <t>************</t>
    <phoneticPr fontId="19" type="noConversion"/>
  </si>
  <si>
    <t>红蛇20</t>
    <phoneticPr fontId="19" type="noConversion"/>
  </si>
  <si>
    <t>虎蛇20</t>
    <phoneticPr fontId="19" type="noConversion"/>
  </si>
  <si>
    <t>骷髅20</t>
    <phoneticPr fontId="19" type="noConversion"/>
  </si>
  <si>
    <t>骷髅21</t>
    <phoneticPr fontId="19" type="noConversion"/>
  </si>
  <si>
    <t>骷髅22</t>
    <phoneticPr fontId="19" type="noConversion"/>
  </si>
  <si>
    <t>骷髅精灵20</t>
    <phoneticPr fontId="19" type="noConversion"/>
  </si>
  <si>
    <t>武力盾</t>
    <phoneticPr fontId="18" type="noConversion"/>
  </si>
  <si>
    <t>道力盾</t>
    <phoneticPr fontId="18" type="noConversion"/>
  </si>
  <si>
    <t>英雄武力盾</t>
    <phoneticPr fontId="18" type="noConversion"/>
  </si>
  <si>
    <t>英雄道力盾</t>
    <phoneticPr fontId="18" type="noConversion"/>
  </si>
  <si>
    <t>预留技能1</t>
    <phoneticPr fontId="18" type="noConversion"/>
  </si>
  <si>
    <t>预留技能2</t>
  </si>
  <si>
    <t>预留技能3</t>
  </si>
  <si>
    <t>预留技能4</t>
  </si>
  <si>
    <t>预留技能5</t>
  </si>
  <si>
    <t>预留技能6</t>
  </si>
  <si>
    <t>预留技能7</t>
  </si>
  <si>
    <t>预留技能8</t>
  </si>
  <si>
    <t>预留技能9</t>
  </si>
  <si>
    <t>预留技能10</t>
  </si>
  <si>
    <t>预留技能11</t>
  </si>
  <si>
    <t>预留技能12</t>
  </si>
  <si>
    <t>预留技能13</t>
  </si>
  <si>
    <t>预留技能14</t>
  </si>
  <si>
    <t>预留技能15</t>
  </si>
  <si>
    <t>预留技能16</t>
  </si>
  <si>
    <t>预留技能17</t>
  </si>
  <si>
    <t>预留技能18</t>
  </si>
  <si>
    <t>预留技能19</t>
  </si>
  <si>
    <t>预留技能20</t>
  </si>
  <si>
    <t>材料占位1</t>
    <phoneticPr fontId="18" type="noConversion"/>
  </si>
  <si>
    <t>Remark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</si>
</sst>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SimSun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3" borderId="0" xfId="0" applyFill="1" applyAlignment="1"/>
    <xf numFmtId="0" fontId="0" fillId="0" borderId="0" xfId="0" applyAlignment="1"/>
    <xf numFmtId="0" fontId="20" fillId="0" borderId="0" xfId="0" applyFont="1" applyAlignment="1"/>
    <xf numFmtId="0" fontId="0" fillId="33" borderId="0" xfId="0" applyFill="1">
      <alignment vertical="center"/>
    </xf>
    <xf numFmtId="0" fontId="21" fillId="0" borderId="0" xfId="0" applyFont="1" applyAlignment="1"/>
    <xf numFmtId="0" fontId="22" fillId="0" borderId="0" xfId="0" applyFont="1" applyAlignment="1"/>
    <xf numFmtId="0" fontId="21" fillId="33" borderId="0" xfId="0" applyFont="1" applyFill="1" applyAlignment="1"/>
    <xf numFmtId="0" fontId="20" fillId="33" borderId="0" xfId="0" applyFont="1" applyFill="1" applyAlignment="1"/>
    <xf numFmtId="0" fontId="23" fillId="0" borderId="0" xfId="0" applyFont="1" applyAlignment="1"/>
    <xf numFmtId="0" fontId="21" fillId="0" borderId="0" xfId="0" applyFont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63"/>
  <sheetViews>
    <sheetView workbookViewId="0">
      <pane xSplit="3" ySplit="1" topLeftCell="D78" activePane="bottomRight" state="frozen"/>
      <selection pane="topRight" activeCell="D1" sqref="D1"/>
      <selection pane="bottomLeft" activeCell="A2" sqref="A2"/>
      <selection pane="bottomRight" activeCell="AQ268" sqref="AQ268"/>
    </sheetView>
  </sheetViews>
  <sheetFormatPr baseColWidth="10" defaultRowHeight="16"/>
  <cols>
    <col min="1" max="1" width="5" style="1" bestFit="1" customWidth="1"/>
    <col min="2" max="2" width="8.5" customWidth="1"/>
    <col min="3" max="3" width="19.1640625" customWidth="1"/>
    <col min="4" max="4" width="6.83203125" customWidth="1"/>
    <col min="5" max="5" width="5.5" customWidth="1"/>
    <col min="6" max="6" width="6" customWidth="1"/>
    <col min="7" max="8" width="5.83203125" customWidth="1"/>
    <col min="9" max="9" width="6.33203125" customWidth="1"/>
    <col min="10" max="10" width="7.5" customWidth="1"/>
    <col min="11" max="12" width="7.6640625" customWidth="1"/>
    <col min="13" max="13" width="9.33203125" customWidth="1"/>
    <col min="14" max="14" width="9.1640625" customWidth="1"/>
    <col min="16" max="16" width="8.5" customWidth="1"/>
    <col min="43" max="43" width="7.1640625" customWidth="1"/>
  </cols>
  <sheetData>
    <row r="1" spans="1:47">
      <c r="A1" t="s">
        <v>679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11</v>
      </c>
      <c r="AR1" t="s">
        <v>42</v>
      </c>
      <c r="AS1" t="s">
        <v>43</v>
      </c>
      <c r="AT1" t="s">
        <v>44</v>
      </c>
      <c r="AU1" t="s">
        <v>45</v>
      </c>
    </row>
    <row r="2" spans="1:47" s="4" customFormat="1">
      <c r="A2" s="1">
        <v>1</v>
      </c>
      <c r="B2" s="4">
        <v>1</v>
      </c>
      <c r="C2" s="4" t="s">
        <v>46</v>
      </c>
      <c r="D2" s="4">
        <v>1</v>
      </c>
      <c r="E2" s="4">
        <v>1</v>
      </c>
      <c r="F2" s="4">
        <v>4</v>
      </c>
      <c r="G2" s="4">
        <v>8</v>
      </c>
      <c r="H2" s="4">
        <v>8</v>
      </c>
      <c r="I2" s="4">
        <v>1</v>
      </c>
      <c r="J2" s="4">
        <v>2</v>
      </c>
      <c r="K2" s="4">
        <v>2</v>
      </c>
      <c r="L2" s="4">
        <v>1</v>
      </c>
      <c r="M2" s="4">
        <v>7</v>
      </c>
      <c r="N2" s="4">
        <v>2000</v>
      </c>
      <c r="O2" s="4">
        <v>11</v>
      </c>
      <c r="P2" s="4">
        <v>3000</v>
      </c>
      <c r="Q2" s="4">
        <v>16</v>
      </c>
      <c r="R2" s="4">
        <v>4000</v>
      </c>
      <c r="S2" s="4">
        <v>17</v>
      </c>
      <c r="T2" s="4">
        <v>5000</v>
      </c>
      <c r="U2" s="4">
        <v>18</v>
      </c>
      <c r="V2" s="4">
        <v>5000</v>
      </c>
      <c r="W2" s="4">
        <v>19</v>
      </c>
      <c r="X2" s="4">
        <v>5000</v>
      </c>
      <c r="Y2" s="4">
        <v>20</v>
      </c>
      <c r="Z2" s="4">
        <v>5000</v>
      </c>
      <c r="AA2" s="4">
        <v>22</v>
      </c>
      <c r="AB2" s="4">
        <v>5000</v>
      </c>
      <c r="AC2" s="4">
        <v>24</v>
      </c>
      <c r="AD2" s="4">
        <v>5000</v>
      </c>
      <c r="AE2" s="4">
        <v>26</v>
      </c>
      <c r="AF2" s="4">
        <v>5000</v>
      </c>
      <c r="AG2" s="4">
        <v>28</v>
      </c>
      <c r="AH2" s="4">
        <v>5000</v>
      </c>
      <c r="AI2" s="4">
        <v>5000</v>
      </c>
      <c r="AJ2" s="4">
        <v>5000</v>
      </c>
      <c r="AK2" s="4">
        <v>33</v>
      </c>
      <c r="AL2" s="4">
        <v>5000</v>
      </c>
      <c r="AM2" s="4">
        <v>36</v>
      </c>
      <c r="AN2" s="4">
        <v>5000</v>
      </c>
      <c r="AO2" s="4">
        <v>39</v>
      </c>
      <c r="AP2" s="4">
        <v>5000</v>
      </c>
      <c r="AQ2" s="4">
        <v>60</v>
      </c>
      <c r="AS2" s="4">
        <v>3</v>
      </c>
      <c r="AT2" s="4">
        <v>0</v>
      </c>
      <c r="AU2" s="4">
        <v>0</v>
      </c>
    </row>
    <row r="3" spans="1:47" s="4" customFormat="1">
      <c r="A3" s="1">
        <v>2</v>
      </c>
      <c r="B3" s="4">
        <v>2</v>
      </c>
      <c r="C3" s="4" t="s">
        <v>47</v>
      </c>
      <c r="D3" s="4">
        <v>2</v>
      </c>
      <c r="E3" s="4">
        <v>2</v>
      </c>
      <c r="F3" s="4">
        <v>7</v>
      </c>
      <c r="G3" s="4">
        <v>14</v>
      </c>
      <c r="H3" s="4">
        <v>20</v>
      </c>
      <c r="I3" s="4">
        <v>0</v>
      </c>
      <c r="J3" s="4">
        <v>0</v>
      </c>
      <c r="K3" s="4">
        <v>0</v>
      </c>
      <c r="L3" s="4">
        <v>2</v>
      </c>
      <c r="M3" s="4">
        <v>7</v>
      </c>
      <c r="N3" s="4">
        <v>2000</v>
      </c>
      <c r="O3" s="4">
        <v>11</v>
      </c>
      <c r="P3" s="4">
        <v>3000</v>
      </c>
      <c r="Q3" s="4">
        <v>16</v>
      </c>
      <c r="R3" s="4">
        <v>4000</v>
      </c>
      <c r="S3" s="4">
        <v>17</v>
      </c>
      <c r="T3" s="4">
        <v>5000</v>
      </c>
      <c r="U3" s="4">
        <v>18</v>
      </c>
      <c r="V3" s="4">
        <v>5000</v>
      </c>
      <c r="W3" s="4">
        <v>19</v>
      </c>
      <c r="X3" s="4">
        <v>5000</v>
      </c>
      <c r="Y3" s="4">
        <v>20</v>
      </c>
      <c r="Z3" s="4">
        <v>5000</v>
      </c>
      <c r="AA3" s="4">
        <v>22</v>
      </c>
      <c r="AB3" s="4">
        <v>5000</v>
      </c>
      <c r="AC3" s="4">
        <v>24</v>
      </c>
      <c r="AD3" s="4">
        <v>5000</v>
      </c>
      <c r="AE3" s="4">
        <v>26</v>
      </c>
      <c r="AF3" s="4">
        <v>5000</v>
      </c>
      <c r="AG3" s="4">
        <v>28</v>
      </c>
      <c r="AH3" s="4">
        <v>5000</v>
      </c>
      <c r="AI3" s="4">
        <v>5000</v>
      </c>
      <c r="AJ3" s="4">
        <v>5000</v>
      </c>
      <c r="AK3" s="4">
        <v>33</v>
      </c>
      <c r="AL3" s="4">
        <v>5000</v>
      </c>
      <c r="AM3" s="4">
        <v>36</v>
      </c>
      <c r="AN3" s="4">
        <v>5000</v>
      </c>
      <c r="AO3" s="4">
        <v>39</v>
      </c>
      <c r="AP3" s="4">
        <v>5000</v>
      </c>
      <c r="AQ3" s="4">
        <v>60</v>
      </c>
      <c r="AS3" s="4">
        <v>3</v>
      </c>
      <c r="AT3" s="4">
        <v>0</v>
      </c>
      <c r="AU3" s="4">
        <v>0</v>
      </c>
    </row>
    <row r="4" spans="1:47" s="4" customFormat="1">
      <c r="A4" s="1">
        <v>3</v>
      </c>
      <c r="B4" s="4">
        <v>3</v>
      </c>
      <c r="C4" s="4" t="s">
        <v>48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7</v>
      </c>
      <c r="N4" s="4">
        <v>2000</v>
      </c>
      <c r="O4" s="4">
        <v>11</v>
      </c>
      <c r="P4" s="4">
        <v>3000</v>
      </c>
      <c r="Q4" s="4">
        <v>16</v>
      </c>
      <c r="R4" s="4">
        <v>4000</v>
      </c>
      <c r="S4" s="4">
        <v>17</v>
      </c>
      <c r="T4" s="4">
        <v>5000</v>
      </c>
      <c r="U4" s="4">
        <v>18</v>
      </c>
      <c r="V4" s="4">
        <v>5000</v>
      </c>
      <c r="W4" s="4">
        <v>19</v>
      </c>
      <c r="X4" s="4">
        <v>5000</v>
      </c>
      <c r="Y4" s="4">
        <v>20</v>
      </c>
      <c r="Z4" s="4">
        <v>5000</v>
      </c>
      <c r="AA4" s="4">
        <v>22</v>
      </c>
      <c r="AB4" s="4">
        <v>5000</v>
      </c>
      <c r="AC4" s="4">
        <v>24</v>
      </c>
      <c r="AD4" s="4">
        <v>5000</v>
      </c>
      <c r="AE4" s="4">
        <v>26</v>
      </c>
      <c r="AF4" s="4">
        <v>5000</v>
      </c>
      <c r="AG4" s="4">
        <v>28</v>
      </c>
      <c r="AH4" s="4">
        <v>5000</v>
      </c>
      <c r="AI4" s="4">
        <v>5000</v>
      </c>
      <c r="AJ4" s="4">
        <v>5000</v>
      </c>
      <c r="AK4" s="4">
        <v>33</v>
      </c>
      <c r="AL4" s="4">
        <v>5000</v>
      </c>
      <c r="AM4" s="4">
        <v>36</v>
      </c>
      <c r="AN4" s="4">
        <v>5000</v>
      </c>
      <c r="AO4" s="4">
        <v>39</v>
      </c>
      <c r="AP4" s="4">
        <v>5000</v>
      </c>
      <c r="AQ4" s="4">
        <v>0</v>
      </c>
      <c r="AS4" s="4">
        <v>3</v>
      </c>
      <c r="AT4" s="4">
        <v>0</v>
      </c>
      <c r="AU4" s="4">
        <v>0</v>
      </c>
    </row>
    <row r="5" spans="1:47" s="4" customFormat="1">
      <c r="A5" s="1">
        <v>4</v>
      </c>
      <c r="B5" s="4">
        <v>4</v>
      </c>
      <c r="C5" s="4" t="s">
        <v>49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2</v>
      </c>
      <c r="M5" s="4">
        <v>9</v>
      </c>
      <c r="N5" s="4">
        <v>2000</v>
      </c>
      <c r="O5" s="4">
        <v>13</v>
      </c>
      <c r="P5" s="4">
        <v>3000</v>
      </c>
      <c r="Q5" s="4">
        <v>19</v>
      </c>
      <c r="R5" s="4">
        <v>4000</v>
      </c>
      <c r="S5" s="4">
        <v>20</v>
      </c>
      <c r="T5" s="4">
        <v>5000</v>
      </c>
      <c r="U5" s="4">
        <v>22</v>
      </c>
      <c r="V5" s="4">
        <v>5000</v>
      </c>
      <c r="W5" s="4">
        <v>24</v>
      </c>
      <c r="X5" s="4">
        <v>5000</v>
      </c>
      <c r="Y5" s="4">
        <v>26</v>
      </c>
      <c r="Z5" s="4">
        <v>5000</v>
      </c>
      <c r="AA5" s="4">
        <v>28</v>
      </c>
      <c r="AB5" s="4">
        <v>5000</v>
      </c>
      <c r="AC5" s="4">
        <v>30</v>
      </c>
      <c r="AD5" s="4">
        <v>5000</v>
      </c>
      <c r="AE5" s="4">
        <v>33</v>
      </c>
      <c r="AF5" s="4">
        <v>5000</v>
      </c>
      <c r="AG5" s="4">
        <v>36</v>
      </c>
      <c r="AH5" s="4">
        <v>5000</v>
      </c>
      <c r="AI5" s="4">
        <v>5000</v>
      </c>
      <c r="AJ5" s="4">
        <v>5000</v>
      </c>
      <c r="AK5" s="4">
        <v>42</v>
      </c>
      <c r="AL5" s="4">
        <v>5000</v>
      </c>
      <c r="AM5" s="4">
        <v>46</v>
      </c>
      <c r="AN5" s="4">
        <v>5000</v>
      </c>
      <c r="AO5" s="4">
        <v>50</v>
      </c>
      <c r="AP5" s="4">
        <v>5000</v>
      </c>
      <c r="AQ5" s="4">
        <v>0</v>
      </c>
      <c r="AS5" s="4">
        <v>3</v>
      </c>
      <c r="AT5" s="4">
        <v>0</v>
      </c>
      <c r="AU5" s="4">
        <v>0</v>
      </c>
    </row>
    <row r="6" spans="1:47" s="4" customFormat="1">
      <c r="A6" s="1">
        <v>5</v>
      </c>
      <c r="B6" s="4">
        <v>5</v>
      </c>
      <c r="C6" s="4" t="s">
        <v>50</v>
      </c>
      <c r="D6" s="4">
        <v>1</v>
      </c>
      <c r="E6" s="4">
        <v>3</v>
      </c>
      <c r="F6" s="4">
        <v>3</v>
      </c>
      <c r="G6" s="4">
        <v>6</v>
      </c>
      <c r="H6" s="4">
        <v>6</v>
      </c>
      <c r="I6" s="4">
        <v>5</v>
      </c>
      <c r="J6" s="4">
        <v>10</v>
      </c>
      <c r="K6" s="4">
        <v>10</v>
      </c>
      <c r="L6" s="4">
        <v>1</v>
      </c>
      <c r="M6" s="4">
        <v>19</v>
      </c>
      <c r="N6" s="4">
        <v>2000</v>
      </c>
      <c r="O6" s="4">
        <v>23</v>
      </c>
      <c r="P6" s="4">
        <v>3000</v>
      </c>
      <c r="Q6" s="4">
        <v>25</v>
      </c>
      <c r="R6" s="4">
        <v>4000</v>
      </c>
      <c r="S6" s="4">
        <v>27</v>
      </c>
      <c r="T6" s="4">
        <v>5000</v>
      </c>
      <c r="U6" s="4">
        <v>29</v>
      </c>
      <c r="V6" s="4">
        <v>5000</v>
      </c>
      <c r="W6" s="4">
        <v>31</v>
      </c>
      <c r="X6" s="4">
        <v>5000</v>
      </c>
      <c r="Y6" s="4">
        <v>34</v>
      </c>
      <c r="Z6" s="4">
        <v>5000</v>
      </c>
      <c r="AA6" s="4">
        <v>37</v>
      </c>
      <c r="AB6" s="4">
        <v>5000</v>
      </c>
      <c r="AC6" s="4">
        <v>40</v>
      </c>
      <c r="AD6" s="4">
        <v>5000</v>
      </c>
      <c r="AE6" s="4">
        <v>44</v>
      </c>
      <c r="AF6" s="4">
        <v>5000</v>
      </c>
      <c r="AG6" s="4">
        <v>48</v>
      </c>
      <c r="AH6" s="4">
        <v>5000</v>
      </c>
      <c r="AI6" s="4">
        <v>5000</v>
      </c>
      <c r="AJ6" s="4">
        <v>5000</v>
      </c>
      <c r="AK6" s="4">
        <v>57</v>
      </c>
      <c r="AL6" s="4">
        <v>5000</v>
      </c>
      <c r="AM6" s="4">
        <v>62</v>
      </c>
      <c r="AN6" s="4">
        <v>5000</v>
      </c>
      <c r="AO6" s="4">
        <v>68</v>
      </c>
      <c r="AP6" s="4">
        <v>5000</v>
      </c>
      <c r="AQ6" s="4">
        <v>60</v>
      </c>
      <c r="AS6" s="4">
        <v>3</v>
      </c>
      <c r="AT6" s="4">
        <v>0</v>
      </c>
      <c r="AU6" s="4">
        <v>0</v>
      </c>
    </row>
    <row r="7" spans="1:47" s="4" customFormat="1">
      <c r="A7" s="1">
        <v>6</v>
      </c>
      <c r="B7" s="4">
        <v>6</v>
      </c>
      <c r="C7" s="4" t="s">
        <v>51</v>
      </c>
      <c r="D7" s="4">
        <v>2</v>
      </c>
      <c r="E7" s="4">
        <v>4</v>
      </c>
      <c r="F7" s="4">
        <v>4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2</v>
      </c>
      <c r="M7" s="4">
        <v>14</v>
      </c>
      <c r="N7" s="4">
        <v>2000</v>
      </c>
      <c r="O7" s="4">
        <v>17</v>
      </c>
      <c r="P7" s="4">
        <v>3000</v>
      </c>
      <c r="Q7" s="4">
        <v>20</v>
      </c>
      <c r="R7" s="4">
        <v>4000</v>
      </c>
      <c r="S7" s="4">
        <v>45</v>
      </c>
      <c r="T7" s="4">
        <v>5000</v>
      </c>
      <c r="U7" s="4">
        <v>24</v>
      </c>
      <c r="V7" s="4">
        <v>5000</v>
      </c>
      <c r="W7" s="4">
        <v>26</v>
      </c>
      <c r="X7" s="4">
        <v>5000</v>
      </c>
      <c r="Y7" s="4">
        <v>28</v>
      </c>
      <c r="Z7" s="4">
        <v>5000</v>
      </c>
      <c r="AA7" s="4">
        <v>30</v>
      </c>
      <c r="AB7" s="4">
        <v>5000</v>
      </c>
      <c r="AC7" s="4">
        <v>33</v>
      </c>
      <c r="AD7" s="4">
        <v>5000</v>
      </c>
      <c r="AE7" s="4">
        <v>36</v>
      </c>
      <c r="AF7" s="4">
        <v>5000</v>
      </c>
      <c r="AG7" s="4">
        <v>39</v>
      </c>
      <c r="AH7" s="4">
        <v>5000</v>
      </c>
      <c r="AI7" s="4">
        <v>5000</v>
      </c>
      <c r="AJ7" s="4">
        <v>5000</v>
      </c>
      <c r="AK7" s="4">
        <v>46</v>
      </c>
      <c r="AL7" s="4">
        <v>5000</v>
      </c>
      <c r="AM7" s="4">
        <v>50</v>
      </c>
      <c r="AN7" s="4">
        <v>5000</v>
      </c>
      <c r="AO7" s="4">
        <v>55</v>
      </c>
      <c r="AP7" s="4">
        <v>5000</v>
      </c>
      <c r="AQ7" s="4">
        <v>40</v>
      </c>
      <c r="AS7" s="4">
        <v>3</v>
      </c>
      <c r="AT7" s="4">
        <v>0</v>
      </c>
      <c r="AU7" s="4">
        <v>0</v>
      </c>
    </row>
    <row r="8" spans="1:47" s="4" customFormat="1">
      <c r="A8" s="1">
        <v>7</v>
      </c>
      <c r="B8" s="4">
        <v>7</v>
      </c>
      <c r="C8" s="4" t="s">
        <v>52</v>
      </c>
      <c r="D8" s="4">
        <v>0</v>
      </c>
      <c r="E8" s="4">
        <v>5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19</v>
      </c>
      <c r="N8" s="4">
        <v>2000</v>
      </c>
      <c r="O8" s="4">
        <v>22</v>
      </c>
      <c r="P8" s="4">
        <v>3000</v>
      </c>
      <c r="Q8" s="4">
        <v>24</v>
      </c>
      <c r="R8" s="4">
        <v>4000</v>
      </c>
      <c r="S8" s="4">
        <v>26</v>
      </c>
      <c r="T8" s="4">
        <v>5000</v>
      </c>
      <c r="U8" s="4">
        <v>28</v>
      </c>
      <c r="V8" s="4">
        <v>5000</v>
      </c>
      <c r="W8" s="4">
        <v>30</v>
      </c>
      <c r="X8" s="4">
        <v>5000</v>
      </c>
      <c r="Y8" s="4">
        <v>33</v>
      </c>
      <c r="Z8" s="4">
        <v>5000</v>
      </c>
      <c r="AA8" s="4">
        <v>36</v>
      </c>
      <c r="AB8" s="4">
        <v>5000</v>
      </c>
      <c r="AC8" s="4">
        <v>39</v>
      </c>
      <c r="AD8" s="4">
        <v>5000</v>
      </c>
      <c r="AE8" s="4">
        <v>42</v>
      </c>
      <c r="AF8" s="4">
        <v>5000</v>
      </c>
      <c r="AG8" s="4">
        <v>46</v>
      </c>
      <c r="AH8" s="4">
        <v>5000</v>
      </c>
      <c r="AI8" s="4">
        <v>5000</v>
      </c>
      <c r="AJ8" s="4">
        <v>5000</v>
      </c>
      <c r="AK8" s="4">
        <v>55</v>
      </c>
      <c r="AL8" s="4">
        <v>5000</v>
      </c>
      <c r="AM8" s="4">
        <v>60</v>
      </c>
      <c r="AN8" s="4">
        <v>5000</v>
      </c>
      <c r="AO8" s="4">
        <v>66</v>
      </c>
      <c r="AP8" s="4">
        <v>5000</v>
      </c>
      <c r="AQ8" s="4">
        <v>0</v>
      </c>
      <c r="AS8" s="4">
        <v>3</v>
      </c>
      <c r="AT8" s="4">
        <v>0</v>
      </c>
      <c r="AU8" s="4">
        <v>0</v>
      </c>
    </row>
    <row r="9" spans="1:47" s="4" customFormat="1">
      <c r="A9" s="1">
        <v>8</v>
      </c>
      <c r="B9" s="4">
        <v>8</v>
      </c>
      <c r="C9" s="4" t="s">
        <v>53</v>
      </c>
      <c r="D9" s="4">
        <v>4</v>
      </c>
      <c r="E9" s="4">
        <v>6</v>
      </c>
      <c r="F9" s="4">
        <v>8</v>
      </c>
      <c r="G9" s="4">
        <v>1</v>
      </c>
      <c r="H9" s="4">
        <v>1</v>
      </c>
      <c r="I9" s="4">
        <v>0</v>
      </c>
      <c r="J9" s="4">
        <v>0</v>
      </c>
      <c r="K9" s="4">
        <v>0</v>
      </c>
      <c r="L9" s="4">
        <v>1</v>
      </c>
      <c r="M9" s="4">
        <v>12</v>
      </c>
      <c r="N9" s="4">
        <v>2000</v>
      </c>
      <c r="O9" s="4">
        <v>15</v>
      </c>
      <c r="P9" s="4">
        <v>3000</v>
      </c>
      <c r="Q9" s="4">
        <v>19</v>
      </c>
      <c r="R9" s="4">
        <v>4000</v>
      </c>
      <c r="S9" s="4">
        <v>20</v>
      </c>
      <c r="T9" s="4">
        <v>5000</v>
      </c>
      <c r="U9" s="4">
        <v>22</v>
      </c>
      <c r="V9" s="4">
        <v>5000</v>
      </c>
      <c r="W9" s="4">
        <v>24</v>
      </c>
      <c r="X9" s="4">
        <v>5000</v>
      </c>
      <c r="Y9" s="4">
        <v>26</v>
      </c>
      <c r="Z9" s="4">
        <v>5000</v>
      </c>
      <c r="AA9" s="4">
        <v>28</v>
      </c>
      <c r="AB9" s="4">
        <v>5000</v>
      </c>
      <c r="AC9" s="4">
        <v>30</v>
      </c>
      <c r="AD9" s="4">
        <v>5000</v>
      </c>
      <c r="AE9" s="4">
        <v>33</v>
      </c>
      <c r="AF9" s="4">
        <v>5000</v>
      </c>
      <c r="AG9" s="4">
        <v>36</v>
      </c>
      <c r="AH9" s="4">
        <v>5000</v>
      </c>
      <c r="AI9" s="4">
        <v>5000</v>
      </c>
      <c r="AJ9" s="4">
        <v>5000</v>
      </c>
      <c r="AK9" s="4">
        <v>42</v>
      </c>
      <c r="AL9" s="4">
        <v>5000</v>
      </c>
      <c r="AM9" s="4">
        <v>46</v>
      </c>
      <c r="AN9" s="4">
        <v>5000</v>
      </c>
      <c r="AO9" s="4">
        <v>50</v>
      </c>
      <c r="AP9" s="4">
        <v>5000</v>
      </c>
      <c r="AQ9" s="4">
        <v>30</v>
      </c>
      <c r="AS9" s="4">
        <v>3</v>
      </c>
      <c r="AT9" s="4">
        <v>0</v>
      </c>
      <c r="AU9" s="4">
        <v>0</v>
      </c>
    </row>
    <row r="10" spans="1:47" s="4" customFormat="1">
      <c r="A10" s="1">
        <v>9</v>
      </c>
      <c r="B10" s="4">
        <v>9</v>
      </c>
      <c r="C10" s="4" t="s">
        <v>54</v>
      </c>
      <c r="D10" s="4">
        <v>5</v>
      </c>
      <c r="E10" s="4">
        <v>7</v>
      </c>
      <c r="F10" s="4">
        <v>10</v>
      </c>
      <c r="G10" s="4">
        <v>14</v>
      </c>
      <c r="H10" s="4">
        <v>14</v>
      </c>
      <c r="I10" s="4">
        <v>10</v>
      </c>
      <c r="J10" s="4">
        <v>6</v>
      </c>
      <c r="K10" s="4">
        <v>6</v>
      </c>
      <c r="L10" s="4">
        <v>1</v>
      </c>
      <c r="M10" s="4">
        <v>16</v>
      </c>
      <c r="N10" s="4">
        <v>2000</v>
      </c>
      <c r="O10" s="4">
        <v>21</v>
      </c>
      <c r="P10" s="4">
        <v>3000</v>
      </c>
      <c r="Q10" s="4">
        <v>26</v>
      </c>
      <c r="R10" s="4">
        <v>4000</v>
      </c>
      <c r="S10" s="4">
        <v>28</v>
      </c>
      <c r="T10" s="4">
        <v>5000</v>
      </c>
      <c r="U10" s="4">
        <v>30</v>
      </c>
      <c r="V10" s="4">
        <v>5000</v>
      </c>
      <c r="W10" s="4">
        <v>33</v>
      </c>
      <c r="X10" s="4">
        <v>5000</v>
      </c>
      <c r="Y10" s="4">
        <v>36</v>
      </c>
      <c r="Z10" s="4">
        <v>5000</v>
      </c>
      <c r="AA10" s="4">
        <v>39</v>
      </c>
      <c r="AB10" s="4">
        <v>5000</v>
      </c>
      <c r="AC10" s="4">
        <v>42</v>
      </c>
      <c r="AD10" s="4">
        <v>5000</v>
      </c>
      <c r="AE10" s="4">
        <v>46</v>
      </c>
      <c r="AF10" s="4">
        <v>5000</v>
      </c>
      <c r="AG10" s="4">
        <v>50</v>
      </c>
      <c r="AH10" s="4">
        <v>5000</v>
      </c>
      <c r="AI10" s="4">
        <v>5000</v>
      </c>
      <c r="AJ10" s="4">
        <v>5000</v>
      </c>
      <c r="AK10" s="4">
        <v>60</v>
      </c>
      <c r="AL10" s="4">
        <v>5000</v>
      </c>
      <c r="AM10" s="4">
        <v>66</v>
      </c>
      <c r="AN10" s="4">
        <v>5000</v>
      </c>
      <c r="AO10" s="4">
        <v>72</v>
      </c>
      <c r="AP10" s="4">
        <v>5000</v>
      </c>
      <c r="AQ10" s="4">
        <v>60</v>
      </c>
      <c r="AS10" s="4">
        <v>3</v>
      </c>
      <c r="AT10" s="4">
        <v>0</v>
      </c>
      <c r="AU10" s="4">
        <v>0</v>
      </c>
    </row>
    <row r="11" spans="1:47" s="4" customFormat="1">
      <c r="A11" s="1">
        <v>10</v>
      </c>
      <c r="B11" s="4">
        <v>10</v>
      </c>
      <c r="C11" s="4" t="s">
        <v>55</v>
      </c>
      <c r="D11" s="4">
        <v>6</v>
      </c>
      <c r="E11" s="4">
        <v>8</v>
      </c>
      <c r="F11" s="4">
        <v>30</v>
      </c>
      <c r="G11" s="4">
        <v>16</v>
      </c>
      <c r="H11" s="4">
        <v>16</v>
      </c>
      <c r="I11" s="4">
        <v>10</v>
      </c>
      <c r="J11" s="4">
        <v>12</v>
      </c>
      <c r="K11" s="4">
        <v>12</v>
      </c>
      <c r="L11" s="4">
        <v>1</v>
      </c>
      <c r="M11" s="4">
        <v>26</v>
      </c>
      <c r="N11" s="4">
        <v>2000</v>
      </c>
      <c r="O11" s="4">
        <v>29</v>
      </c>
      <c r="P11" s="4">
        <v>3000</v>
      </c>
      <c r="Q11" s="4">
        <v>32</v>
      </c>
      <c r="R11" s="4">
        <v>4000</v>
      </c>
      <c r="S11" s="4">
        <v>75</v>
      </c>
      <c r="T11" s="4">
        <v>5000</v>
      </c>
      <c r="U11" s="4">
        <v>38</v>
      </c>
      <c r="V11" s="4">
        <v>5000</v>
      </c>
      <c r="W11" s="4">
        <v>41</v>
      </c>
      <c r="X11" s="4">
        <v>5000</v>
      </c>
      <c r="Y11" s="4">
        <v>45</v>
      </c>
      <c r="Z11" s="4">
        <v>5000</v>
      </c>
      <c r="AA11" s="4">
        <v>49</v>
      </c>
      <c r="AB11" s="4">
        <v>5000</v>
      </c>
      <c r="AC11" s="4">
        <v>53</v>
      </c>
      <c r="AD11" s="4">
        <v>5000</v>
      </c>
      <c r="AE11" s="4">
        <v>58</v>
      </c>
      <c r="AF11" s="4">
        <v>5000</v>
      </c>
      <c r="AG11" s="4">
        <v>63</v>
      </c>
      <c r="AH11" s="4">
        <v>5000</v>
      </c>
      <c r="AI11" s="4">
        <v>5000</v>
      </c>
      <c r="AJ11" s="4">
        <v>5000</v>
      </c>
      <c r="AK11" s="4">
        <v>75</v>
      </c>
      <c r="AL11" s="4">
        <v>5000</v>
      </c>
      <c r="AM11" s="4">
        <v>82</v>
      </c>
      <c r="AN11" s="4">
        <v>5000</v>
      </c>
      <c r="AO11" s="4">
        <v>90</v>
      </c>
      <c r="AP11" s="4">
        <v>5000</v>
      </c>
      <c r="AQ11" s="4">
        <v>100</v>
      </c>
      <c r="AS11" s="4">
        <v>3</v>
      </c>
      <c r="AT11" s="4">
        <v>0</v>
      </c>
      <c r="AU11" s="4">
        <v>0</v>
      </c>
    </row>
    <row r="12" spans="1:47" s="4" customFormat="1">
      <c r="A12" s="1">
        <v>11</v>
      </c>
      <c r="B12" s="4">
        <v>11</v>
      </c>
      <c r="C12" s="4" t="s">
        <v>56</v>
      </c>
      <c r="D12" s="4">
        <v>7</v>
      </c>
      <c r="E12" s="4">
        <v>9</v>
      </c>
      <c r="F12" s="4">
        <v>12</v>
      </c>
      <c r="G12" s="4">
        <v>22</v>
      </c>
      <c r="H12" s="4">
        <v>48</v>
      </c>
      <c r="I12" s="4">
        <v>6</v>
      </c>
      <c r="J12" s="4">
        <v>18</v>
      </c>
      <c r="K12" s="4">
        <v>18</v>
      </c>
      <c r="L12" s="4">
        <v>1</v>
      </c>
      <c r="M12" s="4">
        <v>17</v>
      </c>
      <c r="N12" s="4">
        <v>2000</v>
      </c>
      <c r="O12" s="4">
        <v>20</v>
      </c>
      <c r="P12" s="4">
        <v>3000</v>
      </c>
      <c r="Q12" s="4">
        <v>23</v>
      </c>
      <c r="R12" s="4">
        <v>4000</v>
      </c>
      <c r="S12" s="4">
        <v>45</v>
      </c>
      <c r="T12" s="4">
        <v>5000</v>
      </c>
      <c r="U12" s="4">
        <v>27</v>
      </c>
      <c r="V12" s="4">
        <v>5000</v>
      </c>
      <c r="W12" s="4">
        <v>29</v>
      </c>
      <c r="X12" s="4">
        <v>5000</v>
      </c>
      <c r="Y12" s="4">
        <v>31</v>
      </c>
      <c r="Z12" s="4">
        <v>5000</v>
      </c>
      <c r="AA12" s="4">
        <v>34</v>
      </c>
      <c r="AB12" s="4">
        <v>5000</v>
      </c>
      <c r="AC12" s="4">
        <v>37</v>
      </c>
      <c r="AD12" s="4">
        <v>5000</v>
      </c>
      <c r="AE12" s="4">
        <v>40</v>
      </c>
      <c r="AF12" s="4">
        <v>5000</v>
      </c>
      <c r="AG12" s="4">
        <v>44</v>
      </c>
      <c r="AH12" s="4">
        <v>5000</v>
      </c>
      <c r="AI12" s="4">
        <v>5000</v>
      </c>
      <c r="AJ12" s="4">
        <v>5000</v>
      </c>
      <c r="AK12" s="4">
        <v>52</v>
      </c>
      <c r="AL12" s="4">
        <v>5000</v>
      </c>
      <c r="AM12" s="4">
        <v>57</v>
      </c>
      <c r="AN12" s="4">
        <v>5000</v>
      </c>
      <c r="AO12" s="4">
        <v>62</v>
      </c>
      <c r="AP12" s="4">
        <v>5000</v>
      </c>
      <c r="AQ12" s="4">
        <v>100</v>
      </c>
      <c r="AS12" s="4">
        <v>3</v>
      </c>
      <c r="AT12" s="4">
        <v>0</v>
      </c>
      <c r="AU12" s="4">
        <v>0</v>
      </c>
    </row>
    <row r="13" spans="1:47" s="4" customFormat="1">
      <c r="A13" s="1">
        <v>12</v>
      </c>
      <c r="B13" s="4">
        <v>12</v>
      </c>
      <c r="C13" s="4" t="s">
        <v>57</v>
      </c>
      <c r="D13" s="4">
        <v>0</v>
      </c>
      <c r="E13" s="4">
        <v>13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25</v>
      </c>
      <c r="N13" s="4">
        <v>2000</v>
      </c>
      <c r="O13" s="4">
        <v>27</v>
      </c>
      <c r="P13" s="4">
        <v>3000</v>
      </c>
      <c r="Q13" s="4">
        <v>29</v>
      </c>
      <c r="R13" s="4">
        <v>4000</v>
      </c>
      <c r="S13" s="4">
        <v>75</v>
      </c>
      <c r="T13" s="4">
        <v>5000</v>
      </c>
      <c r="U13" s="4">
        <v>34</v>
      </c>
      <c r="V13" s="4">
        <v>5000</v>
      </c>
      <c r="W13" s="4">
        <v>37</v>
      </c>
      <c r="X13" s="4">
        <v>5000</v>
      </c>
      <c r="Y13" s="4">
        <v>40</v>
      </c>
      <c r="Z13" s="4">
        <v>5000</v>
      </c>
      <c r="AA13" s="4">
        <v>44</v>
      </c>
      <c r="AB13" s="4">
        <v>5000</v>
      </c>
      <c r="AC13" s="4">
        <v>48</v>
      </c>
      <c r="AD13" s="4">
        <v>5000</v>
      </c>
      <c r="AE13" s="4">
        <v>52</v>
      </c>
      <c r="AF13" s="4">
        <v>5000</v>
      </c>
      <c r="AG13" s="4">
        <v>57</v>
      </c>
      <c r="AH13" s="4">
        <v>5000</v>
      </c>
      <c r="AI13" s="4">
        <v>5000</v>
      </c>
      <c r="AJ13" s="4">
        <v>5000</v>
      </c>
      <c r="AK13" s="4">
        <v>68</v>
      </c>
      <c r="AL13" s="4">
        <v>5000</v>
      </c>
      <c r="AM13" s="4">
        <v>74</v>
      </c>
      <c r="AN13" s="4">
        <v>5000</v>
      </c>
      <c r="AO13" s="4">
        <v>81</v>
      </c>
      <c r="AP13" s="4">
        <v>5000</v>
      </c>
      <c r="AQ13" s="4">
        <v>0</v>
      </c>
      <c r="AS13" s="4">
        <v>3</v>
      </c>
      <c r="AT13" s="4">
        <v>0</v>
      </c>
      <c r="AU13" s="4">
        <v>0</v>
      </c>
    </row>
    <row r="14" spans="1:47" s="4" customFormat="1">
      <c r="A14" s="1">
        <v>13</v>
      </c>
      <c r="B14" s="4">
        <v>13</v>
      </c>
      <c r="C14" s="4" t="s">
        <v>58</v>
      </c>
      <c r="D14" s="4">
        <v>8</v>
      </c>
      <c r="E14" s="4">
        <v>10</v>
      </c>
      <c r="F14" s="4">
        <v>5</v>
      </c>
      <c r="G14" s="4">
        <v>12</v>
      </c>
      <c r="H14" s="4">
        <v>28</v>
      </c>
      <c r="I14" s="4">
        <v>2</v>
      </c>
      <c r="J14" s="4">
        <v>10</v>
      </c>
      <c r="K14" s="4">
        <v>10</v>
      </c>
      <c r="L14" s="4">
        <v>2</v>
      </c>
      <c r="M14" s="4">
        <v>18</v>
      </c>
      <c r="N14" s="4">
        <v>2000</v>
      </c>
      <c r="O14" s="4">
        <v>21</v>
      </c>
      <c r="P14" s="4">
        <v>3000</v>
      </c>
      <c r="Q14" s="4">
        <v>24</v>
      </c>
      <c r="R14" s="4">
        <v>4000</v>
      </c>
      <c r="S14" s="4">
        <v>26</v>
      </c>
      <c r="T14" s="4">
        <v>5000</v>
      </c>
      <c r="U14" s="4">
        <v>28</v>
      </c>
      <c r="V14" s="4">
        <v>5000</v>
      </c>
      <c r="W14" s="4">
        <v>30</v>
      </c>
      <c r="X14" s="4">
        <v>5000</v>
      </c>
      <c r="Y14" s="4">
        <v>33</v>
      </c>
      <c r="Z14" s="4">
        <v>5000</v>
      </c>
      <c r="AA14" s="4">
        <v>36</v>
      </c>
      <c r="AB14" s="4">
        <v>5000</v>
      </c>
      <c r="AC14" s="4">
        <v>39</v>
      </c>
      <c r="AD14" s="4">
        <v>5000</v>
      </c>
      <c r="AE14" s="4">
        <v>42</v>
      </c>
      <c r="AF14" s="4">
        <v>5000</v>
      </c>
      <c r="AG14" s="4">
        <v>46</v>
      </c>
      <c r="AH14" s="4">
        <v>5000</v>
      </c>
      <c r="AI14" s="4">
        <v>5000</v>
      </c>
      <c r="AJ14" s="4">
        <v>5000</v>
      </c>
      <c r="AK14" s="4">
        <v>55</v>
      </c>
      <c r="AL14" s="4">
        <v>5000</v>
      </c>
      <c r="AM14" s="4">
        <v>60</v>
      </c>
      <c r="AN14" s="4">
        <v>5000</v>
      </c>
      <c r="AO14" s="4">
        <v>66</v>
      </c>
      <c r="AP14" s="4">
        <v>5000</v>
      </c>
      <c r="AQ14" s="4">
        <v>60</v>
      </c>
      <c r="AS14" s="4">
        <v>3</v>
      </c>
      <c r="AT14" s="4">
        <v>0</v>
      </c>
      <c r="AU14" s="4">
        <v>0</v>
      </c>
    </row>
    <row r="15" spans="1:47" s="4" customFormat="1">
      <c r="A15" s="1">
        <v>14</v>
      </c>
      <c r="B15" s="4">
        <v>14</v>
      </c>
      <c r="C15" s="4" t="s">
        <v>59</v>
      </c>
      <c r="D15" s="4">
        <v>9</v>
      </c>
      <c r="E15" s="4">
        <v>11</v>
      </c>
      <c r="F15" s="4">
        <v>15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</v>
      </c>
      <c r="M15" s="4">
        <v>22</v>
      </c>
      <c r="N15" s="4">
        <v>2000</v>
      </c>
      <c r="O15" s="4">
        <v>24</v>
      </c>
      <c r="P15" s="4">
        <v>3000</v>
      </c>
      <c r="Q15" s="4">
        <v>26</v>
      </c>
      <c r="R15" s="4">
        <v>4000</v>
      </c>
      <c r="S15" s="4">
        <v>60</v>
      </c>
      <c r="T15" s="4">
        <v>5000</v>
      </c>
      <c r="U15" s="4">
        <v>30</v>
      </c>
      <c r="V15" s="4">
        <v>5000</v>
      </c>
      <c r="W15" s="4">
        <v>33</v>
      </c>
      <c r="X15" s="4">
        <v>5000</v>
      </c>
      <c r="Y15" s="4">
        <v>36</v>
      </c>
      <c r="Z15" s="4">
        <v>5000</v>
      </c>
      <c r="AA15" s="4">
        <v>39</v>
      </c>
      <c r="AB15" s="4">
        <v>5000</v>
      </c>
      <c r="AC15" s="4">
        <v>42</v>
      </c>
      <c r="AD15" s="4">
        <v>5000</v>
      </c>
      <c r="AE15" s="4">
        <v>46</v>
      </c>
      <c r="AF15" s="4">
        <v>5000</v>
      </c>
      <c r="AG15" s="4">
        <v>50</v>
      </c>
      <c r="AH15" s="4">
        <v>5000</v>
      </c>
      <c r="AI15" s="4">
        <v>5000</v>
      </c>
      <c r="AJ15" s="4">
        <v>5000</v>
      </c>
      <c r="AK15" s="4">
        <v>60</v>
      </c>
      <c r="AL15" s="4">
        <v>5000</v>
      </c>
      <c r="AM15" s="4">
        <v>66</v>
      </c>
      <c r="AN15" s="4">
        <v>5000</v>
      </c>
      <c r="AO15" s="4">
        <v>72</v>
      </c>
      <c r="AP15" s="4">
        <v>5000</v>
      </c>
      <c r="AQ15" s="4">
        <v>40</v>
      </c>
      <c r="AS15" s="4">
        <v>3</v>
      </c>
      <c r="AT15" s="4">
        <v>0</v>
      </c>
      <c r="AU15" s="4">
        <v>0</v>
      </c>
    </row>
    <row r="16" spans="1:47" s="4" customFormat="1">
      <c r="A16" s="1">
        <v>15</v>
      </c>
      <c r="B16" s="4">
        <v>15</v>
      </c>
      <c r="C16" s="4" t="s">
        <v>60</v>
      </c>
      <c r="D16" s="4">
        <v>9</v>
      </c>
      <c r="E16" s="4">
        <v>12</v>
      </c>
      <c r="F16" s="4">
        <v>15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</v>
      </c>
      <c r="M16" s="4">
        <v>25</v>
      </c>
      <c r="N16" s="4">
        <v>2000</v>
      </c>
      <c r="O16" s="4">
        <v>27</v>
      </c>
      <c r="P16" s="4">
        <v>3000</v>
      </c>
      <c r="Q16" s="4">
        <v>29</v>
      </c>
      <c r="R16" s="4">
        <v>4000</v>
      </c>
      <c r="S16" s="4">
        <v>50</v>
      </c>
      <c r="T16" s="4">
        <v>5000</v>
      </c>
      <c r="U16" s="4">
        <v>34</v>
      </c>
      <c r="V16" s="4">
        <v>5000</v>
      </c>
      <c r="W16" s="4">
        <v>37</v>
      </c>
      <c r="X16" s="4">
        <v>5000</v>
      </c>
      <c r="Y16" s="4">
        <v>40</v>
      </c>
      <c r="Z16" s="4">
        <v>5000</v>
      </c>
      <c r="AA16" s="4">
        <v>44</v>
      </c>
      <c r="AB16" s="4">
        <v>5000</v>
      </c>
      <c r="AC16" s="4">
        <v>48</v>
      </c>
      <c r="AD16" s="4">
        <v>5000</v>
      </c>
      <c r="AE16" s="4">
        <v>52</v>
      </c>
      <c r="AF16" s="4">
        <v>5000</v>
      </c>
      <c r="AG16" s="4">
        <v>57</v>
      </c>
      <c r="AH16" s="4">
        <v>5000</v>
      </c>
      <c r="AI16" s="4">
        <v>5000</v>
      </c>
      <c r="AJ16" s="4">
        <v>5000</v>
      </c>
      <c r="AK16" s="4">
        <v>68</v>
      </c>
      <c r="AL16" s="4">
        <v>5000</v>
      </c>
      <c r="AM16" s="4">
        <v>74</v>
      </c>
      <c r="AN16" s="4">
        <v>5000</v>
      </c>
      <c r="AO16" s="4">
        <v>81</v>
      </c>
      <c r="AP16" s="4">
        <v>5000</v>
      </c>
      <c r="AQ16" s="4">
        <v>40</v>
      </c>
      <c r="AS16" s="4">
        <v>3</v>
      </c>
      <c r="AT16" s="4">
        <v>0</v>
      </c>
      <c r="AU16" s="4">
        <v>0</v>
      </c>
    </row>
    <row r="17" spans="1:47" s="4" customFormat="1">
      <c r="A17" s="1">
        <v>16</v>
      </c>
      <c r="B17" s="4">
        <v>16</v>
      </c>
      <c r="C17" s="4" t="s">
        <v>61</v>
      </c>
      <c r="D17" s="4">
        <v>10</v>
      </c>
      <c r="E17" s="4">
        <v>14</v>
      </c>
      <c r="F17" s="4">
        <v>10</v>
      </c>
      <c r="G17" s="4">
        <v>0</v>
      </c>
      <c r="H17" s="4">
        <v>0</v>
      </c>
      <c r="I17" s="4">
        <v>5</v>
      </c>
      <c r="J17" s="4">
        <v>0</v>
      </c>
      <c r="K17" s="4">
        <v>0</v>
      </c>
      <c r="L17" s="4">
        <v>2</v>
      </c>
      <c r="M17" s="4">
        <v>28</v>
      </c>
      <c r="N17" s="4">
        <v>2000</v>
      </c>
      <c r="O17" s="4">
        <v>30</v>
      </c>
      <c r="P17" s="4">
        <v>3000</v>
      </c>
      <c r="Q17" s="4">
        <v>32</v>
      </c>
      <c r="R17" s="4">
        <v>4000</v>
      </c>
      <c r="S17" s="4">
        <v>35</v>
      </c>
      <c r="T17" s="4">
        <v>5000</v>
      </c>
      <c r="U17" s="4">
        <v>38</v>
      </c>
      <c r="V17" s="4">
        <v>5000</v>
      </c>
      <c r="W17" s="4">
        <v>41</v>
      </c>
      <c r="X17" s="4">
        <v>5000</v>
      </c>
      <c r="Y17" s="4">
        <v>45</v>
      </c>
      <c r="Z17" s="4">
        <v>5000</v>
      </c>
      <c r="AA17" s="4">
        <v>49</v>
      </c>
      <c r="AB17" s="4">
        <v>5000</v>
      </c>
      <c r="AC17" s="4">
        <v>53</v>
      </c>
      <c r="AD17" s="4">
        <v>5000</v>
      </c>
      <c r="AE17" s="4">
        <v>58</v>
      </c>
      <c r="AF17" s="4">
        <v>5000</v>
      </c>
      <c r="AG17" s="4">
        <v>63</v>
      </c>
      <c r="AH17" s="4">
        <v>5000</v>
      </c>
      <c r="AI17" s="4">
        <v>5000</v>
      </c>
      <c r="AJ17" s="4">
        <v>5000</v>
      </c>
      <c r="AK17" s="4">
        <v>75</v>
      </c>
      <c r="AL17" s="4">
        <v>5000</v>
      </c>
      <c r="AM17" s="4">
        <v>82</v>
      </c>
      <c r="AN17" s="4">
        <v>5000</v>
      </c>
      <c r="AO17" s="4">
        <v>90</v>
      </c>
      <c r="AP17" s="4">
        <v>5000</v>
      </c>
      <c r="AQ17" s="4">
        <v>50</v>
      </c>
      <c r="AS17" s="4">
        <v>3</v>
      </c>
      <c r="AT17" s="4">
        <v>0</v>
      </c>
      <c r="AU17" s="4">
        <v>0</v>
      </c>
    </row>
    <row r="18" spans="1:47" s="4" customFormat="1">
      <c r="A18" s="1">
        <v>17</v>
      </c>
      <c r="B18" s="4">
        <v>17</v>
      </c>
      <c r="C18" s="4" t="s">
        <v>62</v>
      </c>
      <c r="D18" s="4">
        <v>4</v>
      </c>
      <c r="E18" s="4">
        <v>15</v>
      </c>
      <c r="F18" s="4">
        <v>16</v>
      </c>
      <c r="G18" s="4">
        <v>0</v>
      </c>
      <c r="H18" s="4">
        <v>0</v>
      </c>
      <c r="I18" s="4">
        <v>8</v>
      </c>
      <c r="J18" s="4">
        <v>0</v>
      </c>
      <c r="K18" s="4">
        <v>0</v>
      </c>
      <c r="L18" s="4">
        <v>2</v>
      </c>
      <c r="M18" s="4">
        <v>19</v>
      </c>
      <c r="N18" s="4">
        <v>2000</v>
      </c>
      <c r="O18" s="4">
        <v>23</v>
      </c>
      <c r="P18" s="4">
        <v>3000</v>
      </c>
      <c r="Q18" s="4">
        <v>26</v>
      </c>
      <c r="R18" s="4">
        <v>4000</v>
      </c>
      <c r="S18" s="4">
        <v>75</v>
      </c>
      <c r="T18" s="4">
        <v>5000</v>
      </c>
      <c r="U18" s="4">
        <v>30</v>
      </c>
      <c r="V18" s="4">
        <v>5000</v>
      </c>
      <c r="W18" s="4">
        <v>33</v>
      </c>
      <c r="X18" s="4">
        <v>5000</v>
      </c>
      <c r="Y18" s="4">
        <v>36</v>
      </c>
      <c r="Z18" s="4">
        <v>5000</v>
      </c>
      <c r="AA18" s="4">
        <v>39</v>
      </c>
      <c r="AB18" s="4">
        <v>5000</v>
      </c>
      <c r="AC18" s="4">
        <v>42</v>
      </c>
      <c r="AD18" s="4">
        <v>5000</v>
      </c>
      <c r="AE18" s="4">
        <v>46</v>
      </c>
      <c r="AF18" s="4">
        <v>5000</v>
      </c>
      <c r="AG18" s="4">
        <v>50</v>
      </c>
      <c r="AH18" s="4">
        <v>5000</v>
      </c>
      <c r="AI18" s="4">
        <v>5000</v>
      </c>
      <c r="AJ18" s="4">
        <v>5000</v>
      </c>
      <c r="AK18" s="4">
        <v>60</v>
      </c>
      <c r="AL18" s="4">
        <v>5000</v>
      </c>
      <c r="AM18" s="4">
        <v>66</v>
      </c>
      <c r="AN18" s="4">
        <v>5000</v>
      </c>
      <c r="AO18" s="4">
        <v>72</v>
      </c>
      <c r="AP18" s="4">
        <v>5000</v>
      </c>
      <c r="AQ18" s="4">
        <v>50</v>
      </c>
      <c r="AS18" s="4">
        <v>3</v>
      </c>
      <c r="AT18" s="4">
        <v>0</v>
      </c>
      <c r="AU18" s="4">
        <v>0</v>
      </c>
    </row>
    <row r="19" spans="1:47" s="4" customFormat="1">
      <c r="A19" s="1">
        <v>18</v>
      </c>
      <c r="B19" s="4">
        <v>18</v>
      </c>
      <c r="C19" s="4" t="s">
        <v>63</v>
      </c>
      <c r="D19" s="4">
        <v>4</v>
      </c>
      <c r="E19" s="4">
        <v>16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20</v>
      </c>
      <c r="N19" s="4">
        <v>2000</v>
      </c>
      <c r="O19" s="4">
        <v>23</v>
      </c>
      <c r="P19" s="4">
        <v>3000</v>
      </c>
      <c r="Q19" s="4">
        <v>26</v>
      </c>
      <c r="R19" s="4">
        <v>4000</v>
      </c>
      <c r="S19" s="4">
        <v>28</v>
      </c>
      <c r="T19" s="4">
        <v>5000</v>
      </c>
      <c r="U19" s="4">
        <v>30</v>
      </c>
      <c r="V19" s="4">
        <v>5000</v>
      </c>
      <c r="W19" s="4">
        <v>33</v>
      </c>
      <c r="X19" s="4">
        <v>5000</v>
      </c>
      <c r="Y19" s="4">
        <v>36</v>
      </c>
      <c r="Z19" s="4">
        <v>5000</v>
      </c>
      <c r="AA19" s="4">
        <v>39</v>
      </c>
      <c r="AB19" s="4">
        <v>5000</v>
      </c>
      <c r="AC19" s="4">
        <v>42</v>
      </c>
      <c r="AD19" s="4">
        <v>5000</v>
      </c>
      <c r="AE19" s="4">
        <v>46</v>
      </c>
      <c r="AF19" s="4">
        <v>5000</v>
      </c>
      <c r="AG19" s="4">
        <v>50</v>
      </c>
      <c r="AH19" s="4">
        <v>5000</v>
      </c>
      <c r="AI19" s="4">
        <v>5000</v>
      </c>
      <c r="AJ19" s="4">
        <v>5000</v>
      </c>
      <c r="AK19" s="4">
        <v>60</v>
      </c>
      <c r="AL19" s="4">
        <v>5000</v>
      </c>
      <c r="AM19" s="4">
        <v>66</v>
      </c>
      <c r="AN19" s="4">
        <v>5000</v>
      </c>
      <c r="AO19" s="4">
        <v>72</v>
      </c>
      <c r="AP19" s="4">
        <v>5000</v>
      </c>
      <c r="AQ19" s="4">
        <v>50</v>
      </c>
      <c r="AS19" s="4">
        <v>3</v>
      </c>
      <c r="AT19" s="4">
        <v>0</v>
      </c>
      <c r="AU19" s="4">
        <v>0</v>
      </c>
    </row>
    <row r="20" spans="1:47" s="4" customFormat="1">
      <c r="A20" s="1">
        <v>19</v>
      </c>
      <c r="B20" s="4">
        <v>19</v>
      </c>
      <c r="C20" s="4" t="s">
        <v>64</v>
      </c>
      <c r="D20" s="4">
        <v>8</v>
      </c>
      <c r="E20" s="4">
        <v>17</v>
      </c>
      <c r="F20" s="4">
        <v>10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21</v>
      </c>
      <c r="N20" s="4">
        <v>2000</v>
      </c>
      <c r="O20" s="4">
        <v>25</v>
      </c>
      <c r="P20" s="4">
        <v>3000</v>
      </c>
      <c r="Q20" s="4">
        <v>29</v>
      </c>
      <c r="R20" s="4">
        <v>4000</v>
      </c>
      <c r="S20" s="4">
        <v>31</v>
      </c>
      <c r="T20" s="4">
        <v>5000</v>
      </c>
      <c r="U20" s="4">
        <v>34</v>
      </c>
      <c r="V20" s="4">
        <v>5000</v>
      </c>
      <c r="W20" s="4">
        <v>37</v>
      </c>
      <c r="X20" s="4">
        <v>5000</v>
      </c>
      <c r="Y20" s="4">
        <v>40</v>
      </c>
      <c r="Z20" s="4">
        <v>5000</v>
      </c>
      <c r="AA20" s="4">
        <v>44</v>
      </c>
      <c r="AB20" s="4">
        <v>5000</v>
      </c>
      <c r="AC20" s="4">
        <v>48</v>
      </c>
      <c r="AD20" s="4">
        <v>5000</v>
      </c>
      <c r="AE20" s="4">
        <v>52</v>
      </c>
      <c r="AF20" s="4">
        <v>5000</v>
      </c>
      <c r="AG20" s="4">
        <v>57</v>
      </c>
      <c r="AH20" s="4">
        <v>5000</v>
      </c>
      <c r="AI20" s="4">
        <v>5000</v>
      </c>
      <c r="AJ20" s="4">
        <v>5000</v>
      </c>
      <c r="AK20" s="4">
        <v>68</v>
      </c>
      <c r="AL20" s="4">
        <v>5000</v>
      </c>
      <c r="AM20" s="4">
        <v>74</v>
      </c>
      <c r="AN20" s="4">
        <v>5000</v>
      </c>
      <c r="AO20" s="4">
        <v>81</v>
      </c>
      <c r="AP20" s="4">
        <v>5000</v>
      </c>
      <c r="AQ20" s="4">
        <v>50</v>
      </c>
      <c r="AS20" s="4">
        <v>3</v>
      </c>
      <c r="AT20" s="4">
        <v>0</v>
      </c>
      <c r="AU20" s="4">
        <v>0</v>
      </c>
    </row>
    <row r="21" spans="1:47" s="4" customFormat="1">
      <c r="A21" s="1">
        <v>20</v>
      </c>
      <c r="B21" s="4">
        <v>20</v>
      </c>
      <c r="C21" s="4" t="s">
        <v>65</v>
      </c>
      <c r="D21" s="4">
        <v>2</v>
      </c>
      <c r="E21" s="4">
        <v>18</v>
      </c>
      <c r="F21" s="4">
        <v>3</v>
      </c>
      <c r="G21" s="4">
        <v>3</v>
      </c>
      <c r="H21" s="4">
        <v>3</v>
      </c>
      <c r="I21" s="4">
        <v>3</v>
      </c>
      <c r="J21" s="4">
        <v>0</v>
      </c>
      <c r="K21" s="4">
        <v>0</v>
      </c>
      <c r="L21" s="4">
        <v>1</v>
      </c>
      <c r="M21" s="4">
        <v>13</v>
      </c>
      <c r="N21" s="4">
        <v>2000</v>
      </c>
      <c r="O21" s="4">
        <v>18</v>
      </c>
      <c r="P21" s="4">
        <v>3000</v>
      </c>
      <c r="Q21" s="4">
        <v>24</v>
      </c>
      <c r="R21" s="4">
        <v>4000</v>
      </c>
      <c r="S21" s="4">
        <v>26</v>
      </c>
      <c r="T21" s="4">
        <v>5000</v>
      </c>
      <c r="U21" s="4">
        <v>28</v>
      </c>
      <c r="V21" s="4">
        <v>5000</v>
      </c>
      <c r="W21" s="4">
        <v>30</v>
      </c>
      <c r="X21" s="4">
        <v>5000</v>
      </c>
      <c r="Y21" s="4">
        <v>33</v>
      </c>
      <c r="Z21" s="4">
        <v>5000</v>
      </c>
      <c r="AA21" s="4">
        <v>36</v>
      </c>
      <c r="AB21" s="4">
        <v>5000</v>
      </c>
      <c r="AC21" s="4">
        <v>39</v>
      </c>
      <c r="AD21" s="4">
        <v>5000</v>
      </c>
      <c r="AE21" s="4">
        <v>42</v>
      </c>
      <c r="AF21" s="4">
        <v>5000</v>
      </c>
      <c r="AG21" s="4">
        <v>46</v>
      </c>
      <c r="AH21" s="4">
        <v>5000</v>
      </c>
      <c r="AI21" s="4">
        <v>5000</v>
      </c>
      <c r="AJ21" s="4">
        <v>5000</v>
      </c>
      <c r="AK21" s="4">
        <v>55</v>
      </c>
      <c r="AL21" s="4">
        <v>5000</v>
      </c>
      <c r="AM21" s="4">
        <v>60</v>
      </c>
      <c r="AN21" s="4">
        <v>5000</v>
      </c>
      <c r="AO21" s="4">
        <v>66</v>
      </c>
      <c r="AP21" s="4">
        <v>5000</v>
      </c>
      <c r="AQ21" s="4">
        <v>60</v>
      </c>
      <c r="AS21" s="4">
        <v>3</v>
      </c>
      <c r="AT21" s="4">
        <v>0</v>
      </c>
      <c r="AU21" s="4">
        <v>0</v>
      </c>
    </row>
    <row r="22" spans="1:47" s="4" customFormat="1">
      <c r="A22" s="1">
        <v>21</v>
      </c>
      <c r="B22" s="4">
        <v>21</v>
      </c>
      <c r="C22" s="4" t="s">
        <v>66</v>
      </c>
      <c r="D22" s="4">
        <v>4</v>
      </c>
      <c r="E22" s="4">
        <v>19</v>
      </c>
      <c r="F22" s="4">
        <v>10</v>
      </c>
      <c r="G22" s="4">
        <v>0</v>
      </c>
      <c r="H22" s="4">
        <v>0</v>
      </c>
      <c r="I22" s="4">
        <v>8</v>
      </c>
      <c r="J22" s="4">
        <v>0</v>
      </c>
      <c r="K22" s="4">
        <v>0</v>
      </c>
      <c r="L22" s="4">
        <v>1</v>
      </c>
      <c r="M22" s="4">
        <v>19</v>
      </c>
      <c r="N22" s="4">
        <v>2000</v>
      </c>
      <c r="O22" s="4">
        <v>22</v>
      </c>
      <c r="P22" s="4">
        <v>3000</v>
      </c>
      <c r="Q22" s="4">
        <v>25</v>
      </c>
      <c r="R22" s="4">
        <v>4000</v>
      </c>
      <c r="S22" s="4">
        <v>27</v>
      </c>
      <c r="T22" s="4">
        <v>5000</v>
      </c>
      <c r="U22" s="4">
        <v>29</v>
      </c>
      <c r="V22" s="4">
        <v>5000</v>
      </c>
      <c r="W22" s="4">
        <v>31</v>
      </c>
      <c r="X22" s="4">
        <v>5000</v>
      </c>
      <c r="Y22" s="4">
        <v>34</v>
      </c>
      <c r="Z22" s="4">
        <v>5000</v>
      </c>
      <c r="AA22" s="4">
        <v>37</v>
      </c>
      <c r="AB22" s="4">
        <v>5000</v>
      </c>
      <c r="AC22" s="4">
        <v>40</v>
      </c>
      <c r="AD22" s="4">
        <v>5000</v>
      </c>
      <c r="AE22" s="4">
        <v>44</v>
      </c>
      <c r="AF22" s="4">
        <v>5000</v>
      </c>
      <c r="AG22" s="4">
        <v>48</v>
      </c>
      <c r="AH22" s="4">
        <v>5000</v>
      </c>
      <c r="AI22" s="4">
        <v>5000</v>
      </c>
      <c r="AJ22" s="4">
        <v>5000</v>
      </c>
      <c r="AK22" s="4">
        <v>57</v>
      </c>
      <c r="AL22" s="4">
        <v>5000</v>
      </c>
      <c r="AM22" s="4">
        <v>62</v>
      </c>
      <c r="AN22" s="4">
        <v>5000</v>
      </c>
      <c r="AO22" s="4">
        <v>68</v>
      </c>
      <c r="AP22" s="4">
        <v>5000</v>
      </c>
      <c r="AQ22" s="4">
        <v>50</v>
      </c>
      <c r="AS22" s="4">
        <v>3</v>
      </c>
      <c r="AT22" s="4">
        <v>0</v>
      </c>
      <c r="AU22" s="4">
        <v>0</v>
      </c>
    </row>
    <row r="23" spans="1:47" s="4" customFormat="1">
      <c r="A23" s="1">
        <v>22</v>
      </c>
      <c r="B23" s="4">
        <v>22</v>
      </c>
      <c r="C23" s="4" t="s">
        <v>67</v>
      </c>
      <c r="D23" s="4">
        <v>4</v>
      </c>
      <c r="E23" s="4">
        <v>20</v>
      </c>
      <c r="F23" s="4">
        <v>20</v>
      </c>
      <c r="G23" s="4">
        <v>3</v>
      </c>
      <c r="H23" s="4">
        <v>3</v>
      </c>
      <c r="I23" s="4">
        <v>25</v>
      </c>
      <c r="J23" s="4">
        <v>3</v>
      </c>
      <c r="K23" s="4">
        <v>3</v>
      </c>
      <c r="L23" s="4">
        <v>1</v>
      </c>
      <c r="M23" s="4">
        <v>24</v>
      </c>
      <c r="N23" s="4">
        <v>2000</v>
      </c>
      <c r="O23" s="4">
        <v>29</v>
      </c>
      <c r="P23" s="4">
        <v>3000</v>
      </c>
      <c r="Q23" s="4">
        <v>33</v>
      </c>
      <c r="R23" s="4">
        <v>4000</v>
      </c>
      <c r="S23" s="4">
        <v>36</v>
      </c>
      <c r="T23" s="4">
        <v>5000</v>
      </c>
      <c r="U23" s="4">
        <v>39</v>
      </c>
      <c r="V23" s="4">
        <v>5000</v>
      </c>
      <c r="W23" s="4">
        <v>42</v>
      </c>
      <c r="X23" s="4">
        <v>5000</v>
      </c>
      <c r="Y23" s="4">
        <v>46</v>
      </c>
      <c r="Z23" s="4">
        <v>5000</v>
      </c>
      <c r="AA23" s="4">
        <v>50</v>
      </c>
      <c r="AB23" s="4">
        <v>5000</v>
      </c>
      <c r="AC23" s="4">
        <v>55</v>
      </c>
      <c r="AD23" s="4">
        <v>5000</v>
      </c>
      <c r="AE23" s="4">
        <v>60</v>
      </c>
      <c r="AF23" s="4">
        <v>5000</v>
      </c>
      <c r="AG23" s="4">
        <v>66</v>
      </c>
      <c r="AH23" s="4">
        <v>5000</v>
      </c>
      <c r="AI23" s="4">
        <v>5000</v>
      </c>
      <c r="AJ23" s="4">
        <v>5000</v>
      </c>
      <c r="AK23" s="4">
        <v>79</v>
      </c>
      <c r="AL23" s="4">
        <v>5000</v>
      </c>
      <c r="AM23" s="4">
        <v>86</v>
      </c>
      <c r="AN23" s="4">
        <v>5000</v>
      </c>
      <c r="AO23" s="4">
        <v>94</v>
      </c>
      <c r="AP23" s="4">
        <v>5000</v>
      </c>
      <c r="AQ23" s="4">
        <v>120</v>
      </c>
      <c r="AS23" s="4">
        <v>3</v>
      </c>
      <c r="AT23" s="4">
        <v>0</v>
      </c>
      <c r="AU23" s="4">
        <v>0</v>
      </c>
    </row>
    <row r="24" spans="1:47" s="4" customFormat="1">
      <c r="A24" s="1">
        <v>23</v>
      </c>
      <c r="B24" s="4">
        <v>23</v>
      </c>
      <c r="C24" s="4" t="s">
        <v>68</v>
      </c>
      <c r="D24" s="4">
        <v>2</v>
      </c>
      <c r="E24" s="4">
        <v>21</v>
      </c>
      <c r="F24" s="4">
        <v>15</v>
      </c>
      <c r="G24" s="4">
        <v>8</v>
      </c>
      <c r="H24" s="4">
        <v>8</v>
      </c>
      <c r="I24" s="4">
        <v>10</v>
      </c>
      <c r="J24" s="4">
        <v>6</v>
      </c>
      <c r="K24" s="4">
        <v>6</v>
      </c>
      <c r="L24" s="4">
        <v>1</v>
      </c>
      <c r="M24" s="4">
        <v>22</v>
      </c>
      <c r="N24" s="4">
        <v>2000</v>
      </c>
      <c r="O24" s="4">
        <v>27</v>
      </c>
      <c r="P24" s="4">
        <v>3000</v>
      </c>
      <c r="Q24" s="4">
        <v>31</v>
      </c>
      <c r="R24" s="4">
        <v>4000</v>
      </c>
      <c r="S24" s="4">
        <v>60</v>
      </c>
      <c r="T24" s="4">
        <v>5000</v>
      </c>
      <c r="U24" s="4">
        <v>37</v>
      </c>
      <c r="V24" s="4">
        <v>5000</v>
      </c>
      <c r="W24" s="4">
        <v>40</v>
      </c>
      <c r="X24" s="4">
        <v>5000</v>
      </c>
      <c r="Y24" s="4">
        <v>44</v>
      </c>
      <c r="Z24" s="4">
        <v>5000</v>
      </c>
      <c r="AA24" s="4">
        <v>48</v>
      </c>
      <c r="AB24" s="4">
        <v>5000</v>
      </c>
      <c r="AC24" s="4">
        <v>52</v>
      </c>
      <c r="AD24" s="4">
        <v>5000</v>
      </c>
      <c r="AE24" s="4">
        <v>57</v>
      </c>
      <c r="AF24" s="4">
        <v>5000</v>
      </c>
      <c r="AG24" s="4">
        <v>62</v>
      </c>
      <c r="AH24" s="4">
        <v>5000</v>
      </c>
      <c r="AI24" s="4">
        <v>5000</v>
      </c>
      <c r="AJ24" s="4">
        <v>5000</v>
      </c>
      <c r="AK24" s="4">
        <v>74</v>
      </c>
      <c r="AL24" s="4">
        <v>5000</v>
      </c>
      <c r="AM24" s="4">
        <v>81</v>
      </c>
      <c r="AN24" s="4">
        <v>5000</v>
      </c>
      <c r="AO24" s="4">
        <v>89</v>
      </c>
      <c r="AP24" s="4">
        <v>5000</v>
      </c>
      <c r="AQ24" s="4">
        <v>60</v>
      </c>
      <c r="AS24" s="4">
        <v>3</v>
      </c>
      <c r="AT24" s="4">
        <v>0</v>
      </c>
      <c r="AU24" s="4">
        <v>0</v>
      </c>
    </row>
    <row r="25" spans="1:47" s="4" customFormat="1">
      <c r="A25" s="1">
        <v>24</v>
      </c>
      <c r="B25" s="4">
        <v>24</v>
      </c>
      <c r="C25" s="4" t="s">
        <v>69</v>
      </c>
      <c r="D25" s="4">
        <v>4</v>
      </c>
      <c r="E25" s="4">
        <v>22</v>
      </c>
      <c r="F25" s="4">
        <v>35</v>
      </c>
      <c r="G25" s="4">
        <v>10</v>
      </c>
      <c r="H25" s="4">
        <v>30</v>
      </c>
      <c r="I25" s="4">
        <v>20</v>
      </c>
      <c r="J25" s="4">
        <v>10</v>
      </c>
      <c r="K25" s="4">
        <v>30</v>
      </c>
      <c r="L25" s="4">
        <v>1</v>
      </c>
      <c r="M25" s="4">
        <v>30</v>
      </c>
      <c r="N25" s="4">
        <v>2000</v>
      </c>
      <c r="O25" s="4">
        <v>32</v>
      </c>
      <c r="P25" s="4">
        <v>3000</v>
      </c>
      <c r="Q25" s="4">
        <v>34</v>
      </c>
      <c r="R25" s="4">
        <v>4000</v>
      </c>
      <c r="S25" s="4">
        <v>37</v>
      </c>
      <c r="T25" s="4">
        <v>5000</v>
      </c>
      <c r="U25" s="4">
        <v>40</v>
      </c>
      <c r="V25" s="4">
        <v>5000</v>
      </c>
      <c r="W25" s="4">
        <v>44</v>
      </c>
      <c r="X25" s="4">
        <v>5000</v>
      </c>
      <c r="Y25" s="4">
        <v>48</v>
      </c>
      <c r="Z25" s="4">
        <v>5000</v>
      </c>
      <c r="AA25" s="4">
        <v>52</v>
      </c>
      <c r="AB25" s="4">
        <v>5000</v>
      </c>
      <c r="AC25" s="4">
        <v>57</v>
      </c>
      <c r="AD25" s="4">
        <v>5000</v>
      </c>
      <c r="AE25" s="4">
        <v>62</v>
      </c>
      <c r="AF25" s="4">
        <v>5000</v>
      </c>
      <c r="AG25" s="4">
        <v>68</v>
      </c>
      <c r="AH25" s="4">
        <v>5000</v>
      </c>
      <c r="AI25" s="4">
        <v>5000</v>
      </c>
      <c r="AJ25" s="4">
        <v>5000</v>
      </c>
      <c r="AK25" s="4">
        <v>81</v>
      </c>
      <c r="AL25" s="4">
        <v>5000</v>
      </c>
      <c r="AM25" s="4">
        <v>89</v>
      </c>
      <c r="AN25" s="4">
        <v>5000</v>
      </c>
      <c r="AO25" s="4">
        <v>97</v>
      </c>
      <c r="AP25" s="4">
        <v>5000</v>
      </c>
      <c r="AQ25" s="4">
        <v>60</v>
      </c>
      <c r="AS25" s="4">
        <v>3</v>
      </c>
      <c r="AT25" s="4">
        <v>0</v>
      </c>
      <c r="AU25" s="4">
        <v>0</v>
      </c>
    </row>
    <row r="26" spans="1:47" s="4" customFormat="1">
      <c r="A26" s="1">
        <v>25</v>
      </c>
      <c r="B26" s="4">
        <v>25</v>
      </c>
      <c r="C26" s="4" t="s">
        <v>70</v>
      </c>
      <c r="D26" s="4">
        <v>0</v>
      </c>
      <c r="E26" s="4">
        <v>23</v>
      </c>
      <c r="F26" s="4">
        <v>0</v>
      </c>
      <c r="G26" s="4">
        <v>0</v>
      </c>
      <c r="H26" s="4">
        <v>0</v>
      </c>
      <c r="I26" s="4">
        <v>3</v>
      </c>
      <c r="J26" s="4">
        <v>0</v>
      </c>
      <c r="K26" s="4">
        <v>0</v>
      </c>
      <c r="L26" s="4">
        <v>0</v>
      </c>
      <c r="M26" s="4">
        <v>28</v>
      </c>
      <c r="N26" s="4">
        <v>2000</v>
      </c>
      <c r="O26" s="4">
        <v>31</v>
      </c>
      <c r="P26" s="4">
        <v>3000</v>
      </c>
      <c r="Q26" s="4">
        <v>34</v>
      </c>
      <c r="R26" s="4">
        <v>4000</v>
      </c>
      <c r="S26" s="4">
        <v>37</v>
      </c>
      <c r="T26" s="4">
        <v>5000</v>
      </c>
      <c r="U26" s="4">
        <v>40</v>
      </c>
      <c r="V26" s="4">
        <v>5000</v>
      </c>
      <c r="W26" s="4">
        <v>44</v>
      </c>
      <c r="X26" s="4">
        <v>5000</v>
      </c>
      <c r="Y26" s="4">
        <v>48</v>
      </c>
      <c r="Z26" s="4">
        <v>5000</v>
      </c>
      <c r="AA26" s="4">
        <v>52</v>
      </c>
      <c r="AB26" s="4">
        <v>5000</v>
      </c>
      <c r="AC26" s="4">
        <v>57</v>
      </c>
      <c r="AD26" s="4">
        <v>5000</v>
      </c>
      <c r="AE26" s="4">
        <v>62</v>
      </c>
      <c r="AF26" s="4">
        <v>5000</v>
      </c>
      <c r="AG26" s="4">
        <v>68</v>
      </c>
      <c r="AH26" s="4">
        <v>5000</v>
      </c>
      <c r="AI26" s="4">
        <v>5000</v>
      </c>
      <c r="AJ26" s="4">
        <v>5000</v>
      </c>
      <c r="AK26" s="4">
        <v>81</v>
      </c>
      <c r="AL26" s="4">
        <v>5000</v>
      </c>
      <c r="AM26" s="4">
        <v>89</v>
      </c>
      <c r="AN26" s="4">
        <v>5000</v>
      </c>
      <c r="AO26" s="4">
        <v>97</v>
      </c>
      <c r="AP26" s="4">
        <v>5000</v>
      </c>
      <c r="AQ26" s="4">
        <v>0</v>
      </c>
      <c r="AS26" s="4">
        <v>3</v>
      </c>
      <c r="AT26" s="4">
        <v>0</v>
      </c>
      <c r="AU26" s="4">
        <v>0</v>
      </c>
    </row>
    <row r="27" spans="1:47" s="4" customFormat="1">
      <c r="A27" s="1">
        <v>26</v>
      </c>
      <c r="B27" s="4">
        <v>26</v>
      </c>
      <c r="C27" s="4" t="s">
        <v>71</v>
      </c>
      <c r="D27" s="4">
        <v>0</v>
      </c>
      <c r="E27" s="4">
        <v>24</v>
      </c>
      <c r="F27" s="4">
        <v>0</v>
      </c>
      <c r="G27" s="4">
        <v>0</v>
      </c>
      <c r="H27" s="4">
        <v>0</v>
      </c>
      <c r="I27" s="4">
        <v>7</v>
      </c>
      <c r="J27" s="4">
        <v>0</v>
      </c>
      <c r="K27" s="4">
        <v>0</v>
      </c>
      <c r="L27" s="4">
        <v>0</v>
      </c>
      <c r="M27" s="4">
        <v>35</v>
      </c>
      <c r="N27" s="4">
        <v>2000</v>
      </c>
      <c r="O27" s="4">
        <v>37</v>
      </c>
      <c r="P27" s="4">
        <v>3000</v>
      </c>
      <c r="Q27" s="4">
        <v>40</v>
      </c>
      <c r="R27" s="4">
        <v>4000</v>
      </c>
      <c r="S27" s="4">
        <v>44</v>
      </c>
      <c r="T27" s="4">
        <v>5000</v>
      </c>
      <c r="U27" s="4">
        <v>48</v>
      </c>
      <c r="V27" s="4">
        <v>5000</v>
      </c>
      <c r="W27" s="4">
        <v>52</v>
      </c>
      <c r="X27" s="4">
        <v>5000</v>
      </c>
      <c r="Y27" s="4">
        <v>57</v>
      </c>
      <c r="Z27" s="4">
        <v>5000</v>
      </c>
      <c r="AA27" s="4">
        <v>62</v>
      </c>
      <c r="AB27" s="4">
        <v>5000</v>
      </c>
      <c r="AC27" s="4">
        <v>68</v>
      </c>
      <c r="AD27" s="4">
        <v>5000</v>
      </c>
      <c r="AE27" s="4">
        <v>74</v>
      </c>
      <c r="AF27" s="4">
        <v>5000</v>
      </c>
      <c r="AG27" s="4">
        <v>81</v>
      </c>
      <c r="AH27" s="4">
        <v>5000</v>
      </c>
      <c r="AI27" s="4">
        <v>5000</v>
      </c>
      <c r="AJ27" s="4">
        <v>5000</v>
      </c>
      <c r="AK27" s="4">
        <v>97</v>
      </c>
      <c r="AL27" s="4">
        <v>5000</v>
      </c>
      <c r="AM27" s="4">
        <v>106</v>
      </c>
      <c r="AN27" s="4">
        <v>5000</v>
      </c>
      <c r="AO27" s="4">
        <v>116</v>
      </c>
      <c r="AP27" s="4">
        <v>5000</v>
      </c>
      <c r="AQ27" s="4">
        <v>0</v>
      </c>
      <c r="AS27" s="4">
        <v>3</v>
      </c>
      <c r="AT27" s="4">
        <v>0</v>
      </c>
      <c r="AU27" s="4">
        <v>0</v>
      </c>
    </row>
    <row r="28" spans="1:47" s="4" customFormat="1">
      <c r="A28" s="1">
        <v>27</v>
      </c>
      <c r="B28" s="4">
        <v>27</v>
      </c>
      <c r="C28" s="4" t="s">
        <v>72</v>
      </c>
      <c r="D28" s="4">
        <v>0</v>
      </c>
      <c r="E28" s="4">
        <v>25</v>
      </c>
      <c r="F28" s="4">
        <v>15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30</v>
      </c>
      <c r="N28" s="4">
        <v>2000</v>
      </c>
      <c r="O28" s="4">
        <v>34</v>
      </c>
      <c r="P28" s="4">
        <v>3000</v>
      </c>
      <c r="Q28" s="4">
        <v>39</v>
      </c>
      <c r="R28" s="4">
        <v>4000</v>
      </c>
      <c r="S28" s="4">
        <v>42</v>
      </c>
      <c r="T28" s="4">
        <v>5000</v>
      </c>
      <c r="U28" s="4">
        <v>46</v>
      </c>
      <c r="V28" s="4">
        <v>5000</v>
      </c>
      <c r="W28" s="4">
        <v>50</v>
      </c>
      <c r="X28" s="4">
        <v>5000</v>
      </c>
      <c r="Y28" s="4">
        <v>55</v>
      </c>
      <c r="Z28" s="4">
        <v>5000</v>
      </c>
      <c r="AA28" s="4">
        <v>60</v>
      </c>
      <c r="AB28" s="4">
        <v>5000</v>
      </c>
      <c r="AC28" s="4">
        <v>66</v>
      </c>
      <c r="AD28" s="4">
        <v>5000</v>
      </c>
      <c r="AE28" s="4">
        <v>72</v>
      </c>
      <c r="AF28" s="4">
        <v>5000</v>
      </c>
      <c r="AG28" s="4">
        <v>79</v>
      </c>
      <c r="AH28" s="4">
        <v>5000</v>
      </c>
      <c r="AI28" s="4">
        <v>5000</v>
      </c>
      <c r="AJ28" s="4">
        <v>5000</v>
      </c>
      <c r="AK28" s="4">
        <v>94</v>
      </c>
      <c r="AL28" s="4">
        <v>5000</v>
      </c>
      <c r="AM28" s="4">
        <v>103</v>
      </c>
      <c r="AN28" s="4">
        <v>5000</v>
      </c>
      <c r="AO28" s="4">
        <v>113</v>
      </c>
      <c r="AP28" s="4">
        <v>5000</v>
      </c>
      <c r="AQ28" s="4">
        <v>0</v>
      </c>
      <c r="AS28" s="4">
        <v>3</v>
      </c>
      <c r="AT28" s="4">
        <v>0</v>
      </c>
      <c r="AU28" s="4">
        <v>0</v>
      </c>
    </row>
    <row r="29" spans="1:47" s="4" customFormat="1">
      <c r="A29" s="1">
        <v>28</v>
      </c>
      <c r="B29" s="4">
        <v>28</v>
      </c>
      <c r="C29" s="4" t="s">
        <v>73</v>
      </c>
      <c r="D29" s="4">
        <v>2</v>
      </c>
      <c r="E29" s="4">
        <v>26</v>
      </c>
      <c r="F29" s="4">
        <v>16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2</v>
      </c>
      <c r="M29" s="4">
        <v>26</v>
      </c>
      <c r="N29" s="4">
        <v>2000</v>
      </c>
      <c r="O29" s="4">
        <v>30</v>
      </c>
      <c r="P29" s="4">
        <v>3000</v>
      </c>
      <c r="Q29" s="4">
        <v>35</v>
      </c>
      <c r="R29" s="4">
        <v>4000</v>
      </c>
      <c r="S29" s="4">
        <v>38</v>
      </c>
      <c r="T29" s="4">
        <v>5000</v>
      </c>
      <c r="U29" s="4">
        <v>41</v>
      </c>
      <c r="V29" s="4">
        <v>5000</v>
      </c>
      <c r="W29" s="4">
        <v>45</v>
      </c>
      <c r="X29" s="4">
        <v>5000</v>
      </c>
      <c r="Y29" s="4">
        <v>49</v>
      </c>
      <c r="Z29" s="4">
        <v>5000</v>
      </c>
      <c r="AA29" s="4">
        <v>53</v>
      </c>
      <c r="AB29" s="4">
        <v>5000</v>
      </c>
      <c r="AC29" s="4">
        <v>58</v>
      </c>
      <c r="AD29" s="4">
        <v>5000</v>
      </c>
      <c r="AE29" s="4">
        <v>63</v>
      </c>
      <c r="AF29" s="4">
        <v>5000</v>
      </c>
      <c r="AG29" s="4">
        <v>69</v>
      </c>
      <c r="AH29" s="4">
        <v>5000</v>
      </c>
      <c r="AI29" s="4">
        <v>5000</v>
      </c>
      <c r="AJ29" s="4">
        <v>5000</v>
      </c>
      <c r="AK29" s="4">
        <v>82</v>
      </c>
      <c r="AL29" s="4">
        <v>5000</v>
      </c>
      <c r="AM29" s="4">
        <v>90</v>
      </c>
      <c r="AN29" s="4">
        <v>5000</v>
      </c>
      <c r="AO29" s="4">
        <v>99</v>
      </c>
      <c r="AP29" s="4">
        <v>5000</v>
      </c>
      <c r="AQ29" s="4">
        <v>40</v>
      </c>
      <c r="AS29" s="4">
        <v>3</v>
      </c>
      <c r="AT29" s="4">
        <v>0</v>
      </c>
      <c r="AU29" s="4">
        <v>0</v>
      </c>
    </row>
    <row r="30" spans="1:47" s="4" customFormat="1">
      <c r="A30" s="1">
        <v>29</v>
      </c>
      <c r="B30" s="4">
        <v>29</v>
      </c>
      <c r="C30" s="4" t="s">
        <v>74</v>
      </c>
      <c r="D30" s="4">
        <v>2</v>
      </c>
      <c r="E30" s="4">
        <v>27</v>
      </c>
      <c r="F30" s="4">
        <v>12</v>
      </c>
      <c r="G30" s="4">
        <v>10</v>
      </c>
      <c r="H30" s="4">
        <v>10</v>
      </c>
      <c r="I30" s="4">
        <v>25</v>
      </c>
      <c r="J30" s="4">
        <v>4</v>
      </c>
      <c r="K30" s="4">
        <v>4</v>
      </c>
      <c r="L30" s="4">
        <v>2</v>
      </c>
      <c r="M30" s="4">
        <v>33</v>
      </c>
      <c r="N30" s="4">
        <v>2000</v>
      </c>
      <c r="O30" s="4">
        <v>35</v>
      </c>
      <c r="P30" s="4">
        <v>3000</v>
      </c>
      <c r="Q30" s="4">
        <v>38</v>
      </c>
      <c r="R30" s="4">
        <v>4000</v>
      </c>
      <c r="S30" s="4">
        <v>41</v>
      </c>
      <c r="T30" s="4">
        <v>5000</v>
      </c>
      <c r="U30" s="4">
        <v>45</v>
      </c>
      <c r="V30" s="4">
        <v>5000</v>
      </c>
      <c r="W30" s="4">
        <v>49</v>
      </c>
      <c r="X30" s="4">
        <v>5000</v>
      </c>
      <c r="Y30" s="4">
        <v>53</v>
      </c>
      <c r="Z30" s="4">
        <v>5000</v>
      </c>
      <c r="AA30" s="4">
        <v>58</v>
      </c>
      <c r="AB30" s="4">
        <v>5000</v>
      </c>
      <c r="AC30" s="4">
        <v>63</v>
      </c>
      <c r="AD30" s="4">
        <v>5000</v>
      </c>
      <c r="AE30" s="4">
        <v>69</v>
      </c>
      <c r="AF30" s="4">
        <v>5000</v>
      </c>
      <c r="AG30" s="4">
        <v>75</v>
      </c>
      <c r="AH30" s="4">
        <v>5000</v>
      </c>
      <c r="AI30" s="4">
        <v>5000</v>
      </c>
      <c r="AJ30" s="4">
        <v>5000</v>
      </c>
      <c r="AK30" s="4">
        <v>90</v>
      </c>
      <c r="AL30" s="4">
        <v>5000</v>
      </c>
      <c r="AM30" s="4">
        <v>99</v>
      </c>
      <c r="AN30" s="4">
        <v>5000</v>
      </c>
      <c r="AO30" s="4">
        <v>108</v>
      </c>
      <c r="AP30" s="4">
        <v>5000</v>
      </c>
      <c r="AQ30" s="4">
        <v>40</v>
      </c>
      <c r="AS30" s="4">
        <v>3</v>
      </c>
      <c r="AT30" s="4">
        <v>0</v>
      </c>
      <c r="AU30" s="4">
        <v>0</v>
      </c>
    </row>
    <row r="31" spans="1:47" s="4" customFormat="1">
      <c r="A31" s="1">
        <v>30</v>
      </c>
      <c r="B31" s="4">
        <v>30</v>
      </c>
      <c r="C31" s="4" t="s">
        <v>75</v>
      </c>
      <c r="D31" s="4">
        <v>4</v>
      </c>
      <c r="E31" s="4">
        <v>28</v>
      </c>
      <c r="F31" s="4">
        <v>16</v>
      </c>
      <c r="G31" s="4">
        <v>0</v>
      </c>
      <c r="H31" s="4">
        <v>0</v>
      </c>
      <c r="I31" s="4">
        <v>24</v>
      </c>
      <c r="J31" s="4">
        <v>0</v>
      </c>
      <c r="K31" s="4">
        <v>0</v>
      </c>
      <c r="L31" s="4">
        <v>2</v>
      </c>
      <c r="M31" s="4">
        <v>35</v>
      </c>
      <c r="N31" s="4">
        <v>2000</v>
      </c>
      <c r="O31" s="4">
        <v>37</v>
      </c>
      <c r="P31" s="4">
        <v>3000</v>
      </c>
      <c r="Q31" s="4">
        <v>40</v>
      </c>
      <c r="R31" s="4">
        <v>4000</v>
      </c>
      <c r="S31" s="4">
        <v>44</v>
      </c>
      <c r="T31" s="4">
        <v>5000</v>
      </c>
      <c r="U31" s="4">
        <v>48</v>
      </c>
      <c r="V31" s="4">
        <v>5000</v>
      </c>
      <c r="W31" s="4">
        <v>52</v>
      </c>
      <c r="X31" s="4">
        <v>5000</v>
      </c>
      <c r="Y31" s="4">
        <v>57</v>
      </c>
      <c r="Z31" s="4">
        <v>5000</v>
      </c>
      <c r="AA31" s="4">
        <v>62</v>
      </c>
      <c r="AB31" s="4">
        <v>5000</v>
      </c>
      <c r="AC31" s="4">
        <v>68</v>
      </c>
      <c r="AD31" s="4">
        <v>5000</v>
      </c>
      <c r="AE31" s="4">
        <v>74</v>
      </c>
      <c r="AF31" s="4">
        <v>5000</v>
      </c>
      <c r="AG31" s="4">
        <v>81</v>
      </c>
      <c r="AH31" s="4">
        <v>5000</v>
      </c>
      <c r="AI31" s="4">
        <v>5000</v>
      </c>
      <c r="AJ31" s="4">
        <v>5000</v>
      </c>
      <c r="AK31" s="4">
        <v>97</v>
      </c>
      <c r="AL31" s="4">
        <v>5000</v>
      </c>
      <c r="AM31" s="4">
        <v>106</v>
      </c>
      <c r="AN31" s="4">
        <v>5000</v>
      </c>
      <c r="AO31" s="4">
        <v>116</v>
      </c>
      <c r="AP31" s="4">
        <v>5000</v>
      </c>
      <c r="AQ31" s="4">
        <v>120</v>
      </c>
      <c r="AS31" s="4">
        <v>3</v>
      </c>
      <c r="AT31" s="4">
        <v>0</v>
      </c>
      <c r="AU31" s="4">
        <v>0</v>
      </c>
    </row>
    <row r="32" spans="1:47" s="4" customFormat="1">
      <c r="A32" s="1">
        <v>31</v>
      </c>
      <c r="B32" s="4">
        <v>31</v>
      </c>
      <c r="C32" s="4" t="s">
        <v>76</v>
      </c>
      <c r="D32" s="4">
        <v>4</v>
      </c>
      <c r="E32" s="4">
        <v>29</v>
      </c>
      <c r="F32" s="4">
        <v>20</v>
      </c>
      <c r="G32" s="4">
        <v>0</v>
      </c>
      <c r="H32" s="4">
        <v>0</v>
      </c>
      <c r="I32" s="4">
        <v>30</v>
      </c>
      <c r="J32" s="4">
        <v>0</v>
      </c>
      <c r="K32" s="4">
        <v>0</v>
      </c>
      <c r="L32" s="4">
        <v>1</v>
      </c>
      <c r="M32" s="4">
        <v>31</v>
      </c>
      <c r="N32" s="4">
        <v>2000</v>
      </c>
      <c r="O32" s="4">
        <v>34</v>
      </c>
      <c r="P32" s="4">
        <v>3000</v>
      </c>
      <c r="Q32" s="4">
        <v>38</v>
      </c>
      <c r="R32" s="4">
        <v>4000</v>
      </c>
      <c r="S32" s="4">
        <v>41</v>
      </c>
      <c r="T32" s="4">
        <v>5000</v>
      </c>
      <c r="U32" s="4">
        <v>45</v>
      </c>
      <c r="V32" s="4">
        <v>5000</v>
      </c>
      <c r="W32" s="4">
        <v>49</v>
      </c>
      <c r="X32" s="4">
        <v>5000</v>
      </c>
      <c r="Y32" s="4">
        <v>53</v>
      </c>
      <c r="Z32" s="4">
        <v>5000</v>
      </c>
      <c r="AA32" s="4">
        <v>58</v>
      </c>
      <c r="AB32" s="4">
        <v>5000</v>
      </c>
      <c r="AC32" s="4">
        <v>63</v>
      </c>
      <c r="AD32" s="4">
        <v>5000</v>
      </c>
      <c r="AE32" s="4">
        <v>69</v>
      </c>
      <c r="AF32" s="4">
        <v>5000</v>
      </c>
      <c r="AG32" s="4">
        <v>75</v>
      </c>
      <c r="AH32" s="4">
        <v>5000</v>
      </c>
      <c r="AI32" s="4">
        <v>5000</v>
      </c>
      <c r="AJ32" s="4">
        <v>5000</v>
      </c>
      <c r="AK32" s="4">
        <v>90</v>
      </c>
      <c r="AL32" s="4">
        <v>5000</v>
      </c>
      <c r="AM32" s="4">
        <v>99</v>
      </c>
      <c r="AN32" s="4">
        <v>5000</v>
      </c>
      <c r="AO32" s="4">
        <v>108</v>
      </c>
      <c r="AP32" s="4">
        <v>5000</v>
      </c>
      <c r="AQ32" s="4">
        <v>0</v>
      </c>
      <c r="AS32" s="4">
        <v>3</v>
      </c>
      <c r="AT32" s="4">
        <v>0</v>
      </c>
      <c r="AU32" s="4">
        <v>0</v>
      </c>
    </row>
    <row r="33" spans="1:47" s="4" customFormat="1">
      <c r="A33" s="1">
        <v>32</v>
      </c>
      <c r="B33" s="4">
        <v>32</v>
      </c>
      <c r="C33" s="4" t="s">
        <v>77</v>
      </c>
      <c r="D33" s="4">
        <v>2</v>
      </c>
      <c r="E33" s="4">
        <v>30</v>
      </c>
      <c r="F33" s="4">
        <v>50</v>
      </c>
      <c r="G33" s="4">
        <v>0</v>
      </c>
      <c r="H33" s="4">
        <v>0</v>
      </c>
      <c r="I33" s="4">
        <v>40</v>
      </c>
      <c r="J33" s="4">
        <v>0</v>
      </c>
      <c r="K33" s="4">
        <v>0</v>
      </c>
      <c r="L33" s="4">
        <v>1</v>
      </c>
      <c r="M33" s="4">
        <v>32</v>
      </c>
      <c r="N33" s="4">
        <v>2000</v>
      </c>
      <c r="O33" s="4">
        <v>35</v>
      </c>
      <c r="P33" s="4">
        <v>3000</v>
      </c>
      <c r="Q33" s="4">
        <v>39</v>
      </c>
      <c r="R33" s="4">
        <v>4000</v>
      </c>
      <c r="S33" s="4">
        <v>42</v>
      </c>
      <c r="T33" s="4">
        <v>5000</v>
      </c>
      <c r="U33" s="4">
        <v>46</v>
      </c>
      <c r="V33" s="4">
        <v>5000</v>
      </c>
      <c r="W33" s="4">
        <v>50</v>
      </c>
      <c r="X33" s="4">
        <v>5000</v>
      </c>
      <c r="Y33" s="4">
        <v>55</v>
      </c>
      <c r="Z33" s="4">
        <v>5000</v>
      </c>
      <c r="AA33" s="4">
        <v>60</v>
      </c>
      <c r="AB33" s="4">
        <v>5000</v>
      </c>
      <c r="AC33" s="4">
        <v>66</v>
      </c>
      <c r="AD33" s="4">
        <v>5000</v>
      </c>
      <c r="AE33" s="4">
        <v>72</v>
      </c>
      <c r="AF33" s="4">
        <v>5000</v>
      </c>
      <c r="AG33" s="4">
        <v>79</v>
      </c>
      <c r="AH33" s="4">
        <v>5000</v>
      </c>
      <c r="AI33" s="4">
        <v>5000</v>
      </c>
      <c r="AJ33" s="4">
        <v>5000</v>
      </c>
      <c r="AK33" s="4">
        <v>94</v>
      </c>
      <c r="AL33" s="4">
        <v>5000</v>
      </c>
      <c r="AM33" s="4">
        <v>103</v>
      </c>
      <c r="AN33" s="4">
        <v>5000</v>
      </c>
      <c r="AO33" s="4">
        <v>113</v>
      </c>
      <c r="AP33" s="4">
        <v>5000</v>
      </c>
      <c r="AQ33" s="4">
        <v>120</v>
      </c>
      <c r="AS33" s="4">
        <v>3</v>
      </c>
      <c r="AT33" s="4">
        <v>0</v>
      </c>
      <c r="AU33" s="4">
        <v>0</v>
      </c>
    </row>
    <row r="34" spans="1:47" s="4" customFormat="1">
      <c r="A34" s="1">
        <v>33</v>
      </c>
      <c r="B34" s="4">
        <v>33</v>
      </c>
      <c r="C34" s="4" t="s">
        <v>78</v>
      </c>
      <c r="D34" s="4">
        <v>2</v>
      </c>
      <c r="E34" s="4">
        <v>31</v>
      </c>
      <c r="F34" s="4">
        <v>12</v>
      </c>
      <c r="G34" s="4">
        <v>15</v>
      </c>
      <c r="H34" s="4">
        <v>19</v>
      </c>
      <c r="I34" s="4">
        <v>30</v>
      </c>
      <c r="J34" s="4">
        <v>16</v>
      </c>
      <c r="K34" s="4">
        <v>16</v>
      </c>
      <c r="L34" s="4">
        <v>1</v>
      </c>
      <c r="M34" s="4">
        <v>35</v>
      </c>
      <c r="N34" s="4">
        <v>2000</v>
      </c>
      <c r="O34" s="4">
        <v>37</v>
      </c>
      <c r="P34" s="4">
        <v>3000</v>
      </c>
      <c r="Q34" s="4">
        <v>40</v>
      </c>
      <c r="R34" s="4">
        <v>4000</v>
      </c>
      <c r="S34" s="4">
        <v>44</v>
      </c>
      <c r="T34" s="4">
        <v>5000</v>
      </c>
      <c r="U34" s="4">
        <v>48</v>
      </c>
      <c r="V34" s="4">
        <v>5000</v>
      </c>
      <c r="W34" s="4">
        <v>52</v>
      </c>
      <c r="X34" s="4">
        <v>5000</v>
      </c>
      <c r="Y34" s="4">
        <v>57</v>
      </c>
      <c r="Z34" s="4">
        <v>5000</v>
      </c>
      <c r="AA34" s="4">
        <v>62</v>
      </c>
      <c r="AB34" s="4">
        <v>5000</v>
      </c>
      <c r="AC34" s="4">
        <v>68</v>
      </c>
      <c r="AD34" s="4">
        <v>5000</v>
      </c>
      <c r="AE34" s="4">
        <v>74</v>
      </c>
      <c r="AF34" s="4">
        <v>5000</v>
      </c>
      <c r="AG34" s="4">
        <v>81</v>
      </c>
      <c r="AH34" s="4">
        <v>5000</v>
      </c>
      <c r="AI34" s="4">
        <v>5000</v>
      </c>
      <c r="AJ34" s="4">
        <v>5000</v>
      </c>
      <c r="AK34" s="4">
        <v>97</v>
      </c>
      <c r="AL34" s="4">
        <v>5000</v>
      </c>
      <c r="AM34" s="4">
        <v>106</v>
      </c>
      <c r="AN34" s="4">
        <v>5000</v>
      </c>
      <c r="AO34" s="4">
        <v>116</v>
      </c>
      <c r="AP34" s="4">
        <v>5000</v>
      </c>
      <c r="AQ34" s="4">
        <v>60</v>
      </c>
      <c r="AS34" s="4">
        <v>3</v>
      </c>
      <c r="AT34" s="4">
        <v>0</v>
      </c>
      <c r="AU34" s="4">
        <v>0</v>
      </c>
    </row>
    <row r="35" spans="1:47" s="4" customFormat="1">
      <c r="A35" s="1">
        <v>34</v>
      </c>
      <c r="B35" s="4">
        <v>34</v>
      </c>
      <c r="C35" s="4" t="s">
        <v>79</v>
      </c>
      <c r="D35" s="4">
        <v>2</v>
      </c>
      <c r="E35" s="4">
        <v>26</v>
      </c>
      <c r="F35" s="4">
        <v>16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2</v>
      </c>
      <c r="M35" s="4">
        <v>26</v>
      </c>
      <c r="N35" s="4">
        <v>2000</v>
      </c>
      <c r="O35" s="4">
        <v>30</v>
      </c>
      <c r="P35" s="4">
        <v>3000</v>
      </c>
      <c r="Q35" s="4">
        <v>35</v>
      </c>
      <c r="R35" s="4">
        <v>4000</v>
      </c>
      <c r="S35" s="4">
        <v>50</v>
      </c>
      <c r="T35" s="4">
        <v>5000</v>
      </c>
      <c r="U35" s="4">
        <v>55</v>
      </c>
      <c r="V35" s="4">
        <v>5000</v>
      </c>
      <c r="W35" s="4">
        <v>60</v>
      </c>
      <c r="X35" s="4">
        <v>5000</v>
      </c>
      <c r="Y35" s="4">
        <v>66</v>
      </c>
      <c r="Z35" s="4">
        <v>5000</v>
      </c>
      <c r="AA35" s="4">
        <v>72</v>
      </c>
      <c r="AB35" s="4">
        <v>5000</v>
      </c>
      <c r="AC35" s="4">
        <v>79</v>
      </c>
      <c r="AD35" s="4">
        <v>5000</v>
      </c>
      <c r="AE35" s="4">
        <v>86</v>
      </c>
      <c r="AF35" s="4">
        <v>5000</v>
      </c>
      <c r="AG35" s="4">
        <v>94</v>
      </c>
      <c r="AH35" s="4">
        <v>5000</v>
      </c>
      <c r="AI35" s="4">
        <v>5000</v>
      </c>
      <c r="AJ35" s="4">
        <v>5000</v>
      </c>
      <c r="AK35" s="4">
        <v>113</v>
      </c>
      <c r="AL35" s="4">
        <v>5000</v>
      </c>
      <c r="AM35" s="4">
        <v>124</v>
      </c>
      <c r="AN35" s="4">
        <v>5000</v>
      </c>
      <c r="AO35" s="4">
        <v>136</v>
      </c>
      <c r="AP35" s="4">
        <v>5000</v>
      </c>
      <c r="AQ35" s="4">
        <v>40</v>
      </c>
      <c r="AS35" s="4">
        <v>3</v>
      </c>
      <c r="AT35" s="4">
        <v>0</v>
      </c>
      <c r="AU35" s="4">
        <v>0</v>
      </c>
    </row>
    <row r="36" spans="1:47" s="4" customFormat="1">
      <c r="A36" s="1">
        <v>35</v>
      </c>
      <c r="B36" s="4">
        <v>36</v>
      </c>
      <c r="C36" s="4" t="s">
        <v>80</v>
      </c>
      <c r="D36" s="4">
        <v>1</v>
      </c>
      <c r="E36" s="4">
        <v>1</v>
      </c>
      <c r="F36" s="4">
        <v>4</v>
      </c>
      <c r="G36" s="4">
        <v>8</v>
      </c>
      <c r="H36" s="4">
        <v>8</v>
      </c>
      <c r="I36" s="4">
        <v>1</v>
      </c>
      <c r="J36" s="4">
        <v>2</v>
      </c>
      <c r="K36" s="4">
        <v>2</v>
      </c>
      <c r="L36" s="4">
        <v>0</v>
      </c>
      <c r="M36" s="4">
        <v>42</v>
      </c>
      <c r="N36" s="4">
        <v>2000</v>
      </c>
      <c r="O36" s="4">
        <v>44</v>
      </c>
      <c r="P36" s="4">
        <v>3000</v>
      </c>
      <c r="Q36" s="4">
        <v>47</v>
      </c>
      <c r="R36" s="4">
        <v>4000</v>
      </c>
      <c r="S36" s="4">
        <v>60</v>
      </c>
      <c r="T36" s="4">
        <v>5000</v>
      </c>
      <c r="U36" s="4">
        <v>20</v>
      </c>
      <c r="V36" s="4">
        <v>5000</v>
      </c>
      <c r="W36" s="4">
        <v>20</v>
      </c>
      <c r="X36" s="4">
        <v>5000</v>
      </c>
      <c r="Y36" s="4">
        <v>20</v>
      </c>
      <c r="Z36" s="4">
        <v>5000</v>
      </c>
      <c r="AA36" s="4">
        <v>20</v>
      </c>
      <c r="AB36" s="4">
        <v>5000</v>
      </c>
      <c r="AC36" s="4">
        <v>20</v>
      </c>
      <c r="AD36" s="4">
        <v>5000</v>
      </c>
      <c r="AE36" s="4">
        <v>20</v>
      </c>
      <c r="AF36" s="4">
        <v>5000</v>
      </c>
      <c r="AG36" s="4">
        <v>20</v>
      </c>
      <c r="AH36" s="4">
        <v>5000</v>
      </c>
      <c r="AI36" s="4">
        <v>5000</v>
      </c>
      <c r="AJ36" s="4">
        <v>5000</v>
      </c>
      <c r="AK36" s="4">
        <v>20</v>
      </c>
      <c r="AL36" s="4">
        <v>5000</v>
      </c>
      <c r="AM36" s="4">
        <v>20</v>
      </c>
      <c r="AN36" s="4">
        <v>5000</v>
      </c>
      <c r="AO36" s="4">
        <v>20</v>
      </c>
      <c r="AP36" s="4">
        <v>5000</v>
      </c>
      <c r="AQ36" s="4">
        <v>20</v>
      </c>
      <c r="AS36" s="4">
        <v>3</v>
      </c>
      <c r="AT36" s="4">
        <v>0</v>
      </c>
      <c r="AU36" s="4">
        <v>0</v>
      </c>
    </row>
    <row r="37" spans="1:47" s="4" customFormat="1">
      <c r="A37" s="1">
        <v>36</v>
      </c>
      <c r="B37" s="4">
        <v>37</v>
      </c>
      <c r="C37" s="4" t="s">
        <v>81</v>
      </c>
      <c r="D37" s="4">
        <v>7</v>
      </c>
      <c r="E37" s="4">
        <v>9</v>
      </c>
      <c r="F37" s="4">
        <v>20</v>
      </c>
      <c r="G37" s="4">
        <v>14</v>
      </c>
      <c r="H37" s="4">
        <v>25</v>
      </c>
      <c r="I37" s="4">
        <v>6</v>
      </c>
      <c r="J37" s="4">
        <v>10</v>
      </c>
      <c r="K37" s="4">
        <v>12</v>
      </c>
      <c r="L37" s="4">
        <v>1</v>
      </c>
      <c r="M37" s="4">
        <v>44</v>
      </c>
      <c r="N37" s="4">
        <v>2000</v>
      </c>
      <c r="O37" s="4">
        <v>47</v>
      </c>
      <c r="P37" s="4">
        <v>3000</v>
      </c>
      <c r="Q37" s="4">
        <v>50</v>
      </c>
      <c r="R37" s="4">
        <v>4000</v>
      </c>
      <c r="S37" s="4">
        <v>50</v>
      </c>
      <c r="T37" s="4">
        <v>5000</v>
      </c>
      <c r="U37" s="4">
        <v>55</v>
      </c>
      <c r="V37" s="4">
        <v>5000</v>
      </c>
      <c r="W37" s="4">
        <v>60</v>
      </c>
      <c r="X37" s="4">
        <v>5000</v>
      </c>
      <c r="Y37" s="4">
        <v>66</v>
      </c>
      <c r="Z37" s="4">
        <v>5000</v>
      </c>
      <c r="AA37" s="4">
        <v>72</v>
      </c>
      <c r="AB37" s="4">
        <v>5000</v>
      </c>
      <c r="AC37" s="4">
        <v>79</v>
      </c>
      <c r="AD37" s="4">
        <v>5000</v>
      </c>
      <c r="AE37" s="4">
        <v>86</v>
      </c>
      <c r="AF37" s="4">
        <v>5000</v>
      </c>
      <c r="AG37" s="4">
        <v>94</v>
      </c>
      <c r="AH37" s="4">
        <v>5000</v>
      </c>
      <c r="AI37" s="4">
        <v>5000</v>
      </c>
      <c r="AJ37" s="4">
        <v>5000</v>
      </c>
      <c r="AK37" s="4">
        <v>113</v>
      </c>
      <c r="AL37" s="4">
        <v>5000</v>
      </c>
      <c r="AM37" s="4">
        <v>124</v>
      </c>
      <c r="AN37" s="4">
        <v>5000</v>
      </c>
      <c r="AO37" s="4">
        <v>136</v>
      </c>
      <c r="AP37" s="4">
        <v>5000</v>
      </c>
      <c r="AQ37" s="4">
        <v>100</v>
      </c>
      <c r="AS37" s="4">
        <v>3</v>
      </c>
      <c r="AT37" s="4">
        <v>0</v>
      </c>
      <c r="AU37" s="4">
        <v>0</v>
      </c>
    </row>
    <row r="38" spans="1:47">
      <c r="A38" s="1">
        <v>37</v>
      </c>
      <c r="B38">
        <v>39</v>
      </c>
      <c r="C38" t="s">
        <v>82</v>
      </c>
      <c r="D38">
        <v>1</v>
      </c>
      <c r="E38">
        <v>1</v>
      </c>
      <c r="F38">
        <v>4</v>
      </c>
      <c r="G38">
        <v>8</v>
      </c>
      <c r="H38">
        <v>8</v>
      </c>
      <c r="I38">
        <v>1</v>
      </c>
      <c r="J38">
        <v>2</v>
      </c>
      <c r="K38">
        <v>2</v>
      </c>
      <c r="L38">
        <v>0</v>
      </c>
      <c r="M38">
        <v>44</v>
      </c>
      <c r="N38">
        <v>2000</v>
      </c>
      <c r="O38">
        <v>47</v>
      </c>
      <c r="P38">
        <v>3000</v>
      </c>
      <c r="Q38">
        <v>50</v>
      </c>
      <c r="R38">
        <v>4000</v>
      </c>
      <c r="S38">
        <v>50</v>
      </c>
      <c r="T38">
        <v>5000</v>
      </c>
      <c r="U38">
        <v>55</v>
      </c>
      <c r="V38">
        <v>5000</v>
      </c>
      <c r="W38">
        <v>60</v>
      </c>
      <c r="X38">
        <v>5000</v>
      </c>
      <c r="Y38">
        <v>66</v>
      </c>
      <c r="Z38">
        <v>5000</v>
      </c>
      <c r="AA38">
        <v>72</v>
      </c>
      <c r="AB38">
        <v>5000</v>
      </c>
      <c r="AC38">
        <v>79</v>
      </c>
      <c r="AD38">
        <v>5000</v>
      </c>
      <c r="AE38">
        <v>86</v>
      </c>
      <c r="AF38">
        <v>5000</v>
      </c>
      <c r="AG38">
        <v>94</v>
      </c>
      <c r="AH38">
        <v>5000</v>
      </c>
      <c r="AI38">
        <v>5000</v>
      </c>
      <c r="AJ38">
        <v>5000</v>
      </c>
      <c r="AK38">
        <v>113</v>
      </c>
      <c r="AL38">
        <v>5000</v>
      </c>
      <c r="AM38">
        <v>124</v>
      </c>
      <c r="AN38">
        <v>5000</v>
      </c>
      <c r="AO38">
        <v>136</v>
      </c>
      <c r="AP38">
        <v>5000</v>
      </c>
      <c r="AQ38">
        <v>30</v>
      </c>
      <c r="AS38">
        <v>3</v>
      </c>
      <c r="AT38">
        <v>0</v>
      </c>
      <c r="AU38">
        <v>0</v>
      </c>
    </row>
    <row r="39" spans="1:47">
      <c r="A39" s="1">
        <v>38</v>
      </c>
      <c r="B39">
        <v>40</v>
      </c>
      <c r="C39" t="s">
        <v>83</v>
      </c>
      <c r="D39">
        <v>0</v>
      </c>
      <c r="E39">
        <v>44</v>
      </c>
      <c r="F39">
        <v>40</v>
      </c>
      <c r="G39">
        <v>0</v>
      </c>
      <c r="H39">
        <v>0</v>
      </c>
      <c r="I39">
        <v>3</v>
      </c>
      <c r="J39">
        <v>0</v>
      </c>
      <c r="K39">
        <v>0</v>
      </c>
      <c r="L39">
        <v>0</v>
      </c>
      <c r="M39">
        <v>40</v>
      </c>
      <c r="N39">
        <v>2000</v>
      </c>
      <c r="O39">
        <v>42</v>
      </c>
      <c r="P39">
        <v>3000</v>
      </c>
      <c r="Q39">
        <v>45</v>
      </c>
      <c r="R39">
        <v>4000</v>
      </c>
      <c r="S39">
        <v>50</v>
      </c>
      <c r="T39">
        <v>5000</v>
      </c>
      <c r="U39">
        <v>55</v>
      </c>
      <c r="V39">
        <v>5000</v>
      </c>
      <c r="W39">
        <v>60</v>
      </c>
      <c r="X39">
        <v>5000</v>
      </c>
      <c r="Y39">
        <v>66</v>
      </c>
      <c r="Z39">
        <v>5000</v>
      </c>
      <c r="AA39">
        <v>72</v>
      </c>
      <c r="AB39">
        <v>5000</v>
      </c>
      <c r="AC39">
        <v>79</v>
      </c>
      <c r="AD39">
        <v>5000</v>
      </c>
      <c r="AE39">
        <v>86</v>
      </c>
      <c r="AF39">
        <v>5000</v>
      </c>
      <c r="AG39">
        <v>94</v>
      </c>
      <c r="AH39">
        <v>5000</v>
      </c>
      <c r="AI39">
        <v>5000</v>
      </c>
      <c r="AJ39">
        <v>5000</v>
      </c>
      <c r="AK39">
        <v>113</v>
      </c>
      <c r="AL39">
        <v>5000</v>
      </c>
      <c r="AM39">
        <v>124</v>
      </c>
      <c r="AN39">
        <v>5000</v>
      </c>
      <c r="AO39">
        <v>136</v>
      </c>
      <c r="AP39">
        <v>5000</v>
      </c>
      <c r="AQ39">
        <v>0</v>
      </c>
      <c r="AS39">
        <v>3</v>
      </c>
      <c r="AT39">
        <v>0</v>
      </c>
      <c r="AU39">
        <v>0</v>
      </c>
    </row>
    <row r="40" spans="1:47" s="4" customFormat="1">
      <c r="A40" s="1">
        <v>39</v>
      </c>
      <c r="B40" s="4">
        <v>41</v>
      </c>
      <c r="C40" s="4" t="s">
        <v>84</v>
      </c>
      <c r="D40" s="4">
        <v>4</v>
      </c>
      <c r="E40" s="4">
        <v>43</v>
      </c>
      <c r="F40" s="4">
        <v>8</v>
      </c>
      <c r="G40" s="4">
        <v>1</v>
      </c>
      <c r="H40" s="4">
        <v>1</v>
      </c>
      <c r="I40" s="4">
        <v>0</v>
      </c>
      <c r="J40" s="4">
        <v>0</v>
      </c>
      <c r="K40" s="4">
        <v>0</v>
      </c>
      <c r="L40" s="4">
        <v>0</v>
      </c>
      <c r="M40" s="4">
        <v>38</v>
      </c>
      <c r="N40" s="4">
        <v>2000</v>
      </c>
      <c r="O40" s="4">
        <v>41</v>
      </c>
      <c r="P40" s="4">
        <v>3000</v>
      </c>
      <c r="Q40" s="4">
        <v>44</v>
      </c>
      <c r="R40" s="4">
        <v>4000</v>
      </c>
      <c r="S40" s="4">
        <v>50</v>
      </c>
      <c r="T40" s="4">
        <v>5000</v>
      </c>
      <c r="U40" s="4">
        <v>55</v>
      </c>
      <c r="V40" s="4">
        <v>5000</v>
      </c>
      <c r="W40" s="4">
        <v>60</v>
      </c>
      <c r="X40" s="4">
        <v>5000</v>
      </c>
      <c r="Y40" s="4">
        <v>66</v>
      </c>
      <c r="Z40" s="4">
        <v>5000</v>
      </c>
      <c r="AA40" s="4">
        <v>72</v>
      </c>
      <c r="AB40" s="4">
        <v>5000</v>
      </c>
      <c r="AC40" s="4">
        <v>79</v>
      </c>
      <c r="AD40" s="4">
        <v>5000</v>
      </c>
      <c r="AE40" s="4">
        <v>86</v>
      </c>
      <c r="AF40" s="4">
        <v>5000</v>
      </c>
      <c r="AG40" s="4">
        <v>94</v>
      </c>
      <c r="AH40" s="4">
        <v>5000</v>
      </c>
      <c r="AI40" s="4">
        <v>5000</v>
      </c>
      <c r="AJ40" s="4">
        <v>5000</v>
      </c>
      <c r="AK40" s="4">
        <v>113</v>
      </c>
      <c r="AL40" s="4">
        <v>5000</v>
      </c>
      <c r="AM40" s="4">
        <v>124</v>
      </c>
      <c r="AN40" s="4">
        <v>5000</v>
      </c>
      <c r="AO40" s="4">
        <v>136</v>
      </c>
      <c r="AP40" s="4">
        <v>5000</v>
      </c>
      <c r="AQ40" s="4">
        <v>0</v>
      </c>
      <c r="AS40" s="4">
        <v>3</v>
      </c>
      <c r="AT40" s="4">
        <v>0</v>
      </c>
      <c r="AU40" s="4">
        <v>0</v>
      </c>
    </row>
    <row r="41" spans="1:47">
      <c r="A41" s="1">
        <v>40</v>
      </c>
      <c r="B41">
        <v>42</v>
      </c>
      <c r="C41" t="s">
        <v>85</v>
      </c>
      <c r="D41">
        <v>0</v>
      </c>
      <c r="E41">
        <v>0</v>
      </c>
      <c r="F41">
        <v>0</v>
      </c>
      <c r="G41">
        <v>0</v>
      </c>
      <c r="H41">
        <v>0</v>
      </c>
      <c r="I41">
        <v>3</v>
      </c>
      <c r="J41">
        <v>0</v>
      </c>
      <c r="K41">
        <v>0</v>
      </c>
      <c r="L41">
        <v>0</v>
      </c>
      <c r="M41">
        <v>42</v>
      </c>
      <c r="N41">
        <v>2000</v>
      </c>
      <c r="O41">
        <v>44</v>
      </c>
      <c r="P41">
        <v>3000</v>
      </c>
      <c r="Q41">
        <v>46</v>
      </c>
      <c r="R41">
        <v>4000</v>
      </c>
      <c r="S41">
        <v>50</v>
      </c>
      <c r="T41">
        <v>5000</v>
      </c>
      <c r="U41">
        <v>55</v>
      </c>
      <c r="V41">
        <v>5000</v>
      </c>
      <c r="W41">
        <v>60</v>
      </c>
      <c r="X41">
        <v>5000</v>
      </c>
      <c r="Y41">
        <v>66</v>
      </c>
      <c r="Z41">
        <v>5000</v>
      </c>
      <c r="AA41">
        <v>72</v>
      </c>
      <c r="AB41">
        <v>5000</v>
      </c>
      <c r="AC41">
        <v>79</v>
      </c>
      <c r="AD41">
        <v>5000</v>
      </c>
      <c r="AE41">
        <v>86</v>
      </c>
      <c r="AF41">
        <v>5000</v>
      </c>
      <c r="AG41">
        <v>94</v>
      </c>
      <c r="AH41">
        <v>5000</v>
      </c>
      <c r="AI41">
        <v>5000</v>
      </c>
      <c r="AJ41">
        <v>5000</v>
      </c>
      <c r="AK41">
        <v>113</v>
      </c>
      <c r="AL41">
        <v>5000</v>
      </c>
      <c r="AM41">
        <v>124</v>
      </c>
      <c r="AN41">
        <v>5000</v>
      </c>
      <c r="AO41">
        <v>136</v>
      </c>
      <c r="AP41">
        <v>5000</v>
      </c>
      <c r="AQ41">
        <v>0</v>
      </c>
      <c r="AS41">
        <v>3</v>
      </c>
      <c r="AT41">
        <v>0</v>
      </c>
      <c r="AU41">
        <v>0</v>
      </c>
    </row>
    <row r="42" spans="1:47">
      <c r="A42" s="1">
        <v>41</v>
      </c>
      <c r="B42">
        <v>43</v>
      </c>
      <c r="C42" t="s">
        <v>86</v>
      </c>
      <c r="D42">
        <v>0</v>
      </c>
      <c r="E42">
        <v>38</v>
      </c>
      <c r="F42">
        <v>0</v>
      </c>
      <c r="G42">
        <v>0</v>
      </c>
      <c r="H42">
        <v>0</v>
      </c>
      <c r="I42">
        <v>10</v>
      </c>
      <c r="J42">
        <v>0</v>
      </c>
      <c r="K42">
        <v>0</v>
      </c>
      <c r="L42">
        <v>0</v>
      </c>
      <c r="M42">
        <v>42</v>
      </c>
      <c r="N42">
        <v>2000</v>
      </c>
      <c r="O42">
        <v>44</v>
      </c>
      <c r="P42">
        <v>3000</v>
      </c>
      <c r="Q42">
        <v>46</v>
      </c>
      <c r="R42">
        <v>4000</v>
      </c>
      <c r="S42">
        <v>50</v>
      </c>
      <c r="T42">
        <v>5000</v>
      </c>
      <c r="U42">
        <v>55</v>
      </c>
      <c r="V42">
        <v>5000</v>
      </c>
      <c r="W42">
        <v>60</v>
      </c>
      <c r="X42">
        <v>5000</v>
      </c>
      <c r="Y42">
        <v>66</v>
      </c>
      <c r="Z42">
        <v>5000</v>
      </c>
      <c r="AA42">
        <v>72</v>
      </c>
      <c r="AB42">
        <v>5000</v>
      </c>
      <c r="AC42">
        <v>79</v>
      </c>
      <c r="AD42">
        <v>5000</v>
      </c>
      <c r="AE42">
        <v>86</v>
      </c>
      <c r="AF42">
        <v>5000</v>
      </c>
      <c r="AG42">
        <v>94</v>
      </c>
      <c r="AH42">
        <v>5000</v>
      </c>
      <c r="AI42">
        <v>5000</v>
      </c>
      <c r="AJ42">
        <v>5000</v>
      </c>
      <c r="AK42">
        <v>113</v>
      </c>
      <c r="AL42">
        <v>5000</v>
      </c>
      <c r="AM42">
        <v>124</v>
      </c>
      <c r="AN42">
        <v>5000</v>
      </c>
      <c r="AO42">
        <v>136</v>
      </c>
      <c r="AP42">
        <v>5000</v>
      </c>
      <c r="AQ42">
        <v>0</v>
      </c>
      <c r="AS42">
        <v>3</v>
      </c>
      <c r="AT42">
        <v>0</v>
      </c>
      <c r="AU42">
        <v>0</v>
      </c>
    </row>
    <row r="43" spans="1:47" s="4" customFormat="1">
      <c r="A43" s="1">
        <v>42</v>
      </c>
      <c r="B43" s="4">
        <v>44</v>
      </c>
      <c r="C43" s="4" t="s">
        <v>87</v>
      </c>
      <c r="D43" s="4">
        <v>1</v>
      </c>
      <c r="E43" s="4">
        <v>39</v>
      </c>
      <c r="F43" s="4">
        <v>3</v>
      </c>
      <c r="G43" s="4">
        <v>10</v>
      </c>
      <c r="H43" s="4">
        <v>10</v>
      </c>
      <c r="I43" s="4">
        <v>5</v>
      </c>
      <c r="J43" s="4">
        <v>10</v>
      </c>
      <c r="K43" s="4">
        <v>10</v>
      </c>
      <c r="L43" s="4">
        <v>1</v>
      </c>
      <c r="M43" s="4">
        <v>36</v>
      </c>
      <c r="N43" s="4">
        <v>2000</v>
      </c>
      <c r="O43" s="4">
        <v>39</v>
      </c>
      <c r="P43" s="4">
        <v>3000</v>
      </c>
      <c r="Q43" s="4">
        <v>41</v>
      </c>
      <c r="R43" s="4">
        <v>4000</v>
      </c>
      <c r="S43" s="4">
        <v>50</v>
      </c>
      <c r="T43" s="4">
        <v>5000</v>
      </c>
      <c r="U43" s="4">
        <v>55</v>
      </c>
      <c r="V43" s="4">
        <v>5000</v>
      </c>
      <c r="W43" s="4">
        <v>60</v>
      </c>
      <c r="X43" s="4">
        <v>5000</v>
      </c>
      <c r="Y43" s="4">
        <v>66</v>
      </c>
      <c r="Z43" s="4">
        <v>5000</v>
      </c>
      <c r="AA43" s="4">
        <v>72</v>
      </c>
      <c r="AB43" s="4">
        <v>5000</v>
      </c>
      <c r="AC43" s="4">
        <v>79</v>
      </c>
      <c r="AD43" s="4">
        <v>5000</v>
      </c>
      <c r="AE43" s="4">
        <v>86</v>
      </c>
      <c r="AF43" s="4">
        <v>5000</v>
      </c>
      <c r="AG43" s="4">
        <v>94</v>
      </c>
      <c r="AH43" s="4">
        <v>5000</v>
      </c>
      <c r="AI43" s="4">
        <v>5000</v>
      </c>
      <c r="AJ43" s="4">
        <v>5000</v>
      </c>
      <c r="AK43" s="4">
        <v>113</v>
      </c>
      <c r="AL43" s="4">
        <v>5000</v>
      </c>
      <c r="AM43" s="4">
        <v>124</v>
      </c>
      <c r="AN43" s="4">
        <v>5000</v>
      </c>
      <c r="AO43" s="4">
        <v>136</v>
      </c>
      <c r="AP43" s="4">
        <v>5000</v>
      </c>
      <c r="AQ43" s="4">
        <v>60</v>
      </c>
      <c r="AS43" s="4">
        <v>3</v>
      </c>
      <c r="AT43" s="4">
        <v>0</v>
      </c>
      <c r="AU43" s="4">
        <v>0</v>
      </c>
    </row>
    <row r="44" spans="1:47" s="4" customFormat="1">
      <c r="A44" s="1">
        <v>43</v>
      </c>
      <c r="B44" s="4">
        <v>45</v>
      </c>
      <c r="C44" s="4" t="s">
        <v>88</v>
      </c>
      <c r="D44" s="4">
        <v>2</v>
      </c>
      <c r="E44" s="4">
        <v>34</v>
      </c>
      <c r="F44" s="4">
        <v>12</v>
      </c>
      <c r="G44" s="4">
        <v>12</v>
      </c>
      <c r="H44" s="4">
        <v>12</v>
      </c>
      <c r="I44" s="4">
        <v>30</v>
      </c>
      <c r="J44" s="4">
        <v>24</v>
      </c>
      <c r="K44" s="4">
        <v>24</v>
      </c>
      <c r="L44" s="4">
        <v>1</v>
      </c>
      <c r="M44" s="4">
        <v>38</v>
      </c>
      <c r="N44" s="4">
        <v>2000</v>
      </c>
      <c r="O44" s="4">
        <v>41</v>
      </c>
      <c r="P44" s="4">
        <v>3000</v>
      </c>
      <c r="Q44" s="4">
        <v>44</v>
      </c>
      <c r="R44" s="4">
        <v>4000</v>
      </c>
      <c r="S44" s="4">
        <v>50</v>
      </c>
      <c r="T44" s="4">
        <v>5000</v>
      </c>
      <c r="U44" s="4">
        <v>55</v>
      </c>
      <c r="V44" s="4">
        <v>5000</v>
      </c>
      <c r="W44" s="4">
        <v>60</v>
      </c>
      <c r="X44" s="4">
        <v>5000</v>
      </c>
      <c r="Y44" s="4">
        <v>66</v>
      </c>
      <c r="Z44" s="4">
        <v>5000</v>
      </c>
      <c r="AA44" s="4">
        <v>72</v>
      </c>
      <c r="AB44" s="4">
        <v>5000</v>
      </c>
      <c r="AC44" s="4">
        <v>79</v>
      </c>
      <c r="AD44" s="4">
        <v>5000</v>
      </c>
      <c r="AE44" s="4">
        <v>86</v>
      </c>
      <c r="AF44" s="4">
        <v>5000</v>
      </c>
      <c r="AG44" s="4">
        <v>94</v>
      </c>
      <c r="AH44" s="4">
        <v>5000</v>
      </c>
      <c r="AI44" s="4">
        <v>5000</v>
      </c>
      <c r="AJ44" s="4">
        <v>5000</v>
      </c>
      <c r="AK44" s="4">
        <v>113</v>
      </c>
      <c r="AL44" s="4">
        <v>5000</v>
      </c>
      <c r="AM44" s="4">
        <v>124</v>
      </c>
      <c r="AN44" s="4">
        <v>5000</v>
      </c>
      <c r="AO44" s="4">
        <v>136</v>
      </c>
      <c r="AP44" s="4">
        <v>5000</v>
      </c>
      <c r="AQ44" s="4">
        <v>30</v>
      </c>
      <c r="AS44" s="4">
        <v>3</v>
      </c>
      <c r="AT44" s="4">
        <v>0</v>
      </c>
      <c r="AU44" s="4">
        <v>0</v>
      </c>
    </row>
    <row r="45" spans="1:47" s="4" customFormat="1">
      <c r="A45" s="1">
        <v>44</v>
      </c>
      <c r="B45" s="4">
        <v>46</v>
      </c>
      <c r="C45" s="4" t="s">
        <v>680</v>
      </c>
      <c r="D45" s="4">
        <v>9</v>
      </c>
      <c r="E45" s="4">
        <v>67</v>
      </c>
      <c r="F45" s="4">
        <v>12</v>
      </c>
      <c r="G45" s="4">
        <v>10</v>
      </c>
      <c r="H45" s="4">
        <v>10</v>
      </c>
      <c r="I45" s="4">
        <v>30</v>
      </c>
      <c r="J45" s="4">
        <v>4</v>
      </c>
      <c r="K45" s="4">
        <v>4</v>
      </c>
      <c r="L45" s="4">
        <v>2</v>
      </c>
      <c r="M45" s="4">
        <v>40</v>
      </c>
      <c r="N45" s="4">
        <v>2000</v>
      </c>
      <c r="O45" s="4">
        <v>42</v>
      </c>
      <c r="P45" s="4">
        <v>3000</v>
      </c>
      <c r="Q45" s="4">
        <v>45</v>
      </c>
      <c r="R45" s="4">
        <v>4000</v>
      </c>
      <c r="S45" s="4">
        <v>50</v>
      </c>
      <c r="T45" s="4">
        <v>5000</v>
      </c>
      <c r="U45" s="4">
        <v>55</v>
      </c>
      <c r="V45" s="4">
        <v>5000</v>
      </c>
      <c r="W45" s="4">
        <v>60</v>
      </c>
      <c r="X45" s="4">
        <v>5000</v>
      </c>
      <c r="Y45" s="4">
        <v>66</v>
      </c>
      <c r="Z45" s="4">
        <v>5000</v>
      </c>
      <c r="AA45" s="4">
        <v>72</v>
      </c>
      <c r="AB45" s="4">
        <v>5000</v>
      </c>
      <c r="AC45" s="4">
        <v>79</v>
      </c>
      <c r="AD45" s="4">
        <v>5000</v>
      </c>
      <c r="AE45" s="4">
        <v>86</v>
      </c>
      <c r="AF45" s="4">
        <v>5000</v>
      </c>
      <c r="AG45" s="4">
        <v>94</v>
      </c>
      <c r="AH45" s="4">
        <v>5000</v>
      </c>
      <c r="AI45" s="4">
        <v>5000</v>
      </c>
      <c r="AJ45" s="4">
        <v>5000</v>
      </c>
      <c r="AK45" s="4">
        <v>113</v>
      </c>
      <c r="AL45" s="4">
        <v>5000</v>
      </c>
      <c r="AM45" s="4">
        <v>124</v>
      </c>
      <c r="AN45" s="4">
        <v>5000</v>
      </c>
      <c r="AO45" s="4">
        <v>136</v>
      </c>
      <c r="AP45" s="4">
        <v>5000</v>
      </c>
      <c r="AQ45" s="4">
        <v>40</v>
      </c>
      <c r="AS45" s="4">
        <v>3</v>
      </c>
      <c r="AT45" s="4">
        <v>0</v>
      </c>
      <c r="AU45" s="4">
        <v>0</v>
      </c>
    </row>
    <row r="46" spans="1:47" s="4" customFormat="1">
      <c r="A46" s="1">
        <v>45</v>
      </c>
      <c r="B46" s="4">
        <v>47</v>
      </c>
      <c r="C46" s="4" t="s">
        <v>89</v>
      </c>
      <c r="D46" s="4">
        <v>2</v>
      </c>
      <c r="E46" s="4">
        <v>45</v>
      </c>
      <c r="F46" s="4">
        <v>35</v>
      </c>
      <c r="G46" s="4">
        <v>10</v>
      </c>
      <c r="H46" s="4">
        <v>30</v>
      </c>
      <c r="I46" s="4">
        <v>20</v>
      </c>
      <c r="J46" s="4">
        <v>10</v>
      </c>
      <c r="K46" s="4">
        <v>30</v>
      </c>
      <c r="L46" s="4">
        <v>1</v>
      </c>
      <c r="M46" s="4">
        <v>45</v>
      </c>
      <c r="N46" s="4">
        <v>2000</v>
      </c>
      <c r="O46" s="4">
        <v>47</v>
      </c>
      <c r="P46" s="4">
        <v>3000</v>
      </c>
      <c r="Q46" s="4">
        <v>50</v>
      </c>
      <c r="R46" s="4">
        <v>4000</v>
      </c>
      <c r="S46" s="4">
        <v>50</v>
      </c>
      <c r="T46" s="4">
        <v>5000</v>
      </c>
      <c r="U46" s="4">
        <v>55</v>
      </c>
      <c r="V46" s="4">
        <v>5000</v>
      </c>
      <c r="W46" s="4">
        <v>60</v>
      </c>
      <c r="X46" s="4">
        <v>5000</v>
      </c>
      <c r="Y46" s="4">
        <v>66</v>
      </c>
      <c r="Z46" s="4">
        <v>5000</v>
      </c>
      <c r="AA46" s="4">
        <v>72</v>
      </c>
      <c r="AB46" s="4">
        <v>5000</v>
      </c>
      <c r="AC46" s="4">
        <v>79</v>
      </c>
      <c r="AD46" s="4">
        <v>5000</v>
      </c>
      <c r="AE46" s="4">
        <v>86</v>
      </c>
      <c r="AF46" s="4">
        <v>5000</v>
      </c>
      <c r="AG46" s="4">
        <v>94</v>
      </c>
      <c r="AH46" s="4">
        <v>5000</v>
      </c>
      <c r="AI46" s="4">
        <v>5000</v>
      </c>
      <c r="AJ46" s="4">
        <v>5000</v>
      </c>
      <c r="AK46" s="4">
        <v>113</v>
      </c>
      <c r="AL46" s="4">
        <v>5000</v>
      </c>
      <c r="AM46" s="4">
        <v>124</v>
      </c>
      <c r="AN46" s="4">
        <v>5000</v>
      </c>
      <c r="AO46" s="4">
        <v>136</v>
      </c>
      <c r="AP46" s="4">
        <v>5000</v>
      </c>
      <c r="AQ46" s="4">
        <v>60</v>
      </c>
      <c r="AS46" s="4">
        <v>3</v>
      </c>
      <c r="AT46" s="4">
        <v>0</v>
      </c>
      <c r="AU46" s="4">
        <v>0</v>
      </c>
    </row>
    <row r="47" spans="1:47" s="4" customFormat="1">
      <c r="A47" s="1">
        <v>46</v>
      </c>
      <c r="B47" s="4">
        <v>48</v>
      </c>
      <c r="C47" s="4" t="s">
        <v>90</v>
      </c>
      <c r="D47" s="4">
        <v>4</v>
      </c>
      <c r="E47" s="4">
        <v>36</v>
      </c>
      <c r="F47" s="4">
        <v>8</v>
      </c>
      <c r="G47" s="4">
        <v>1</v>
      </c>
      <c r="H47" s="4">
        <v>1</v>
      </c>
      <c r="I47" s="4">
        <v>0</v>
      </c>
      <c r="J47" s="4">
        <v>0</v>
      </c>
      <c r="K47" s="4">
        <v>0</v>
      </c>
      <c r="L47" s="4">
        <v>2</v>
      </c>
      <c r="M47" s="4">
        <v>29</v>
      </c>
      <c r="N47" s="4">
        <v>2000</v>
      </c>
      <c r="O47" s="4">
        <v>31</v>
      </c>
      <c r="P47" s="4">
        <v>3000</v>
      </c>
      <c r="Q47" s="4">
        <v>34</v>
      </c>
      <c r="R47" s="4">
        <v>4000</v>
      </c>
      <c r="S47" s="4">
        <v>50</v>
      </c>
      <c r="T47" s="4">
        <v>5000</v>
      </c>
      <c r="U47" s="4">
        <v>55</v>
      </c>
      <c r="V47" s="4">
        <v>5000</v>
      </c>
      <c r="W47" s="4">
        <v>60</v>
      </c>
      <c r="X47" s="4">
        <v>5000</v>
      </c>
      <c r="Y47" s="4">
        <v>66</v>
      </c>
      <c r="Z47" s="4">
        <v>5000</v>
      </c>
      <c r="AA47" s="4">
        <v>72</v>
      </c>
      <c r="AB47" s="4">
        <v>5000</v>
      </c>
      <c r="AC47" s="4">
        <v>79</v>
      </c>
      <c r="AD47" s="4">
        <v>5000</v>
      </c>
      <c r="AE47" s="4">
        <v>86</v>
      </c>
      <c r="AF47" s="4">
        <v>5000</v>
      </c>
      <c r="AG47" s="4">
        <v>94</v>
      </c>
      <c r="AH47" s="4">
        <v>5000</v>
      </c>
      <c r="AI47" s="4">
        <v>5000</v>
      </c>
      <c r="AJ47" s="4">
        <v>5000</v>
      </c>
      <c r="AK47" s="4">
        <v>113</v>
      </c>
      <c r="AL47" s="4">
        <v>5000</v>
      </c>
      <c r="AM47" s="4">
        <v>124</v>
      </c>
      <c r="AN47" s="4">
        <v>5000</v>
      </c>
      <c r="AO47" s="4">
        <v>136</v>
      </c>
      <c r="AP47" s="4">
        <v>5000</v>
      </c>
      <c r="AQ47" s="4">
        <v>30</v>
      </c>
      <c r="AS47" s="4">
        <v>3</v>
      </c>
      <c r="AT47" s="4">
        <v>0</v>
      </c>
      <c r="AU47" s="4">
        <v>0</v>
      </c>
    </row>
    <row r="48" spans="1:47" s="4" customFormat="1">
      <c r="A48" s="1">
        <v>47</v>
      </c>
      <c r="B48" s="4">
        <v>49</v>
      </c>
      <c r="C48" s="4" t="s">
        <v>91</v>
      </c>
      <c r="D48" s="4">
        <v>2</v>
      </c>
      <c r="E48" s="4">
        <v>40</v>
      </c>
      <c r="F48" s="4">
        <v>4</v>
      </c>
      <c r="G48" s="4">
        <v>4</v>
      </c>
      <c r="H48" s="4">
        <v>0</v>
      </c>
      <c r="I48" s="4">
        <v>0</v>
      </c>
      <c r="J48" s="4">
        <v>0</v>
      </c>
      <c r="K48" s="4">
        <v>0</v>
      </c>
      <c r="L48" s="4">
        <v>2</v>
      </c>
      <c r="M48" s="4">
        <v>40</v>
      </c>
      <c r="N48" s="4">
        <v>2000</v>
      </c>
      <c r="O48" s="4">
        <v>42</v>
      </c>
      <c r="P48" s="4">
        <v>3000</v>
      </c>
      <c r="Q48" s="4">
        <v>45</v>
      </c>
      <c r="R48" s="4">
        <v>4000</v>
      </c>
      <c r="S48" s="4">
        <v>50</v>
      </c>
      <c r="T48" s="4">
        <v>5000</v>
      </c>
      <c r="U48" s="4">
        <v>55</v>
      </c>
      <c r="V48" s="4">
        <v>5000</v>
      </c>
      <c r="W48" s="4">
        <v>60</v>
      </c>
      <c r="X48" s="4">
        <v>5000</v>
      </c>
      <c r="Y48" s="4">
        <v>66</v>
      </c>
      <c r="Z48" s="4">
        <v>5000</v>
      </c>
      <c r="AA48" s="4">
        <v>72</v>
      </c>
      <c r="AB48" s="4">
        <v>5000</v>
      </c>
      <c r="AC48" s="4">
        <v>79</v>
      </c>
      <c r="AD48" s="4">
        <v>5000</v>
      </c>
      <c r="AE48" s="4">
        <v>86</v>
      </c>
      <c r="AF48" s="4">
        <v>5000</v>
      </c>
      <c r="AG48" s="4">
        <v>94</v>
      </c>
      <c r="AH48" s="4">
        <v>5000</v>
      </c>
      <c r="AI48" s="4">
        <v>5000</v>
      </c>
      <c r="AJ48" s="4">
        <v>5000</v>
      </c>
      <c r="AK48" s="4">
        <v>113</v>
      </c>
      <c r="AL48" s="4">
        <v>5000</v>
      </c>
      <c r="AM48" s="4">
        <v>124</v>
      </c>
      <c r="AN48" s="4">
        <v>5000</v>
      </c>
      <c r="AO48" s="4">
        <v>136</v>
      </c>
      <c r="AP48" s="4">
        <v>5000</v>
      </c>
      <c r="AQ48" s="4">
        <v>40</v>
      </c>
      <c r="AS48" s="4">
        <v>3</v>
      </c>
      <c r="AT48" s="4">
        <v>0</v>
      </c>
      <c r="AU48" s="4">
        <v>0</v>
      </c>
    </row>
    <row r="49" spans="1:47" s="4" customFormat="1">
      <c r="A49" s="1">
        <v>48</v>
      </c>
      <c r="B49" s="4">
        <v>50</v>
      </c>
      <c r="C49" s="4" t="s">
        <v>92</v>
      </c>
      <c r="D49" s="4">
        <v>4</v>
      </c>
      <c r="E49" s="4">
        <v>35</v>
      </c>
      <c r="F49" s="4">
        <v>8</v>
      </c>
      <c r="G49" s="4">
        <v>1</v>
      </c>
      <c r="H49" s="4">
        <v>1</v>
      </c>
      <c r="I49" s="4">
        <v>0</v>
      </c>
      <c r="J49" s="4">
        <v>0</v>
      </c>
      <c r="K49" s="4">
        <v>0</v>
      </c>
      <c r="L49" s="4">
        <v>2</v>
      </c>
      <c r="M49" s="4">
        <v>36</v>
      </c>
      <c r="N49" s="4">
        <v>2000</v>
      </c>
      <c r="O49" s="4">
        <v>39</v>
      </c>
      <c r="P49" s="4">
        <v>3000</v>
      </c>
      <c r="Q49" s="4">
        <v>42</v>
      </c>
      <c r="R49" s="4">
        <v>4000</v>
      </c>
      <c r="S49" s="4">
        <v>50</v>
      </c>
      <c r="T49" s="4">
        <v>5000</v>
      </c>
      <c r="U49" s="4">
        <v>55</v>
      </c>
      <c r="V49" s="4">
        <v>5000</v>
      </c>
      <c r="W49" s="4">
        <v>60</v>
      </c>
      <c r="X49" s="4">
        <v>5000</v>
      </c>
      <c r="Y49" s="4">
        <v>66</v>
      </c>
      <c r="Z49" s="4">
        <v>5000</v>
      </c>
      <c r="AA49" s="4">
        <v>72</v>
      </c>
      <c r="AB49" s="4">
        <v>5000</v>
      </c>
      <c r="AC49" s="4">
        <v>79</v>
      </c>
      <c r="AD49" s="4">
        <v>5000</v>
      </c>
      <c r="AE49" s="4">
        <v>86</v>
      </c>
      <c r="AF49" s="4">
        <v>5000</v>
      </c>
      <c r="AG49" s="4">
        <v>94</v>
      </c>
      <c r="AH49" s="4">
        <v>5000</v>
      </c>
      <c r="AI49" s="4">
        <v>5000</v>
      </c>
      <c r="AJ49" s="4">
        <v>5000</v>
      </c>
      <c r="AK49" s="4">
        <v>113</v>
      </c>
      <c r="AL49" s="4">
        <v>5000</v>
      </c>
      <c r="AM49" s="4">
        <v>124</v>
      </c>
      <c r="AN49" s="4">
        <v>5000</v>
      </c>
      <c r="AO49" s="4">
        <v>136</v>
      </c>
      <c r="AP49" s="4">
        <v>5000</v>
      </c>
      <c r="AQ49" s="4">
        <v>30</v>
      </c>
      <c r="AS49" s="4">
        <v>3</v>
      </c>
      <c r="AT49" s="4">
        <v>0</v>
      </c>
      <c r="AU49" s="4">
        <v>0</v>
      </c>
    </row>
    <row r="50" spans="1:47" s="4" customFormat="1">
      <c r="A50" s="1">
        <v>49</v>
      </c>
      <c r="B50" s="4">
        <v>51</v>
      </c>
      <c r="C50" s="4" t="s">
        <v>681</v>
      </c>
      <c r="D50" s="4">
        <v>2</v>
      </c>
      <c r="E50" s="4">
        <v>33</v>
      </c>
      <c r="F50" s="4">
        <v>4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2</v>
      </c>
      <c r="M50" s="4">
        <v>44</v>
      </c>
      <c r="N50" s="4">
        <v>2000</v>
      </c>
      <c r="O50" s="4">
        <v>47</v>
      </c>
      <c r="P50" s="4">
        <v>3000</v>
      </c>
      <c r="Q50" s="4">
        <v>50</v>
      </c>
      <c r="R50" s="4">
        <v>4000</v>
      </c>
      <c r="S50" s="4">
        <v>45</v>
      </c>
      <c r="T50" s="4">
        <v>5000</v>
      </c>
      <c r="U50" s="4">
        <v>24</v>
      </c>
      <c r="V50" s="4">
        <v>5000</v>
      </c>
      <c r="W50" s="4">
        <v>26</v>
      </c>
      <c r="X50" s="4">
        <v>5000</v>
      </c>
      <c r="Y50" s="4">
        <v>28</v>
      </c>
      <c r="Z50" s="4">
        <v>5000</v>
      </c>
      <c r="AA50" s="4">
        <v>30</v>
      </c>
      <c r="AB50" s="4">
        <v>5000</v>
      </c>
      <c r="AC50" s="4">
        <v>33</v>
      </c>
      <c r="AD50" s="4">
        <v>5000</v>
      </c>
      <c r="AE50" s="4">
        <v>36</v>
      </c>
      <c r="AF50" s="4">
        <v>5000</v>
      </c>
      <c r="AG50" s="4">
        <v>39</v>
      </c>
      <c r="AH50" s="4">
        <v>5000</v>
      </c>
      <c r="AI50" s="4">
        <v>5000</v>
      </c>
      <c r="AJ50" s="4">
        <v>5000</v>
      </c>
      <c r="AK50" s="4">
        <v>46</v>
      </c>
      <c r="AL50" s="4">
        <v>5000</v>
      </c>
      <c r="AM50" s="4">
        <v>50</v>
      </c>
      <c r="AN50" s="4">
        <v>5000</v>
      </c>
      <c r="AO50" s="4">
        <v>55</v>
      </c>
      <c r="AP50" s="4">
        <v>5000</v>
      </c>
      <c r="AQ50" s="4">
        <v>40</v>
      </c>
      <c r="AS50" s="4">
        <v>3</v>
      </c>
      <c r="AT50" s="4">
        <v>0</v>
      </c>
      <c r="AU50" s="4">
        <v>0</v>
      </c>
    </row>
    <row r="51" spans="1:47" s="4" customFormat="1">
      <c r="A51" s="1">
        <v>50</v>
      </c>
      <c r="B51" s="4">
        <v>52</v>
      </c>
      <c r="C51" s="4" t="s">
        <v>93</v>
      </c>
      <c r="D51" s="4">
        <v>2</v>
      </c>
      <c r="E51" s="4">
        <v>52</v>
      </c>
      <c r="F51" s="4">
        <v>12</v>
      </c>
      <c r="G51" s="4">
        <v>12</v>
      </c>
      <c r="H51" s="4">
        <v>12</v>
      </c>
      <c r="I51" s="4">
        <v>30</v>
      </c>
      <c r="J51" s="4">
        <v>14</v>
      </c>
      <c r="K51" s="4">
        <v>14</v>
      </c>
      <c r="L51" s="4">
        <v>2</v>
      </c>
      <c r="M51" s="4">
        <v>42</v>
      </c>
      <c r="N51" s="4">
        <v>2000</v>
      </c>
      <c r="O51" s="4">
        <v>44</v>
      </c>
      <c r="P51" s="4">
        <v>3000</v>
      </c>
      <c r="Q51" s="4">
        <v>47</v>
      </c>
      <c r="R51" s="4">
        <v>4000</v>
      </c>
      <c r="S51" s="4">
        <v>94</v>
      </c>
      <c r="T51" s="4">
        <v>5000</v>
      </c>
      <c r="U51" s="4">
        <v>103</v>
      </c>
      <c r="V51" s="4">
        <v>5000</v>
      </c>
      <c r="W51" s="4">
        <v>113</v>
      </c>
      <c r="X51" s="4">
        <v>5000</v>
      </c>
      <c r="Y51" s="4">
        <v>124</v>
      </c>
      <c r="Z51" s="4">
        <v>5000</v>
      </c>
      <c r="AA51" s="4">
        <v>136</v>
      </c>
      <c r="AB51" s="4">
        <v>5000</v>
      </c>
      <c r="AC51" s="4">
        <v>149</v>
      </c>
      <c r="AD51" s="4">
        <v>5000</v>
      </c>
      <c r="AE51" s="4">
        <v>163</v>
      </c>
      <c r="AF51" s="4">
        <v>5000</v>
      </c>
      <c r="AG51" s="4">
        <v>179</v>
      </c>
      <c r="AH51" s="4">
        <v>5000</v>
      </c>
      <c r="AI51" s="4">
        <v>5000</v>
      </c>
      <c r="AJ51" s="4">
        <v>5000</v>
      </c>
      <c r="AK51" s="4">
        <v>215</v>
      </c>
      <c r="AL51" s="4">
        <v>5000</v>
      </c>
      <c r="AM51" s="4">
        <v>236</v>
      </c>
      <c r="AN51" s="4">
        <v>5000</v>
      </c>
      <c r="AO51" s="4">
        <v>259</v>
      </c>
      <c r="AP51" s="4">
        <v>5000</v>
      </c>
      <c r="AQ51" s="4">
        <v>30</v>
      </c>
      <c r="AS51" s="4">
        <v>3</v>
      </c>
      <c r="AT51" s="4">
        <v>0</v>
      </c>
      <c r="AU51" s="4">
        <v>0</v>
      </c>
    </row>
    <row r="52" spans="1:47" s="4" customFormat="1">
      <c r="A52" s="1">
        <v>51</v>
      </c>
      <c r="B52" s="4">
        <v>55</v>
      </c>
      <c r="C52" s="4" t="s">
        <v>94</v>
      </c>
      <c r="D52" s="4">
        <v>4</v>
      </c>
      <c r="E52" s="4">
        <v>41</v>
      </c>
      <c r="F52" s="4">
        <v>32</v>
      </c>
      <c r="G52" s="4">
        <v>0</v>
      </c>
      <c r="H52" s="4">
        <v>0</v>
      </c>
      <c r="I52" s="4">
        <v>8</v>
      </c>
      <c r="J52" s="4">
        <v>0</v>
      </c>
      <c r="K52" s="4">
        <v>0</v>
      </c>
      <c r="L52" s="4">
        <v>2</v>
      </c>
      <c r="M52" s="4">
        <v>40</v>
      </c>
      <c r="N52" s="4">
        <v>2000</v>
      </c>
      <c r="O52" s="4">
        <v>42</v>
      </c>
      <c r="P52" s="4">
        <v>3000</v>
      </c>
      <c r="Q52" s="4">
        <v>45</v>
      </c>
      <c r="R52" s="4">
        <v>4000</v>
      </c>
      <c r="S52" s="4">
        <v>50</v>
      </c>
      <c r="T52" s="4">
        <v>5000</v>
      </c>
      <c r="U52" s="4">
        <v>55</v>
      </c>
      <c r="V52" s="4">
        <v>5000</v>
      </c>
      <c r="W52" s="4">
        <v>60</v>
      </c>
      <c r="X52" s="4">
        <v>5000</v>
      </c>
      <c r="Y52" s="4">
        <v>66</v>
      </c>
      <c r="Z52" s="4">
        <v>5000</v>
      </c>
      <c r="AA52" s="4">
        <v>72</v>
      </c>
      <c r="AB52" s="4">
        <v>5000</v>
      </c>
      <c r="AC52" s="4">
        <v>79</v>
      </c>
      <c r="AD52" s="4">
        <v>5000</v>
      </c>
      <c r="AE52" s="4">
        <v>86</v>
      </c>
      <c r="AF52" s="4">
        <v>5000</v>
      </c>
      <c r="AG52" s="4">
        <v>94</v>
      </c>
      <c r="AH52" s="4">
        <v>5000</v>
      </c>
      <c r="AI52" s="4">
        <v>5000</v>
      </c>
      <c r="AJ52" s="4">
        <v>5000</v>
      </c>
      <c r="AK52" s="4">
        <v>113</v>
      </c>
      <c r="AL52" s="4">
        <v>5000</v>
      </c>
      <c r="AM52" s="4">
        <v>124</v>
      </c>
      <c r="AN52" s="4">
        <v>5000</v>
      </c>
      <c r="AO52" s="4">
        <v>136</v>
      </c>
      <c r="AP52" s="4">
        <v>5000</v>
      </c>
      <c r="AQ52" s="4">
        <v>55</v>
      </c>
      <c r="AS52" s="4">
        <v>3</v>
      </c>
      <c r="AT52" s="4">
        <v>0</v>
      </c>
      <c r="AU52" s="4">
        <v>0</v>
      </c>
    </row>
    <row r="53" spans="1:47" s="4" customFormat="1">
      <c r="A53" s="1">
        <v>52</v>
      </c>
      <c r="B53" s="4">
        <v>56</v>
      </c>
      <c r="C53" s="4" t="s">
        <v>95</v>
      </c>
      <c r="D53" s="4">
        <v>0</v>
      </c>
      <c r="E53" s="4">
        <v>53</v>
      </c>
      <c r="F53" s="4">
        <v>0</v>
      </c>
      <c r="G53" s="4">
        <v>0</v>
      </c>
      <c r="H53" s="4">
        <v>0</v>
      </c>
      <c r="I53" s="4">
        <v>7</v>
      </c>
      <c r="J53" s="4">
        <v>0</v>
      </c>
      <c r="K53" s="4">
        <v>0</v>
      </c>
      <c r="L53" s="4">
        <v>0</v>
      </c>
      <c r="M53" s="4">
        <v>47</v>
      </c>
      <c r="N53" s="4">
        <v>2000</v>
      </c>
      <c r="O53" s="4">
        <v>50</v>
      </c>
      <c r="P53" s="4">
        <v>3000</v>
      </c>
      <c r="Q53" s="4">
        <v>53</v>
      </c>
      <c r="R53" s="4">
        <v>4000</v>
      </c>
      <c r="S53" s="4">
        <v>44</v>
      </c>
      <c r="T53" s="4">
        <v>5000</v>
      </c>
      <c r="U53" s="4">
        <v>48</v>
      </c>
      <c r="V53" s="4">
        <v>5000</v>
      </c>
      <c r="W53" s="4">
        <v>52</v>
      </c>
      <c r="X53" s="4">
        <v>5000</v>
      </c>
      <c r="Y53" s="4">
        <v>57</v>
      </c>
      <c r="Z53" s="4">
        <v>5000</v>
      </c>
      <c r="AA53" s="4">
        <v>62</v>
      </c>
      <c r="AB53" s="4">
        <v>5000</v>
      </c>
      <c r="AC53" s="4">
        <v>68</v>
      </c>
      <c r="AD53" s="4">
        <v>5000</v>
      </c>
      <c r="AE53" s="4">
        <v>74</v>
      </c>
      <c r="AF53" s="4">
        <v>5000</v>
      </c>
      <c r="AG53" s="4">
        <v>81</v>
      </c>
      <c r="AH53" s="4">
        <v>5000</v>
      </c>
      <c r="AI53" s="4">
        <v>5000</v>
      </c>
      <c r="AJ53" s="4">
        <v>5000</v>
      </c>
      <c r="AK53" s="4">
        <v>97</v>
      </c>
      <c r="AL53" s="4">
        <v>5000</v>
      </c>
      <c r="AM53" s="4">
        <v>106</v>
      </c>
      <c r="AN53" s="4">
        <v>5000</v>
      </c>
      <c r="AO53" s="4">
        <v>116</v>
      </c>
      <c r="AP53" s="4">
        <v>5000</v>
      </c>
      <c r="AQ53" s="4">
        <v>0</v>
      </c>
      <c r="AS53" s="4">
        <v>3</v>
      </c>
      <c r="AT53" s="4">
        <v>0</v>
      </c>
      <c r="AU53" s="4">
        <v>0</v>
      </c>
    </row>
    <row r="54" spans="1:47" s="4" customFormat="1">
      <c r="A54" s="1">
        <v>53</v>
      </c>
      <c r="B54" s="4">
        <v>57</v>
      </c>
      <c r="C54" s="4" t="s">
        <v>96</v>
      </c>
      <c r="D54" s="4">
        <v>2</v>
      </c>
      <c r="E54" s="4">
        <v>48</v>
      </c>
      <c r="F54" s="4">
        <v>5</v>
      </c>
      <c r="G54" s="4">
        <v>15</v>
      </c>
      <c r="H54" s="4">
        <v>30</v>
      </c>
      <c r="I54" s="4">
        <v>20</v>
      </c>
      <c r="J54" s="4">
        <v>15</v>
      </c>
      <c r="K54" s="4">
        <v>15</v>
      </c>
      <c r="L54" s="4">
        <v>2</v>
      </c>
      <c r="M54" s="4">
        <v>47</v>
      </c>
      <c r="N54" s="4">
        <v>2000</v>
      </c>
      <c r="O54" s="4">
        <v>50</v>
      </c>
      <c r="P54" s="4">
        <v>3000</v>
      </c>
      <c r="Q54" s="4">
        <v>53</v>
      </c>
      <c r="R54" s="4">
        <v>4000</v>
      </c>
      <c r="S54" s="4">
        <v>26</v>
      </c>
      <c r="T54" s="4">
        <v>5000</v>
      </c>
      <c r="U54" s="4">
        <v>28</v>
      </c>
      <c r="V54" s="4">
        <v>5000</v>
      </c>
      <c r="W54" s="4">
        <v>30</v>
      </c>
      <c r="X54" s="4">
        <v>5000</v>
      </c>
      <c r="Y54" s="4">
        <v>33</v>
      </c>
      <c r="Z54" s="4">
        <v>5000</v>
      </c>
      <c r="AA54" s="4">
        <v>36</v>
      </c>
      <c r="AB54" s="4">
        <v>5000</v>
      </c>
      <c r="AC54" s="4">
        <v>39</v>
      </c>
      <c r="AD54" s="4">
        <v>5000</v>
      </c>
      <c r="AE54" s="4">
        <v>42</v>
      </c>
      <c r="AF54" s="4">
        <v>5000</v>
      </c>
      <c r="AG54" s="4">
        <v>46</v>
      </c>
      <c r="AH54" s="4">
        <v>5000</v>
      </c>
      <c r="AI54" s="4">
        <v>5000</v>
      </c>
      <c r="AJ54" s="4">
        <v>5000</v>
      </c>
      <c r="AK54" s="4">
        <v>55</v>
      </c>
      <c r="AL54" s="4">
        <v>5000</v>
      </c>
      <c r="AM54" s="4">
        <v>60</v>
      </c>
      <c r="AN54" s="4">
        <v>5000</v>
      </c>
      <c r="AO54" s="4">
        <v>66</v>
      </c>
      <c r="AP54" s="4">
        <v>5000</v>
      </c>
      <c r="AQ54" s="4">
        <v>60</v>
      </c>
      <c r="AS54" s="4">
        <v>3</v>
      </c>
      <c r="AT54" s="4">
        <v>0</v>
      </c>
      <c r="AU54" s="4">
        <v>0</v>
      </c>
    </row>
    <row r="55" spans="1:47" s="4" customFormat="1">
      <c r="A55" s="1">
        <v>54</v>
      </c>
      <c r="B55" s="4">
        <v>58</v>
      </c>
      <c r="C55" s="4" t="s">
        <v>97</v>
      </c>
      <c r="D55" s="4">
        <v>2</v>
      </c>
      <c r="E55" s="4">
        <v>51</v>
      </c>
      <c r="F55" s="4">
        <v>12</v>
      </c>
      <c r="G55" s="4">
        <v>20</v>
      </c>
      <c r="H55" s="4">
        <v>25</v>
      </c>
      <c r="I55" s="4">
        <v>30</v>
      </c>
      <c r="J55" s="4">
        <v>20</v>
      </c>
      <c r="K55" s="4">
        <v>20</v>
      </c>
      <c r="L55" s="4">
        <v>1</v>
      </c>
      <c r="M55" s="4">
        <v>47</v>
      </c>
      <c r="N55" s="4">
        <v>2000</v>
      </c>
      <c r="O55" s="4">
        <v>50</v>
      </c>
      <c r="P55" s="4">
        <v>3000</v>
      </c>
      <c r="Q55" s="4">
        <v>53</v>
      </c>
      <c r="R55" s="4">
        <v>4000</v>
      </c>
      <c r="S55" s="4">
        <v>50</v>
      </c>
      <c r="T55" s="4">
        <v>5000</v>
      </c>
      <c r="U55" s="4">
        <v>55</v>
      </c>
      <c r="V55" s="4">
        <v>5000</v>
      </c>
      <c r="W55" s="4">
        <v>60</v>
      </c>
      <c r="X55" s="4">
        <v>5000</v>
      </c>
      <c r="Y55" s="4">
        <v>66</v>
      </c>
      <c r="Z55" s="4">
        <v>5000</v>
      </c>
      <c r="AA55" s="4">
        <v>72</v>
      </c>
      <c r="AB55" s="4">
        <v>5000</v>
      </c>
      <c r="AC55" s="4">
        <v>79</v>
      </c>
      <c r="AD55" s="4">
        <v>5000</v>
      </c>
      <c r="AE55" s="4">
        <v>86</v>
      </c>
      <c r="AF55" s="4">
        <v>5000</v>
      </c>
      <c r="AG55" s="4">
        <v>94</v>
      </c>
      <c r="AH55" s="4">
        <v>5000</v>
      </c>
      <c r="AI55" s="4">
        <v>5000</v>
      </c>
      <c r="AJ55" s="4">
        <v>5000</v>
      </c>
      <c r="AK55" s="4">
        <v>113</v>
      </c>
      <c r="AL55" s="4">
        <v>5000</v>
      </c>
      <c r="AM55" s="4">
        <v>124</v>
      </c>
      <c r="AN55" s="4">
        <v>5000</v>
      </c>
      <c r="AO55" s="4">
        <v>136</v>
      </c>
      <c r="AP55" s="4">
        <v>5000</v>
      </c>
      <c r="AQ55" s="4">
        <v>60</v>
      </c>
      <c r="AS55" s="4">
        <v>3</v>
      </c>
      <c r="AT55" s="4">
        <v>0</v>
      </c>
      <c r="AU55" s="4">
        <v>0</v>
      </c>
    </row>
    <row r="56" spans="1:47" s="4" customFormat="1">
      <c r="A56" s="1">
        <v>55</v>
      </c>
      <c r="B56" s="4">
        <v>66</v>
      </c>
      <c r="C56" s="4" t="s">
        <v>98</v>
      </c>
      <c r="D56" s="4">
        <v>0</v>
      </c>
      <c r="E56" s="4">
        <v>23</v>
      </c>
      <c r="F56" s="4">
        <v>0</v>
      </c>
      <c r="G56" s="4">
        <v>0</v>
      </c>
      <c r="H56" s="4">
        <v>0</v>
      </c>
      <c r="I56" s="4">
        <v>8</v>
      </c>
      <c r="J56" s="4">
        <v>0</v>
      </c>
      <c r="K56" s="4">
        <v>0</v>
      </c>
      <c r="L56" s="4">
        <v>0</v>
      </c>
      <c r="M56" s="4">
        <v>45</v>
      </c>
      <c r="N56" s="4">
        <v>2000</v>
      </c>
      <c r="O56" s="4">
        <v>47</v>
      </c>
      <c r="P56" s="4">
        <v>3000</v>
      </c>
      <c r="Q56" s="4">
        <v>50</v>
      </c>
      <c r="R56" s="4">
        <v>4000</v>
      </c>
      <c r="S56" s="4">
        <v>44</v>
      </c>
      <c r="T56" s="4">
        <v>5000</v>
      </c>
      <c r="U56" s="4">
        <v>48</v>
      </c>
      <c r="V56" s="4">
        <v>5000</v>
      </c>
      <c r="W56" s="4">
        <v>52</v>
      </c>
      <c r="X56" s="4">
        <v>5000</v>
      </c>
      <c r="Y56" s="4">
        <v>57</v>
      </c>
      <c r="Z56" s="4">
        <v>5000</v>
      </c>
      <c r="AA56" s="4">
        <v>62</v>
      </c>
      <c r="AB56" s="4">
        <v>5000</v>
      </c>
      <c r="AC56" s="4">
        <v>68</v>
      </c>
      <c r="AD56" s="4">
        <v>5000</v>
      </c>
      <c r="AE56" s="4">
        <v>74</v>
      </c>
      <c r="AF56" s="4">
        <v>5000</v>
      </c>
      <c r="AG56" s="4">
        <v>81</v>
      </c>
      <c r="AH56" s="4">
        <v>5000</v>
      </c>
      <c r="AI56" s="4">
        <v>5000</v>
      </c>
      <c r="AJ56" s="4">
        <v>5000</v>
      </c>
      <c r="AK56" s="4">
        <v>97</v>
      </c>
      <c r="AL56" s="4">
        <v>5000</v>
      </c>
      <c r="AM56" s="4">
        <v>106</v>
      </c>
      <c r="AN56" s="4">
        <v>5000</v>
      </c>
      <c r="AO56" s="4">
        <v>116</v>
      </c>
      <c r="AP56" s="4">
        <v>5000</v>
      </c>
      <c r="AQ56" s="4">
        <v>0</v>
      </c>
      <c r="AS56" s="4">
        <v>3</v>
      </c>
      <c r="AT56" s="4">
        <v>0</v>
      </c>
      <c r="AU56" s="4">
        <v>0</v>
      </c>
    </row>
    <row r="57" spans="1:47">
      <c r="A57" s="1">
        <v>56</v>
      </c>
      <c r="B57">
        <v>67</v>
      </c>
      <c r="C57" t="s">
        <v>99</v>
      </c>
      <c r="D57">
        <v>4</v>
      </c>
      <c r="E57">
        <v>50</v>
      </c>
      <c r="F57">
        <v>20</v>
      </c>
      <c r="G57">
        <v>0</v>
      </c>
      <c r="H57">
        <v>0</v>
      </c>
      <c r="I57">
        <v>0</v>
      </c>
      <c r="J57">
        <v>0</v>
      </c>
      <c r="K57">
        <v>0</v>
      </c>
      <c r="L57">
        <v>99</v>
      </c>
      <c r="M57">
        <v>42</v>
      </c>
      <c r="N57">
        <v>2000</v>
      </c>
      <c r="O57">
        <v>44</v>
      </c>
      <c r="P57">
        <v>3000</v>
      </c>
      <c r="Q57" s="4">
        <v>46</v>
      </c>
      <c r="R57">
        <v>4000</v>
      </c>
      <c r="S57">
        <v>50</v>
      </c>
      <c r="T57">
        <v>5000</v>
      </c>
      <c r="U57">
        <v>55</v>
      </c>
      <c r="V57">
        <v>5000</v>
      </c>
      <c r="W57">
        <v>60</v>
      </c>
      <c r="X57">
        <v>5000</v>
      </c>
      <c r="Y57">
        <v>66</v>
      </c>
      <c r="Z57">
        <v>5000</v>
      </c>
      <c r="AA57">
        <v>72</v>
      </c>
      <c r="AB57">
        <v>5000</v>
      </c>
      <c r="AC57">
        <v>79</v>
      </c>
      <c r="AD57">
        <v>5000</v>
      </c>
      <c r="AE57">
        <v>86</v>
      </c>
      <c r="AF57">
        <v>5000</v>
      </c>
      <c r="AG57">
        <v>94</v>
      </c>
      <c r="AH57">
        <v>5000</v>
      </c>
      <c r="AI57">
        <v>5000</v>
      </c>
      <c r="AJ57">
        <v>5000</v>
      </c>
      <c r="AK57">
        <v>113</v>
      </c>
      <c r="AL57">
        <v>5000</v>
      </c>
      <c r="AM57">
        <v>124</v>
      </c>
      <c r="AN57">
        <v>5000</v>
      </c>
      <c r="AO57">
        <v>136</v>
      </c>
      <c r="AP57">
        <v>5000</v>
      </c>
      <c r="AQ57">
        <v>60</v>
      </c>
      <c r="AS57">
        <v>3</v>
      </c>
      <c r="AT57">
        <v>0</v>
      </c>
      <c r="AU57">
        <v>0</v>
      </c>
    </row>
    <row r="58" spans="1:47">
      <c r="A58" s="1">
        <v>57</v>
      </c>
      <c r="B58">
        <v>68</v>
      </c>
      <c r="C58" t="s">
        <v>100</v>
      </c>
      <c r="D58">
        <v>4</v>
      </c>
      <c r="E58">
        <v>66</v>
      </c>
      <c r="F58">
        <v>20</v>
      </c>
      <c r="G58">
        <v>0</v>
      </c>
      <c r="H58">
        <v>0</v>
      </c>
      <c r="I58">
        <v>0</v>
      </c>
      <c r="J58">
        <v>0</v>
      </c>
      <c r="K58">
        <v>0</v>
      </c>
      <c r="L58">
        <v>99</v>
      </c>
      <c r="M58">
        <v>42</v>
      </c>
      <c r="N58">
        <v>2000</v>
      </c>
      <c r="O58">
        <v>44</v>
      </c>
      <c r="P58">
        <v>3000</v>
      </c>
      <c r="Q58">
        <v>46</v>
      </c>
      <c r="R58">
        <v>4000</v>
      </c>
      <c r="S58">
        <v>50</v>
      </c>
      <c r="T58">
        <v>5000</v>
      </c>
      <c r="U58">
        <v>55</v>
      </c>
      <c r="V58">
        <v>5000</v>
      </c>
      <c r="W58">
        <v>60</v>
      </c>
      <c r="X58">
        <v>5000</v>
      </c>
      <c r="Y58">
        <v>66</v>
      </c>
      <c r="Z58">
        <v>5000</v>
      </c>
      <c r="AA58">
        <v>72</v>
      </c>
      <c r="AB58">
        <v>5000</v>
      </c>
      <c r="AC58">
        <v>79</v>
      </c>
      <c r="AD58">
        <v>5000</v>
      </c>
      <c r="AE58">
        <v>86</v>
      </c>
      <c r="AF58">
        <v>5000</v>
      </c>
      <c r="AG58">
        <v>94</v>
      </c>
      <c r="AH58">
        <v>5000</v>
      </c>
      <c r="AI58">
        <v>5000</v>
      </c>
      <c r="AJ58">
        <v>5000</v>
      </c>
      <c r="AK58">
        <v>113</v>
      </c>
      <c r="AL58">
        <v>5000</v>
      </c>
      <c r="AM58">
        <v>124</v>
      </c>
      <c r="AN58">
        <v>5000</v>
      </c>
      <c r="AO58">
        <v>136</v>
      </c>
      <c r="AP58">
        <v>5000</v>
      </c>
      <c r="AQ58">
        <v>60</v>
      </c>
      <c r="AS58">
        <v>3</v>
      </c>
      <c r="AT58">
        <v>0</v>
      </c>
      <c r="AU58">
        <v>0</v>
      </c>
    </row>
    <row r="59" spans="1:47" s="4" customFormat="1">
      <c r="A59" s="1">
        <v>58</v>
      </c>
      <c r="B59" s="4">
        <v>69</v>
      </c>
      <c r="C59" s="4" t="s">
        <v>101</v>
      </c>
      <c r="D59" s="4">
        <v>10</v>
      </c>
      <c r="E59" s="4">
        <v>14</v>
      </c>
      <c r="F59" s="4">
        <v>10</v>
      </c>
      <c r="G59" s="4">
        <v>0</v>
      </c>
      <c r="H59" s="4">
        <v>0</v>
      </c>
      <c r="I59" s="4">
        <v>5</v>
      </c>
      <c r="J59" s="4">
        <v>0</v>
      </c>
      <c r="K59" s="4">
        <v>0</v>
      </c>
      <c r="L59" s="4">
        <v>2</v>
      </c>
      <c r="M59" s="4">
        <v>28</v>
      </c>
      <c r="N59" s="4">
        <v>2000</v>
      </c>
      <c r="O59" s="4">
        <v>30</v>
      </c>
      <c r="P59" s="4">
        <v>3000</v>
      </c>
      <c r="Q59" s="4">
        <v>32</v>
      </c>
      <c r="R59" s="4">
        <v>4000</v>
      </c>
      <c r="S59" s="4">
        <v>35</v>
      </c>
      <c r="T59" s="4">
        <v>5000</v>
      </c>
      <c r="U59" s="4">
        <v>38</v>
      </c>
      <c r="V59" s="4">
        <v>5000</v>
      </c>
      <c r="W59" s="4">
        <v>41</v>
      </c>
      <c r="X59" s="4">
        <v>5000</v>
      </c>
      <c r="Y59" s="4">
        <v>45</v>
      </c>
      <c r="Z59" s="4">
        <v>5000</v>
      </c>
      <c r="AA59" s="4">
        <v>49</v>
      </c>
      <c r="AB59" s="4">
        <v>5000</v>
      </c>
      <c r="AC59" s="4">
        <v>53</v>
      </c>
      <c r="AD59" s="4">
        <v>5000</v>
      </c>
      <c r="AE59" s="4">
        <v>58</v>
      </c>
      <c r="AF59" s="4">
        <v>5000</v>
      </c>
      <c r="AG59" s="4">
        <v>63</v>
      </c>
      <c r="AH59" s="4">
        <v>5000</v>
      </c>
      <c r="AI59" s="4">
        <v>5000</v>
      </c>
      <c r="AJ59" s="4">
        <v>5000</v>
      </c>
      <c r="AK59" s="4">
        <v>75</v>
      </c>
      <c r="AL59" s="4">
        <v>5000</v>
      </c>
      <c r="AM59" s="4">
        <v>82</v>
      </c>
      <c r="AN59" s="4">
        <v>5000</v>
      </c>
      <c r="AO59" s="4">
        <v>90</v>
      </c>
      <c r="AP59" s="4">
        <v>5000</v>
      </c>
      <c r="AQ59" s="4">
        <v>50</v>
      </c>
      <c r="AS59" s="4">
        <v>3</v>
      </c>
      <c r="AT59" s="4">
        <v>0</v>
      </c>
      <c r="AU59" s="4">
        <v>0</v>
      </c>
    </row>
    <row r="60" spans="1:47" s="4" customFormat="1">
      <c r="A60" s="1">
        <v>59</v>
      </c>
      <c r="B60" s="4">
        <v>70</v>
      </c>
      <c r="C60" s="4" t="s">
        <v>102</v>
      </c>
      <c r="D60" s="4">
        <v>10</v>
      </c>
      <c r="E60" s="4">
        <v>42</v>
      </c>
      <c r="F60" s="4">
        <v>14</v>
      </c>
      <c r="G60" s="4">
        <v>10</v>
      </c>
      <c r="H60" s="4">
        <v>0</v>
      </c>
      <c r="I60" s="4">
        <v>5</v>
      </c>
      <c r="J60" s="4">
        <v>0</v>
      </c>
      <c r="K60" s="4">
        <v>0</v>
      </c>
      <c r="L60" s="4">
        <v>99</v>
      </c>
      <c r="M60" s="4">
        <v>30</v>
      </c>
      <c r="N60" s="4">
        <v>2000</v>
      </c>
      <c r="O60" s="4">
        <v>33</v>
      </c>
      <c r="P60" s="4">
        <v>3000</v>
      </c>
      <c r="Q60" s="4">
        <v>36</v>
      </c>
      <c r="R60" s="4">
        <v>4000</v>
      </c>
      <c r="S60" s="4">
        <v>50</v>
      </c>
      <c r="T60" s="4">
        <v>5000</v>
      </c>
      <c r="U60" s="4">
        <v>55</v>
      </c>
      <c r="V60" s="4">
        <v>5000</v>
      </c>
      <c r="W60" s="4">
        <v>60</v>
      </c>
      <c r="X60" s="4">
        <v>5000</v>
      </c>
      <c r="Y60" s="4">
        <v>66</v>
      </c>
      <c r="Z60" s="4">
        <v>5000</v>
      </c>
      <c r="AA60" s="4">
        <v>72</v>
      </c>
      <c r="AB60" s="4">
        <v>5000</v>
      </c>
      <c r="AC60" s="4">
        <v>79</v>
      </c>
      <c r="AD60" s="4">
        <v>5000</v>
      </c>
      <c r="AE60" s="4">
        <v>86</v>
      </c>
      <c r="AF60" s="4">
        <v>5000</v>
      </c>
      <c r="AG60" s="4">
        <v>94</v>
      </c>
      <c r="AH60" s="4">
        <v>5000</v>
      </c>
      <c r="AI60" s="4">
        <v>5000</v>
      </c>
      <c r="AJ60" s="4">
        <v>5000</v>
      </c>
      <c r="AK60" s="4">
        <v>113</v>
      </c>
      <c r="AL60" s="4">
        <v>5000</v>
      </c>
      <c r="AM60" s="4">
        <v>124</v>
      </c>
      <c r="AN60" s="4">
        <v>5000</v>
      </c>
      <c r="AO60" s="4">
        <v>136</v>
      </c>
      <c r="AP60" s="4">
        <v>5000</v>
      </c>
      <c r="AQ60" s="4">
        <v>50</v>
      </c>
      <c r="AS60" s="4">
        <v>3</v>
      </c>
      <c r="AT60" s="4">
        <v>0</v>
      </c>
      <c r="AU60" s="4">
        <v>0</v>
      </c>
    </row>
    <row r="61" spans="1:47" s="4" customFormat="1">
      <c r="A61" s="1">
        <v>60</v>
      </c>
      <c r="B61" s="4">
        <v>71</v>
      </c>
      <c r="C61" s="4" t="s">
        <v>103</v>
      </c>
      <c r="D61" s="4">
        <v>2</v>
      </c>
      <c r="E61" s="4">
        <v>26</v>
      </c>
      <c r="F61" s="4">
        <v>3</v>
      </c>
      <c r="G61" s="4">
        <v>3</v>
      </c>
      <c r="H61" s="4">
        <v>3</v>
      </c>
      <c r="I61" s="4">
        <v>3</v>
      </c>
      <c r="J61" s="4">
        <v>0</v>
      </c>
      <c r="K61" s="4">
        <v>0</v>
      </c>
      <c r="L61" s="4">
        <v>0</v>
      </c>
      <c r="M61" s="4">
        <v>47</v>
      </c>
      <c r="N61" s="4">
        <v>2000</v>
      </c>
      <c r="O61" s="4">
        <v>50</v>
      </c>
      <c r="P61" s="4">
        <v>3000</v>
      </c>
      <c r="Q61" s="4">
        <v>55</v>
      </c>
      <c r="R61" s="4">
        <v>4000</v>
      </c>
      <c r="S61" s="4">
        <v>50</v>
      </c>
      <c r="T61" s="4">
        <v>5000</v>
      </c>
      <c r="U61" s="4">
        <v>55</v>
      </c>
      <c r="V61" s="4">
        <v>5000</v>
      </c>
      <c r="W61" s="4">
        <v>60</v>
      </c>
      <c r="X61" s="4">
        <v>5000</v>
      </c>
      <c r="Y61" s="4">
        <v>66</v>
      </c>
      <c r="Z61" s="4">
        <v>5000</v>
      </c>
      <c r="AA61" s="4">
        <v>72</v>
      </c>
      <c r="AB61" s="4">
        <v>5000</v>
      </c>
      <c r="AC61" s="4">
        <v>79</v>
      </c>
      <c r="AD61" s="4">
        <v>5000</v>
      </c>
      <c r="AE61" s="4">
        <v>86</v>
      </c>
      <c r="AF61" s="4">
        <v>5000</v>
      </c>
      <c r="AG61" s="4">
        <v>94</v>
      </c>
      <c r="AH61" s="4">
        <v>5000</v>
      </c>
      <c r="AI61" s="4">
        <v>5000</v>
      </c>
      <c r="AJ61" s="4">
        <v>5000</v>
      </c>
      <c r="AK61" s="4">
        <v>113</v>
      </c>
      <c r="AL61" s="4">
        <v>5000</v>
      </c>
      <c r="AM61" s="4">
        <v>124</v>
      </c>
      <c r="AN61" s="4">
        <v>5000</v>
      </c>
      <c r="AO61" s="4">
        <v>136</v>
      </c>
      <c r="AP61" s="4">
        <v>5000</v>
      </c>
      <c r="AQ61" s="4">
        <v>60</v>
      </c>
      <c r="AS61" s="4">
        <v>3</v>
      </c>
      <c r="AT61" s="4">
        <v>0</v>
      </c>
      <c r="AU61" s="4">
        <v>0</v>
      </c>
    </row>
    <row r="62" spans="1:47" s="4" customFormat="1">
      <c r="A62" s="1">
        <v>61</v>
      </c>
      <c r="B62" s="4">
        <v>72</v>
      </c>
      <c r="C62" s="4" t="s">
        <v>104</v>
      </c>
      <c r="D62" s="4">
        <v>4</v>
      </c>
      <c r="E62" s="4">
        <v>19</v>
      </c>
      <c r="F62" s="4">
        <v>3</v>
      </c>
      <c r="G62" s="4">
        <v>3</v>
      </c>
      <c r="H62" s="4">
        <v>3</v>
      </c>
      <c r="I62" s="4">
        <v>3</v>
      </c>
      <c r="J62" s="4">
        <v>0</v>
      </c>
      <c r="K62" s="4">
        <v>0</v>
      </c>
      <c r="L62" s="4">
        <v>99</v>
      </c>
      <c r="M62" s="4">
        <v>40</v>
      </c>
      <c r="N62" s="4">
        <v>2000</v>
      </c>
      <c r="O62" s="4">
        <v>42</v>
      </c>
      <c r="P62" s="4">
        <v>3000</v>
      </c>
      <c r="Q62" s="4">
        <v>45</v>
      </c>
      <c r="R62" s="4">
        <v>4000</v>
      </c>
      <c r="S62" s="4">
        <v>50</v>
      </c>
      <c r="T62" s="4">
        <v>5000</v>
      </c>
      <c r="U62" s="4">
        <v>55</v>
      </c>
      <c r="V62" s="4">
        <v>5000</v>
      </c>
      <c r="W62" s="4">
        <v>60</v>
      </c>
      <c r="X62" s="4">
        <v>5000</v>
      </c>
      <c r="Y62" s="4">
        <v>66</v>
      </c>
      <c r="Z62" s="4">
        <v>5000</v>
      </c>
      <c r="AA62" s="4">
        <v>72</v>
      </c>
      <c r="AB62" s="4">
        <v>5000</v>
      </c>
      <c r="AC62" s="4">
        <v>79</v>
      </c>
      <c r="AD62" s="4">
        <v>5000</v>
      </c>
      <c r="AE62" s="4">
        <v>86</v>
      </c>
      <c r="AF62" s="4">
        <v>5000</v>
      </c>
      <c r="AG62" s="4">
        <v>94</v>
      </c>
      <c r="AH62" s="4">
        <v>5000</v>
      </c>
      <c r="AI62" s="4">
        <v>5000</v>
      </c>
      <c r="AJ62" s="4">
        <v>5000</v>
      </c>
      <c r="AK62" s="4">
        <v>113</v>
      </c>
      <c r="AL62" s="4">
        <v>5000</v>
      </c>
      <c r="AM62" s="4">
        <v>124</v>
      </c>
      <c r="AN62" s="4">
        <v>5000</v>
      </c>
      <c r="AO62" s="4">
        <v>136</v>
      </c>
      <c r="AP62" s="4">
        <v>5000</v>
      </c>
      <c r="AQ62" s="4">
        <v>60</v>
      </c>
      <c r="AS62" s="4">
        <v>3</v>
      </c>
      <c r="AT62" s="4">
        <v>0</v>
      </c>
      <c r="AU62" s="4">
        <v>0</v>
      </c>
    </row>
    <row r="63" spans="1:47">
      <c r="A63" s="1">
        <v>62</v>
      </c>
      <c r="B63">
        <v>74</v>
      </c>
      <c r="C63" t="s">
        <v>105</v>
      </c>
      <c r="D63">
        <v>1</v>
      </c>
      <c r="E63">
        <v>74</v>
      </c>
      <c r="F63">
        <v>7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35</v>
      </c>
      <c r="N63">
        <v>2000</v>
      </c>
      <c r="O63">
        <v>36</v>
      </c>
      <c r="P63">
        <v>3000</v>
      </c>
      <c r="Q63">
        <v>38</v>
      </c>
      <c r="R63">
        <v>4000</v>
      </c>
      <c r="S63">
        <v>41</v>
      </c>
      <c r="T63">
        <v>5000</v>
      </c>
      <c r="U63">
        <v>45</v>
      </c>
      <c r="V63">
        <v>5000</v>
      </c>
      <c r="W63">
        <v>49</v>
      </c>
      <c r="X63">
        <v>5000</v>
      </c>
      <c r="Y63">
        <v>53</v>
      </c>
      <c r="Z63">
        <v>5000</v>
      </c>
      <c r="AA63">
        <v>58</v>
      </c>
      <c r="AB63">
        <v>5000</v>
      </c>
      <c r="AC63">
        <v>63</v>
      </c>
      <c r="AD63">
        <v>5000</v>
      </c>
      <c r="AE63">
        <v>69</v>
      </c>
      <c r="AF63">
        <v>5000</v>
      </c>
      <c r="AG63">
        <v>75</v>
      </c>
      <c r="AH63">
        <v>5000</v>
      </c>
      <c r="AI63">
        <v>5000</v>
      </c>
      <c r="AJ63">
        <v>5000</v>
      </c>
      <c r="AK63">
        <v>90</v>
      </c>
      <c r="AL63">
        <v>5000</v>
      </c>
      <c r="AM63">
        <v>99</v>
      </c>
      <c r="AN63">
        <v>5000</v>
      </c>
      <c r="AO63">
        <v>108</v>
      </c>
      <c r="AP63">
        <v>5000</v>
      </c>
      <c r="AQ63">
        <v>0</v>
      </c>
      <c r="AS63">
        <v>3</v>
      </c>
      <c r="AT63">
        <v>0</v>
      </c>
      <c r="AU63">
        <v>0</v>
      </c>
    </row>
    <row r="64" spans="1:47" s="4" customFormat="1">
      <c r="A64" s="1">
        <v>63</v>
      </c>
      <c r="B64" s="4">
        <v>75</v>
      </c>
      <c r="C64" s="4" t="s">
        <v>106</v>
      </c>
      <c r="D64" s="4">
        <v>0</v>
      </c>
      <c r="E64" s="4">
        <v>0</v>
      </c>
      <c r="F64" s="4">
        <v>10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99</v>
      </c>
      <c r="M64" s="4">
        <v>47</v>
      </c>
      <c r="N64" s="4">
        <v>2000</v>
      </c>
      <c r="O64" s="4">
        <v>50</v>
      </c>
      <c r="P64" s="4">
        <v>3000</v>
      </c>
      <c r="Q64" s="4">
        <v>53</v>
      </c>
      <c r="R64" s="4">
        <v>4000</v>
      </c>
      <c r="S64" s="4">
        <v>41</v>
      </c>
      <c r="T64" s="4">
        <v>5000</v>
      </c>
      <c r="U64" s="4">
        <v>45</v>
      </c>
      <c r="V64" s="4">
        <v>5000</v>
      </c>
      <c r="W64" s="4">
        <v>49</v>
      </c>
      <c r="X64" s="4">
        <v>5000</v>
      </c>
      <c r="Y64" s="4">
        <v>53</v>
      </c>
      <c r="Z64" s="4">
        <v>5000</v>
      </c>
      <c r="AA64" s="4">
        <v>58</v>
      </c>
      <c r="AB64" s="4">
        <v>5000</v>
      </c>
      <c r="AC64" s="4">
        <v>63</v>
      </c>
      <c r="AD64" s="4">
        <v>5000</v>
      </c>
      <c r="AE64" s="4">
        <v>69</v>
      </c>
      <c r="AF64" s="4">
        <v>5000</v>
      </c>
      <c r="AG64" s="4">
        <v>75</v>
      </c>
      <c r="AH64" s="4">
        <v>5000</v>
      </c>
      <c r="AI64" s="4">
        <v>5000</v>
      </c>
      <c r="AJ64" s="4">
        <v>5000</v>
      </c>
      <c r="AK64" s="4">
        <v>90</v>
      </c>
      <c r="AL64" s="4">
        <v>5000</v>
      </c>
      <c r="AM64" s="4">
        <v>99</v>
      </c>
      <c r="AN64" s="4">
        <v>5000</v>
      </c>
      <c r="AO64" s="4">
        <v>108</v>
      </c>
      <c r="AP64" s="4">
        <v>5000</v>
      </c>
      <c r="AQ64" s="4">
        <v>0</v>
      </c>
      <c r="AS64" s="4">
        <v>3</v>
      </c>
      <c r="AT64" s="4">
        <v>0</v>
      </c>
      <c r="AU64" s="4">
        <v>0</v>
      </c>
    </row>
    <row r="65" spans="1:47" s="4" customFormat="1">
      <c r="A65" s="1">
        <v>64</v>
      </c>
      <c r="B65" s="4">
        <v>76</v>
      </c>
      <c r="C65" s="4" t="s">
        <v>107</v>
      </c>
      <c r="D65" s="4">
        <v>4</v>
      </c>
      <c r="E65" s="4">
        <v>47</v>
      </c>
      <c r="F65" s="4">
        <v>16</v>
      </c>
      <c r="G65" s="4">
        <v>0</v>
      </c>
      <c r="H65" s="4">
        <v>0</v>
      </c>
      <c r="I65" s="4">
        <v>24</v>
      </c>
      <c r="J65" s="4">
        <v>0</v>
      </c>
      <c r="K65" s="4">
        <v>0</v>
      </c>
      <c r="L65" s="4">
        <v>2</v>
      </c>
      <c r="M65" s="4">
        <v>46</v>
      </c>
      <c r="N65" s="4">
        <v>2000</v>
      </c>
      <c r="O65" s="4">
        <v>48</v>
      </c>
      <c r="P65" s="4">
        <v>3000</v>
      </c>
      <c r="Q65" s="4">
        <v>51</v>
      </c>
      <c r="R65" s="4">
        <v>4000</v>
      </c>
      <c r="S65" s="4">
        <v>44</v>
      </c>
      <c r="T65" s="4">
        <v>5000</v>
      </c>
      <c r="U65" s="4">
        <v>48</v>
      </c>
      <c r="V65" s="4">
        <v>5000</v>
      </c>
      <c r="W65" s="4">
        <v>52</v>
      </c>
      <c r="X65" s="4">
        <v>5000</v>
      </c>
      <c r="Y65" s="4">
        <v>57</v>
      </c>
      <c r="Z65" s="4">
        <v>5000</v>
      </c>
      <c r="AA65" s="4">
        <v>62</v>
      </c>
      <c r="AB65" s="4">
        <v>5000</v>
      </c>
      <c r="AC65" s="4">
        <v>68</v>
      </c>
      <c r="AD65" s="4">
        <v>5000</v>
      </c>
      <c r="AE65" s="4">
        <v>74</v>
      </c>
      <c r="AF65" s="4">
        <v>5000</v>
      </c>
      <c r="AG65" s="4">
        <v>81</v>
      </c>
      <c r="AH65" s="4">
        <v>5000</v>
      </c>
      <c r="AI65" s="4">
        <v>5000</v>
      </c>
      <c r="AJ65" s="4">
        <v>5000</v>
      </c>
      <c r="AK65" s="4">
        <v>97</v>
      </c>
      <c r="AL65" s="4">
        <v>5000</v>
      </c>
      <c r="AM65" s="4">
        <v>106</v>
      </c>
      <c r="AN65" s="4">
        <v>5000</v>
      </c>
      <c r="AO65" s="4">
        <v>116</v>
      </c>
      <c r="AP65" s="4">
        <v>5000</v>
      </c>
      <c r="AQ65" s="4">
        <v>120</v>
      </c>
      <c r="AS65" s="4">
        <v>3</v>
      </c>
      <c r="AT65" s="4">
        <v>0</v>
      </c>
      <c r="AU65" s="4">
        <v>0</v>
      </c>
    </row>
    <row r="66" spans="1:47">
      <c r="A66" s="1">
        <v>65</v>
      </c>
      <c r="B66">
        <v>77</v>
      </c>
      <c r="C66" t="s">
        <v>108</v>
      </c>
      <c r="D66">
        <v>4</v>
      </c>
      <c r="E66">
        <v>48</v>
      </c>
      <c r="F66">
        <v>16</v>
      </c>
      <c r="G66">
        <v>0</v>
      </c>
      <c r="H66">
        <v>0</v>
      </c>
      <c r="I66">
        <v>24</v>
      </c>
      <c r="J66">
        <v>0</v>
      </c>
      <c r="K66">
        <v>0</v>
      </c>
      <c r="L66">
        <v>2</v>
      </c>
      <c r="M66">
        <v>35</v>
      </c>
      <c r="N66">
        <v>2000</v>
      </c>
      <c r="O66">
        <v>37</v>
      </c>
      <c r="P66">
        <v>3000</v>
      </c>
      <c r="Q66">
        <v>40</v>
      </c>
      <c r="R66">
        <v>4000</v>
      </c>
      <c r="S66">
        <v>44</v>
      </c>
      <c r="T66">
        <v>5000</v>
      </c>
      <c r="U66">
        <v>48</v>
      </c>
      <c r="V66">
        <v>5000</v>
      </c>
      <c r="W66">
        <v>52</v>
      </c>
      <c r="X66">
        <v>5000</v>
      </c>
      <c r="Y66">
        <v>57</v>
      </c>
      <c r="Z66">
        <v>5000</v>
      </c>
      <c r="AA66">
        <v>62</v>
      </c>
      <c r="AB66">
        <v>5000</v>
      </c>
      <c r="AC66">
        <v>68</v>
      </c>
      <c r="AD66">
        <v>5000</v>
      </c>
      <c r="AE66">
        <v>74</v>
      </c>
      <c r="AF66">
        <v>5000</v>
      </c>
      <c r="AG66">
        <v>81</v>
      </c>
      <c r="AH66">
        <v>5000</v>
      </c>
      <c r="AI66">
        <v>5000</v>
      </c>
      <c r="AJ66">
        <v>5000</v>
      </c>
      <c r="AK66">
        <v>97</v>
      </c>
      <c r="AL66">
        <v>5000</v>
      </c>
      <c r="AM66">
        <v>106</v>
      </c>
      <c r="AN66">
        <v>5000</v>
      </c>
      <c r="AO66">
        <v>116</v>
      </c>
      <c r="AP66">
        <v>5000</v>
      </c>
      <c r="AQ66">
        <v>120</v>
      </c>
      <c r="AS66">
        <v>3</v>
      </c>
      <c r="AT66">
        <v>0</v>
      </c>
      <c r="AU66">
        <v>0</v>
      </c>
    </row>
    <row r="67" spans="1:47">
      <c r="A67" s="1">
        <v>66</v>
      </c>
      <c r="B67">
        <v>78</v>
      </c>
      <c r="C67" t="s">
        <v>109</v>
      </c>
      <c r="D67">
        <v>4</v>
      </c>
      <c r="E67">
        <v>49</v>
      </c>
      <c r="F67">
        <v>16</v>
      </c>
      <c r="G67">
        <v>0</v>
      </c>
      <c r="H67">
        <v>0</v>
      </c>
      <c r="I67">
        <v>24</v>
      </c>
      <c r="J67">
        <v>0</v>
      </c>
      <c r="K67">
        <v>0</v>
      </c>
      <c r="L67">
        <v>2</v>
      </c>
      <c r="M67">
        <v>35</v>
      </c>
      <c r="N67">
        <v>2000</v>
      </c>
      <c r="O67">
        <v>37</v>
      </c>
      <c r="P67">
        <v>3000</v>
      </c>
      <c r="Q67">
        <v>40</v>
      </c>
      <c r="R67">
        <v>4000</v>
      </c>
      <c r="S67">
        <v>44</v>
      </c>
      <c r="T67">
        <v>5000</v>
      </c>
      <c r="U67">
        <v>48</v>
      </c>
      <c r="V67">
        <v>5000</v>
      </c>
      <c r="W67">
        <v>52</v>
      </c>
      <c r="X67">
        <v>5000</v>
      </c>
      <c r="Y67">
        <v>57</v>
      </c>
      <c r="Z67">
        <v>5000</v>
      </c>
      <c r="AA67">
        <v>62</v>
      </c>
      <c r="AB67">
        <v>5000</v>
      </c>
      <c r="AC67">
        <v>68</v>
      </c>
      <c r="AD67">
        <v>5000</v>
      </c>
      <c r="AE67">
        <v>74</v>
      </c>
      <c r="AF67">
        <v>5000</v>
      </c>
      <c r="AG67">
        <v>81</v>
      </c>
      <c r="AH67">
        <v>5000</v>
      </c>
      <c r="AI67">
        <v>5000</v>
      </c>
      <c r="AJ67">
        <v>5000</v>
      </c>
      <c r="AK67">
        <v>97</v>
      </c>
      <c r="AL67">
        <v>5000</v>
      </c>
      <c r="AM67">
        <v>106</v>
      </c>
      <c r="AN67">
        <v>5000</v>
      </c>
      <c r="AO67">
        <v>116</v>
      </c>
      <c r="AP67">
        <v>5000</v>
      </c>
      <c r="AQ67">
        <v>120</v>
      </c>
      <c r="AS67">
        <v>3</v>
      </c>
      <c r="AT67">
        <v>0</v>
      </c>
      <c r="AU67">
        <v>0</v>
      </c>
    </row>
    <row r="68" spans="1:47">
      <c r="A68" s="1">
        <v>67</v>
      </c>
      <c r="B68">
        <v>79</v>
      </c>
      <c r="C68" t="s">
        <v>110</v>
      </c>
      <c r="D68">
        <v>4</v>
      </c>
      <c r="E68">
        <v>52</v>
      </c>
      <c r="F68">
        <v>16</v>
      </c>
      <c r="G68">
        <v>0</v>
      </c>
      <c r="H68">
        <v>0</v>
      </c>
      <c r="I68">
        <v>24</v>
      </c>
      <c r="J68">
        <v>0</v>
      </c>
      <c r="K68">
        <v>0</v>
      </c>
      <c r="L68">
        <v>2</v>
      </c>
      <c r="M68">
        <v>35</v>
      </c>
      <c r="N68">
        <v>2000</v>
      </c>
      <c r="O68">
        <v>37</v>
      </c>
      <c r="P68">
        <v>3000</v>
      </c>
      <c r="Q68">
        <v>40</v>
      </c>
      <c r="R68">
        <v>4000</v>
      </c>
      <c r="S68">
        <v>44</v>
      </c>
      <c r="T68">
        <v>5000</v>
      </c>
      <c r="U68">
        <v>48</v>
      </c>
      <c r="V68">
        <v>5000</v>
      </c>
      <c r="W68">
        <v>52</v>
      </c>
      <c r="X68">
        <v>5000</v>
      </c>
      <c r="Y68">
        <v>57</v>
      </c>
      <c r="Z68">
        <v>5000</v>
      </c>
      <c r="AA68">
        <v>62</v>
      </c>
      <c r="AB68">
        <v>5000</v>
      </c>
      <c r="AC68">
        <v>68</v>
      </c>
      <c r="AD68">
        <v>5000</v>
      </c>
      <c r="AE68">
        <v>74</v>
      </c>
      <c r="AF68">
        <v>5000</v>
      </c>
      <c r="AG68">
        <v>81</v>
      </c>
      <c r="AH68">
        <v>5000</v>
      </c>
      <c r="AI68">
        <v>5000</v>
      </c>
      <c r="AJ68">
        <v>5000</v>
      </c>
      <c r="AK68">
        <v>97</v>
      </c>
      <c r="AL68">
        <v>5000</v>
      </c>
      <c r="AM68">
        <v>106</v>
      </c>
      <c r="AN68">
        <v>5000</v>
      </c>
      <c r="AO68">
        <v>116</v>
      </c>
      <c r="AP68">
        <v>5000</v>
      </c>
      <c r="AQ68">
        <v>120</v>
      </c>
      <c r="AS68">
        <v>3</v>
      </c>
      <c r="AT68">
        <v>0</v>
      </c>
      <c r="AU68">
        <v>0</v>
      </c>
    </row>
    <row r="69" spans="1:47">
      <c r="A69" s="1">
        <v>68</v>
      </c>
      <c r="B69">
        <v>80</v>
      </c>
      <c r="C69" t="s">
        <v>111</v>
      </c>
      <c r="D69">
        <v>4</v>
      </c>
      <c r="E69">
        <v>28</v>
      </c>
      <c r="F69">
        <v>16</v>
      </c>
      <c r="G69">
        <v>0</v>
      </c>
      <c r="H69">
        <v>0</v>
      </c>
      <c r="I69">
        <v>24</v>
      </c>
      <c r="J69">
        <v>0</v>
      </c>
      <c r="K69">
        <v>0</v>
      </c>
      <c r="L69">
        <v>2</v>
      </c>
      <c r="M69">
        <v>35</v>
      </c>
      <c r="N69">
        <v>2000</v>
      </c>
      <c r="O69">
        <v>37</v>
      </c>
      <c r="P69">
        <v>3000</v>
      </c>
      <c r="Q69">
        <v>40</v>
      </c>
      <c r="R69">
        <v>4000</v>
      </c>
      <c r="S69">
        <v>44</v>
      </c>
      <c r="T69">
        <v>5000</v>
      </c>
      <c r="U69">
        <v>48</v>
      </c>
      <c r="V69">
        <v>5000</v>
      </c>
      <c r="W69">
        <v>52</v>
      </c>
      <c r="X69">
        <v>5000</v>
      </c>
      <c r="Y69">
        <v>57</v>
      </c>
      <c r="Z69">
        <v>5000</v>
      </c>
      <c r="AA69">
        <v>62</v>
      </c>
      <c r="AB69">
        <v>5000</v>
      </c>
      <c r="AC69">
        <v>68</v>
      </c>
      <c r="AD69">
        <v>5000</v>
      </c>
      <c r="AE69">
        <v>74</v>
      </c>
      <c r="AF69">
        <v>5000</v>
      </c>
      <c r="AG69">
        <v>81</v>
      </c>
      <c r="AH69">
        <v>5000</v>
      </c>
      <c r="AI69">
        <v>5000</v>
      </c>
      <c r="AJ69">
        <v>5000</v>
      </c>
      <c r="AK69">
        <v>97</v>
      </c>
      <c r="AL69">
        <v>5000</v>
      </c>
      <c r="AM69">
        <v>106</v>
      </c>
      <c r="AN69">
        <v>5000</v>
      </c>
      <c r="AO69">
        <v>116</v>
      </c>
      <c r="AP69">
        <v>5000</v>
      </c>
      <c r="AQ69">
        <v>120</v>
      </c>
      <c r="AS69">
        <v>3</v>
      </c>
      <c r="AT69">
        <v>0</v>
      </c>
      <c r="AU69">
        <v>0</v>
      </c>
    </row>
    <row r="70" spans="1:47">
      <c r="A70" s="1">
        <v>69</v>
      </c>
      <c r="B70">
        <v>88</v>
      </c>
      <c r="C70" t="s">
        <v>1217</v>
      </c>
      <c r="D70">
        <v>4</v>
      </c>
      <c r="E70">
        <v>68</v>
      </c>
      <c r="F70">
        <v>10</v>
      </c>
      <c r="G70">
        <v>0</v>
      </c>
      <c r="H70">
        <v>0</v>
      </c>
      <c r="I70">
        <v>30</v>
      </c>
      <c r="J70">
        <v>0</v>
      </c>
      <c r="K70">
        <v>0</v>
      </c>
      <c r="L70">
        <v>0</v>
      </c>
      <c r="M70">
        <v>31</v>
      </c>
      <c r="N70">
        <v>2000</v>
      </c>
      <c r="O70">
        <v>34</v>
      </c>
      <c r="P70">
        <v>3000</v>
      </c>
      <c r="Q70">
        <v>38</v>
      </c>
      <c r="R70">
        <v>4000</v>
      </c>
      <c r="S70">
        <v>0</v>
      </c>
      <c r="T70">
        <v>5000</v>
      </c>
      <c r="U70">
        <v>0</v>
      </c>
      <c r="V70">
        <v>5000</v>
      </c>
      <c r="W70">
        <v>0</v>
      </c>
      <c r="X70">
        <v>5000</v>
      </c>
      <c r="Y70">
        <v>0</v>
      </c>
      <c r="Z70">
        <v>5000</v>
      </c>
      <c r="AA70">
        <v>0</v>
      </c>
      <c r="AB70">
        <v>5000</v>
      </c>
      <c r="AC70">
        <v>0</v>
      </c>
      <c r="AD70">
        <v>5000</v>
      </c>
      <c r="AE70">
        <v>0</v>
      </c>
      <c r="AF70">
        <v>5000</v>
      </c>
      <c r="AG70">
        <v>0</v>
      </c>
      <c r="AH70">
        <v>5000</v>
      </c>
      <c r="AI70">
        <v>5000</v>
      </c>
      <c r="AJ70">
        <v>5000</v>
      </c>
      <c r="AK70">
        <v>0</v>
      </c>
      <c r="AL70">
        <v>5000</v>
      </c>
      <c r="AM70">
        <v>0</v>
      </c>
      <c r="AN70">
        <v>5000</v>
      </c>
      <c r="AO70">
        <v>0</v>
      </c>
      <c r="AP70">
        <v>5000</v>
      </c>
      <c r="AQ70">
        <v>0</v>
      </c>
      <c r="AS70">
        <v>3</v>
      </c>
      <c r="AT70">
        <v>0</v>
      </c>
      <c r="AU70">
        <v>0</v>
      </c>
    </row>
    <row r="71" spans="1:47">
      <c r="A71" s="1">
        <v>70</v>
      </c>
      <c r="B71">
        <v>89</v>
      </c>
      <c r="C71" t="s">
        <v>1218</v>
      </c>
      <c r="D71">
        <v>4</v>
      </c>
      <c r="E71">
        <v>69</v>
      </c>
      <c r="F71">
        <v>10</v>
      </c>
      <c r="G71">
        <v>0</v>
      </c>
      <c r="H71">
        <v>0</v>
      </c>
      <c r="I71">
        <v>30</v>
      </c>
      <c r="J71">
        <v>0</v>
      </c>
      <c r="K71">
        <v>0</v>
      </c>
      <c r="L71">
        <v>0</v>
      </c>
      <c r="M71">
        <v>31</v>
      </c>
      <c r="N71">
        <v>2000</v>
      </c>
      <c r="O71">
        <v>34</v>
      </c>
      <c r="P71">
        <v>3000</v>
      </c>
      <c r="Q71">
        <v>38</v>
      </c>
      <c r="R71">
        <v>4000</v>
      </c>
      <c r="S71">
        <v>0</v>
      </c>
      <c r="T71">
        <v>5000</v>
      </c>
      <c r="U71">
        <v>0</v>
      </c>
      <c r="V71">
        <v>5000</v>
      </c>
      <c r="W71">
        <v>0</v>
      </c>
      <c r="X71">
        <v>5000</v>
      </c>
      <c r="Y71">
        <v>0</v>
      </c>
      <c r="Z71">
        <v>5000</v>
      </c>
      <c r="AA71">
        <v>0</v>
      </c>
      <c r="AB71">
        <v>5000</v>
      </c>
      <c r="AC71">
        <v>0</v>
      </c>
      <c r="AD71">
        <v>5000</v>
      </c>
      <c r="AE71">
        <v>0</v>
      </c>
      <c r="AF71">
        <v>5000</v>
      </c>
      <c r="AG71">
        <v>0</v>
      </c>
      <c r="AH71">
        <v>5000</v>
      </c>
      <c r="AI71">
        <v>5000</v>
      </c>
      <c r="AJ71">
        <v>5000</v>
      </c>
      <c r="AK71">
        <v>0</v>
      </c>
      <c r="AL71">
        <v>5000</v>
      </c>
      <c r="AM71">
        <v>0</v>
      </c>
      <c r="AN71">
        <v>5000</v>
      </c>
      <c r="AO71">
        <v>0</v>
      </c>
      <c r="AP71">
        <v>5000</v>
      </c>
      <c r="AQ71">
        <v>0</v>
      </c>
      <c r="AS71">
        <v>3</v>
      </c>
      <c r="AT71">
        <v>0</v>
      </c>
      <c r="AU71">
        <v>0</v>
      </c>
    </row>
    <row r="72" spans="1:47">
      <c r="A72" s="1">
        <v>71</v>
      </c>
      <c r="B72">
        <v>91</v>
      </c>
      <c r="C72" t="s">
        <v>112</v>
      </c>
      <c r="D72">
        <v>2</v>
      </c>
      <c r="E72">
        <v>71</v>
      </c>
      <c r="F72">
        <v>5</v>
      </c>
      <c r="G72">
        <v>50</v>
      </c>
      <c r="H72">
        <v>60</v>
      </c>
      <c r="I72">
        <v>2</v>
      </c>
      <c r="J72">
        <v>20</v>
      </c>
      <c r="K72">
        <v>20</v>
      </c>
      <c r="L72">
        <v>0</v>
      </c>
      <c r="M72">
        <v>18</v>
      </c>
      <c r="N72">
        <v>2000</v>
      </c>
      <c r="O72">
        <v>21</v>
      </c>
      <c r="P72">
        <v>3000</v>
      </c>
      <c r="Q72">
        <v>24</v>
      </c>
      <c r="R72">
        <v>4000</v>
      </c>
      <c r="S72">
        <v>26</v>
      </c>
      <c r="T72">
        <v>5000</v>
      </c>
      <c r="U72">
        <v>28</v>
      </c>
      <c r="V72">
        <v>5000</v>
      </c>
      <c r="W72">
        <v>30</v>
      </c>
      <c r="X72">
        <v>5000</v>
      </c>
      <c r="Y72">
        <v>33</v>
      </c>
      <c r="Z72">
        <v>5000</v>
      </c>
      <c r="AA72">
        <v>36</v>
      </c>
      <c r="AB72">
        <v>5000</v>
      </c>
      <c r="AC72">
        <v>39</v>
      </c>
      <c r="AD72">
        <v>5000</v>
      </c>
      <c r="AE72">
        <v>42</v>
      </c>
      <c r="AF72">
        <v>5000</v>
      </c>
      <c r="AG72">
        <v>46</v>
      </c>
      <c r="AH72">
        <v>5000</v>
      </c>
      <c r="AI72">
        <v>5000</v>
      </c>
      <c r="AJ72">
        <v>5000</v>
      </c>
      <c r="AK72">
        <v>55</v>
      </c>
      <c r="AL72">
        <v>5000</v>
      </c>
      <c r="AM72">
        <v>60</v>
      </c>
      <c r="AN72">
        <v>5000</v>
      </c>
      <c r="AO72">
        <v>66</v>
      </c>
      <c r="AP72">
        <v>5000</v>
      </c>
      <c r="AQ72">
        <v>60</v>
      </c>
      <c r="AS72">
        <v>3</v>
      </c>
      <c r="AT72">
        <v>0</v>
      </c>
      <c r="AU72">
        <v>0</v>
      </c>
    </row>
    <row r="73" spans="1:47">
      <c r="A73" s="1">
        <v>72</v>
      </c>
      <c r="B73">
        <v>100</v>
      </c>
      <c r="C73" t="s">
        <v>113</v>
      </c>
      <c r="D73">
        <v>0</v>
      </c>
      <c r="E73">
        <v>100</v>
      </c>
      <c r="F73">
        <v>0</v>
      </c>
      <c r="G73">
        <v>10</v>
      </c>
      <c r="H73">
        <v>30</v>
      </c>
      <c r="I73">
        <v>4</v>
      </c>
      <c r="J73">
        <v>0</v>
      </c>
      <c r="K73">
        <v>0</v>
      </c>
      <c r="L73">
        <v>0</v>
      </c>
      <c r="M73">
        <v>33</v>
      </c>
      <c r="N73">
        <v>2000</v>
      </c>
      <c r="O73">
        <v>33</v>
      </c>
      <c r="P73">
        <v>3000</v>
      </c>
      <c r="Q73">
        <v>33</v>
      </c>
      <c r="R73">
        <v>4000</v>
      </c>
      <c r="S73">
        <v>33</v>
      </c>
      <c r="T73">
        <v>5000</v>
      </c>
      <c r="U73">
        <v>33</v>
      </c>
      <c r="V73">
        <v>5000</v>
      </c>
      <c r="W73">
        <v>33</v>
      </c>
      <c r="X73">
        <v>5000</v>
      </c>
      <c r="Y73">
        <v>33</v>
      </c>
      <c r="Z73">
        <v>5000</v>
      </c>
      <c r="AA73">
        <v>33</v>
      </c>
      <c r="AB73">
        <v>5000</v>
      </c>
      <c r="AC73">
        <v>33</v>
      </c>
      <c r="AD73">
        <v>5000</v>
      </c>
      <c r="AE73">
        <v>33</v>
      </c>
      <c r="AF73">
        <v>5000</v>
      </c>
      <c r="AG73">
        <v>33</v>
      </c>
      <c r="AH73">
        <v>5000</v>
      </c>
      <c r="AI73">
        <v>5000</v>
      </c>
      <c r="AJ73">
        <v>5000</v>
      </c>
      <c r="AK73">
        <v>33</v>
      </c>
      <c r="AL73">
        <v>5000</v>
      </c>
      <c r="AM73">
        <v>33</v>
      </c>
      <c r="AN73">
        <v>5000</v>
      </c>
      <c r="AO73">
        <v>33</v>
      </c>
      <c r="AP73">
        <v>5000</v>
      </c>
      <c r="AQ73">
        <v>0</v>
      </c>
      <c r="AS73">
        <v>3</v>
      </c>
      <c r="AT73">
        <v>0</v>
      </c>
      <c r="AU73">
        <v>0</v>
      </c>
    </row>
    <row r="74" spans="1:47">
      <c r="A74" s="1">
        <v>73</v>
      </c>
      <c r="B74">
        <v>101</v>
      </c>
      <c r="C74" t="s">
        <v>114</v>
      </c>
      <c r="D74">
        <v>0</v>
      </c>
      <c r="E74">
        <v>101</v>
      </c>
      <c r="F74">
        <v>0</v>
      </c>
      <c r="G74">
        <v>6</v>
      </c>
      <c r="H74">
        <v>20</v>
      </c>
      <c r="I74">
        <v>2</v>
      </c>
      <c r="J74">
        <v>0</v>
      </c>
      <c r="K74">
        <v>0</v>
      </c>
      <c r="L74">
        <v>0</v>
      </c>
      <c r="M74">
        <v>15</v>
      </c>
      <c r="N74">
        <v>2000</v>
      </c>
      <c r="O74">
        <v>15</v>
      </c>
      <c r="P74">
        <v>3000</v>
      </c>
      <c r="Q74">
        <v>15</v>
      </c>
      <c r="R74">
        <v>4000</v>
      </c>
      <c r="S74">
        <v>15</v>
      </c>
      <c r="T74">
        <v>5000</v>
      </c>
      <c r="U74">
        <v>15</v>
      </c>
      <c r="V74">
        <v>5000</v>
      </c>
      <c r="W74">
        <v>15</v>
      </c>
      <c r="X74">
        <v>5000</v>
      </c>
      <c r="Y74">
        <v>15</v>
      </c>
      <c r="Z74">
        <v>5000</v>
      </c>
      <c r="AA74">
        <v>15</v>
      </c>
      <c r="AB74">
        <v>5000</v>
      </c>
      <c r="AC74">
        <v>15</v>
      </c>
      <c r="AD74">
        <v>5000</v>
      </c>
      <c r="AE74">
        <v>15</v>
      </c>
      <c r="AF74">
        <v>5000</v>
      </c>
      <c r="AG74">
        <v>15</v>
      </c>
      <c r="AH74">
        <v>5000</v>
      </c>
      <c r="AI74">
        <v>5000</v>
      </c>
      <c r="AJ74">
        <v>5000</v>
      </c>
      <c r="AK74">
        <v>15</v>
      </c>
      <c r="AL74">
        <v>5000</v>
      </c>
      <c r="AM74">
        <v>15</v>
      </c>
      <c r="AN74">
        <v>5000</v>
      </c>
      <c r="AO74">
        <v>15</v>
      </c>
      <c r="AP74">
        <v>5000</v>
      </c>
      <c r="AQ74">
        <v>0</v>
      </c>
      <c r="AS74">
        <v>3</v>
      </c>
      <c r="AT74">
        <v>0</v>
      </c>
      <c r="AU74">
        <v>0</v>
      </c>
    </row>
    <row r="75" spans="1:47">
      <c r="A75" s="1">
        <v>74</v>
      </c>
      <c r="B75">
        <v>102</v>
      </c>
      <c r="C75" t="s">
        <v>115</v>
      </c>
      <c r="D75">
        <v>0</v>
      </c>
      <c r="E75">
        <v>102</v>
      </c>
      <c r="F75">
        <v>0</v>
      </c>
      <c r="G75">
        <v>8</v>
      </c>
      <c r="H75">
        <v>25</v>
      </c>
      <c r="I75">
        <v>6</v>
      </c>
      <c r="J75">
        <v>0</v>
      </c>
      <c r="K75">
        <v>0</v>
      </c>
      <c r="L75">
        <v>0</v>
      </c>
      <c r="M75">
        <v>52</v>
      </c>
      <c r="N75">
        <v>2000</v>
      </c>
      <c r="O75">
        <v>52</v>
      </c>
      <c r="P75">
        <v>3000</v>
      </c>
      <c r="Q75">
        <v>52</v>
      </c>
      <c r="R75">
        <v>4000</v>
      </c>
      <c r="S75">
        <v>52</v>
      </c>
      <c r="T75">
        <v>5000</v>
      </c>
      <c r="U75">
        <v>52</v>
      </c>
      <c r="V75">
        <v>5000</v>
      </c>
      <c r="W75">
        <v>52</v>
      </c>
      <c r="X75">
        <v>5000</v>
      </c>
      <c r="Y75">
        <v>52</v>
      </c>
      <c r="Z75">
        <v>5000</v>
      </c>
      <c r="AA75">
        <v>52</v>
      </c>
      <c r="AB75">
        <v>5000</v>
      </c>
      <c r="AC75">
        <v>52</v>
      </c>
      <c r="AD75">
        <v>5000</v>
      </c>
      <c r="AE75">
        <v>52</v>
      </c>
      <c r="AF75">
        <v>5000</v>
      </c>
      <c r="AG75">
        <v>52</v>
      </c>
      <c r="AH75">
        <v>5000</v>
      </c>
      <c r="AI75">
        <v>5000</v>
      </c>
      <c r="AJ75">
        <v>5000</v>
      </c>
      <c r="AK75">
        <v>52</v>
      </c>
      <c r="AL75">
        <v>5000</v>
      </c>
      <c r="AM75">
        <v>52</v>
      </c>
      <c r="AN75">
        <v>5000</v>
      </c>
      <c r="AO75">
        <v>52</v>
      </c>
      <c r="AP75">
        <v>5000</v>
      </c>
      <c r="AQ75">
        <v>0</v>
      </c>
      <c r="AS75">
        <v>3</v>
      </c>
      <c r="AT75">
        <v>0</v>
      </c>
      <c r="AU75">
        <v>0</v>
      </c>
    </row>
    <row r="76" spans="1:47">
      <c r="A76" s="1">
        <v>75</v>
      </c>
      <c r="B76">
        <v>103</v>
      </c>
      <c r="C76" t="s">
        <v>116</v>
      </c>
      <c r="D76">
        <v>0</v>
      </c>
      <c r="E76">
        <v>103</v>
      </c>
      <c r="F76">
        <v>0</v>
      </c>
      <c r="G76">
        <v>8</v>
      </c>
      <c r="H76">
        <v>28</v>
      </c>
      <c r="I76">
        <v>7</v>
      </c>
      <c r="J76">
        <v>0</v>
      </c>
      <c r="K76">
        <v>0</v>
      </c>
      <c r="L76">
        <v>0</v>
      </c>
      <c r="M76">
        <v>75</v>
      </c>
      <c r="N76">
        <v>2000</v>
      </c>
      <c r="O76">
        <v>75</v>
      </c>
      <c r="P76">
        <v>3000</v>
      </c>
      <c r="Q76">
        <v>75</v>
      </c>
      <c r="R76">
        <v>4000</v>
      </c>
      <c r="S76">
        <v>75</v>
      </c>
      <c r="T76">
        <v>5000</v>
      </c>
      <c r="U76">
        <v>75</v>
      </c>
      <c r="V76">
        <v>5000</v>
      </c>
      <c r="W76">
        <v>75</v>
      </c>
      <c r="X76">
        <v>5000</v>
      </c>
      <c r="Y76">
        <v>75</v>
      </c>
      <c r="Z76">
        <v>5000</v>
      </c>
      <c r="AA76">
        <v>75</v>
      </c>
      <c r="AB76">
        <v>5000</v>
      </c>
      <c r="AC76">
        <v>75</v>
      </c>
      <c r="AD76">
        <v>5000</v>
      </c>
      <c r="AE76">
        <v>75</v>
      </c>
      <c r="AF76">
        <v>5000</v>
      </c>
      <c r="AG76">
        <v>75</v>
      </c>
      <c r="AH76">
        <v>5000</v>
      </c>
      <c r="AI76">
        <v>5000</v>
      </c>
      <c r="AJ76">
        <v>5000</v>
      </c>
      <c r="AK76">
        <v>75</v>
      </c>
      <c r="AL76">
        <v>5000</v>
      </c>
      <c r="AM76">
        <v>75</v>
      </c>
      <c r="AN76">
        <v>5000</v>
      </c>
      <c r="AO76">
        <v>75</v>
      </c>
      <c r="AP76">
        <v>5000</v>
      </c>
      <c r="AQ76">
        <v>0</v>
      </c>
      <c r="AS76">
        <v>3</v>
      </c>
      <c r="AT76">
        <v>0</v>
      </c>
      <c r="AU76">
        <v>0</v>
      </c>
    </row>
    <row r="77" spans="1:47">
      <c r="A77" s="1">
        <v>76</v>
      </c>
      <c r="B77">
        <v>104</v>
      </c>
      <c r="C77" t="s">
        <v>117</v>
      </c>
      <c r="D77">
        <v>8</v>
      </c>
      <c r="E77">
        <v>104</v>
      </c>
      <c r="F77">
        <v>8</v>
      </c>
      <c r="G77">
        <v>20</v>
      </c>
      <c r="H77">
        <v>40</v>
      </c>
      <c r="I77">
        <v>6</v>
      </c>
      <c r="J77">
        <v>10</v>
      </c>
      <c r="K77">
        <v>20</v>
      </c>
      <c r="L77">
        <v>1</v>
      </c>
      <c r="M77">
        <v>33</v>
      </c>
      <c r="N77">
        <v>2000</v>
      </c>
      <c r="O77">
        <v>33</v>
      </c>
      <c r="P77">
        <v>3000</v>
      </c>
      <c r="Q77">
        <v>33</v>
      </c>
      <c r="R77">
        <v>4000</v>
      </c>
      <c r="S77">
        <v>33</v>
      </c>
      <c r="T77">
        <v>5000</v>
      </c>
      <c r="U77">
        <v>33</v>
      </c>
      <c r="V77">
        <v>5000</v>
      </c>
      <c r="W77">
        <v>33</v>
      </c>
      <c r="X77">
        <v>5000</v>
      </c>
      <c r="Y77">
        <v>33</v>
      </c>
      <c r="Z77">
        <v>5000</v>
      </c>
      <c r="AA77">
        <v>33</v>
      </c>
      <c r="AB77">
        <v>5000</v>
      </c>
      <c r="AC77">
        <v>33</v>
      </c>
      <c r="AD77">
        <v>5000</v>
      </c>
      <c r="AE77">
        <v>33</v>
      </c>
      <c r="AF77">
        <v>5000</v>
      </c>
      <c r="AG77">
        <v>33</v>
      </c>
      <c r="AH77">
        <v>5000</v>
      </c>
      <c r="AI77">
        <v>5000</v>
      </c>
      <c r="AJ77">
        <v>5000</v>
      </c>
      <c r="AK77">
        <v>33</v>
      </c>
      <c r="AL77">
        <v>5000</v>
      </c>
      <c r="AM77">
        <v>33</v>
      </c>
      <c r="AN77">
        <v>5000</v>
      </c>
      <c r="AO77">
        <v>33</v>
      </c>
      <c r="AP77">
        <v>5000</v>
      </c>
      <c r="AQ77">
        <v>0</v>
      </c>
      <c r="AS77">
        <v>3</v>
      </c>
      <c r="AT77">
        <v>0</v>
      </c>
      <c r="AU77">
        <v>0</v>
      </c>
    </row>
    <row r="78" spans="1:47">
      <c r="A78" s="1">
        <v>77</v>
      </c>
      <c r="B78">
        <v>105</v>
      </c>
      <c r="C78" t="s">
        <v>118</v>
      </c>
      <c r="D78">
        <v>8</v>
      </c>
      <c r="E78">
        <v>105</v>
      </c>
      <c r="F78">
        <v>8</v>
      </c>
      <c r="G78">
        <v>30</v>
      </c>
      <c r="H78">
        <v>50</v>
      </c>
      <c r="I78">
        <v>6</v>
      </c>
      <c r="J78">
        <v>15</v>
      </c>
      <c r="K78">
        <v>22</v>
      </c>
      <c r="L78">
        <v>1</v>
      </c>
      <c r="M78">
        <v>52</v>
      </c>
      <c r="N78">
        <v>2000</v>
      </c>
      <c r="O78">
        <v>52</v>
      </c>
      <c r="P78">
        <v>3000</v>
      </c>
      <c r="Q78">
        <v>52</v>
      </c>
      <c r="R78">
        <v>4000</v>
      </c>
      <c r="S78">
        <v>52</v>
      </c>
      <c r="T78">
        <v>5000</v>
      </c>
      <c r="U78">
        <v>52</v>
      </c>
      <c r="V78">
        <v>5000</v>
      </c>
      <c r="W78">
        <v>52</v>
      </c>
      <c r="X78">
        <v>5000</v>
      </c>
      <c r="Y78">
        <v>52</v>
      </c>
      <c r="Z78">
        <v>5000</v>
      </c>
      <c r="AA78">
        <v>52</v>
      </c>
      <c r="AB78">
        <v>5000</v>
      </c>
      <c r="AC78">
        <v>52</v>
      </c>
      <c r="AD78">
        <v>5000</v>
      </c>
      <c r="AE78">
        <v>52</v>
      </c>
      <c r="AF78">
        <v>5000</v>
      </c>
      <c r="AG78">
        <v>52</v>
      </c>
      <c r="AH78">
        <v>5000</v>
      </c>
      <c r="AI78">
        <v>5000</v>
      </c>
      <c r="AJ78">
        <v>5000</v>
      </c>
      <c r="AK78">
        <v>52</v>
      </c>
      <c r="AL78">
        <v>5000</v>
      </c>
      <c r="AM78">
        <v>52</v>
      </c>
      <c r="AN78">
        <v>5000</v>
      </c>
      <c r="AO78">
        <v>52</v>
      </c>
      <c r="AP78">
        <v>5000</v>
      </c>
      <c r="AQ78">
        <v>0</v>
      </c>
      <c r="AS78">
        <v>3</v>
      </c>
      <c r="AT78">
        <v>0</v>
      </c>
      <c r="AU78">
        <v>0</v>
      </c>
    </row>
    <row r="79" spans="1:47">
      <c r="A79" s="1">
        <v>78</v>
      </c>
      <c r="B79">
        <v>106</v>
      </c>
      <c r="C79" t="s">
        <v>119</v>
      </c>
      <c r="D79">
        <v>2</v>
      </c>
      <c r="E79">
        <v>106</v>
      </c>
      <c r="F79">
        <v>8</v>
      </c>
      <c r="G79">
        <v>18</v>
      </c>
      <c r="H79">
        <v>45</v>
      </c>
      <c r="I79">
        <v>10</v>
      </c>
      <c r="J79">
        <v>9</v>
      </c>
      <c r="K79">
        <v>18</v>
      </c>
      <c r="L79">
        <v>1</v>
      </c>
      <c r="M79">
        <v>75</v>
      </c>
      <c r="N79">
        <v>2000</v>
      </c>
      <c r="O79">
        <v>75</v>
      </c>
      <c r="P79">
        <v>3000</v>
      </c>
      <c r="Q79">
        <v>75</v>
      </c>
      <c r="R79">
        <v>4000</v>
      </c>
      <c r="S79">
        <v>75</v>
      </c>
      <c r="T79">
        <v>5000</v>
      </c>
      <c r="U79">
        <v>75</v>
      </c>
      <c r="V79">
        <v>5000</v>
      </c>
      <c r="W79">
        <v>75</v>
      </c>
      <c r="X79">
        <v>5000</v>
      </c>
      <c r="Y79">
        <v>75</v>
      </c>
      <c r="Z79">
        <v>5000</v>
      </c>
      <c r="AA79">
        <v>75</v>
      </c>
      <c r="AB79">
        <v>5000</v>
      </c>
      <c r="AC79">
        <v>75</v>
      </c>
      <c r="AD79">
        <v>5000</v>
      </c>
      <c r="AE79">
        <v>75</v>
      </c>
      <c r="AF79">
        <v>5000</v>
      </c>
      <c r="AG79">
        <v>75</v>
      </c>
      <c r="AH79">
        <v>5000</v>
      </c>
      <c r="AI79">
        <v>5000</v>
      </c>
      <c r="AJ79">
        <v>5000</v>
      </c>
      <c r="AK79">
        <v>75</v>
      </c>
      <c r="AL79">
        <v>5000</v>
      </c>
      <c r="AM79">
        <v>75</v>
      </c>
      <c r="AN79">
        <v>5000</v>
      </c>
      <c r="AO79">
        <v>75</v>
      </c>
      <c r="AP79">
        <v>5000</v>
      </c>
      <c r="AQ79">
        <v>0</v>
      </c>
      <c r="AS79">
        <v>3</v>
      </c>
      <c r="AT79">
        <v>0</v>
      </c>
      <c r="AU79">
        <v>0</v>
      </c>
    </row>
    <row r="80" spans="1:47">
      <c r="A80" s="1">
        <v>79</v>
      </c>
      <c r="B80">
        <v>107</v>
      </c>
      <c r="C80" t="s">
        <v>120</v>
      </c>
      <c r="D80">
        <v>8</v>
      </c>
      <c r="E80">
        <v>107</v>
      </c>
      <c r="F80">
        <v>8</v>
      </c>
      <c r="G80">
        <v>15</v>
      </c>
      <c r="H80">
        <v>30</v>
      </c>
      <c r="I80">
        <v>6</v>
      </c>
      <c r="J80">
        <v>8</v>
      </c>
      <c r="K80">
        <v>16</v>
      </c>
      <c r="L80">
        <v>1</v>
      </c>
      <c r="M80">
        <v>15</v>
      </c>
      <c r="N80">
        <v>2000</v>
      </c>
      <c r="O80">
        <v>15</v>
      </c>
      <c r="P80">
        <v>3000</v>
      </c>
      <c r="Q80">
        <v>15</v>
      </c>
      <c r="R80">
        <v>4000</v>
      </c>
      <c r="S80">
        <v>15</v>
      </c>
      <c r="T80">
        <v>5000</v>
      </c>
      <c r="U80">
        <v>15</v>
      </c>
      <c r="V80">
        <v>5000</v>
      </c>
      <c r="W80">
        <v>15</v>
      </c>
      <c r="X80">
        <v>5000</v>
      </c>
      <c r="Y80">
        <v>15</v>
      </c>
      <c r="Z80">
        <v>5000</v>
      </c>
      <c r="AA80">
        <v>15</v>
      </c>
      <c r="AB80">
        <v>5000</v>
      </c>
      <c r="AC80">
        <v>15</v>
      </c>
      <c r="AD80">
        <v>5000</v>
      </c>
      <c r="AE80">
        <v>15</v>
      </c>
      <c r="AF80">
        <v>5000</v>
      </c>
      <c r="AG80">
        <v>15</v>
      </c>
      <c r="AH80">
        <v>5000</v>
      </c>
      <c r="AI80">
        <v>5000</v>
      </c>
      <c r="AJ80">
        <v>5000</v>
      </c>
      <c r="AK80">
        <v>15</v>
      </c>
      <c r="AL80">
        <v>5000</v>
      </c>
      <c r="AM80">
        <v>15</v>
      </c>
      <c r="AN80">
        <v>5000</v>
      </c>
      <c r="AO80">
        <v>15</v>
      </c>
      <c r="AP80">
        <v>5000</v>
      </c>
      <c r="AQ80">
        <v>0</v>
      </c>
      <c r="AS80">
        <v>3</v>
      </c>
      <c r="AT80">
        <v>0</v>
      </c>
      <c r="AU80">
        <v>0</v>
      </c>
    </row>
    <row r="81" spans="1:47">
      <c r="A81" s="1">
        <v>80</v>
      </c>
      <c r="B81">
        <v>108</v>
      </c>
      <c r="C81" t="s">
        <v>121</v>
      </c>
      <c r="D81">
        <v>8</v>
      </c>
      <c r="E81">
        <v>108</v>
      </c>
      <c r="F81">
        <v>8</v>
      </c>
      <c r="G81">
        <v>15</v>
      </c>
      <c r="H81">
        <v>30</v>
      </c>
      <c r="I81">
        <v>6</v>
      </c>
      <c r="J81">
        <v>8</v>
      </c>
      <c r="K81">
        <v>18</v>
      </c>
      <c r="L81">
        <v>2</v>
      </c>
      <c r="M81">
        <v>15</v>
      </c>
      <c r="N81">
        <v>2000</v>
      </c>
      <c r="O81">
        <v>15</v>
      </c>
      <c r="P81">
        <v>3000</v>
      </c>
      <c r="Q81">
        <v>15</v>
      </c>
      <c r="R81">
        <v>4000</v>
      </c>
      <c r="S81">
        <v>15</v>
      </c>
      <c r="T81">
        <v>5000</v>
      </c>
      <c r="U81">
        <v>15</v>
      </c>
      <c r="V81">
        <v>5000</v>
      </c>
      <c r="W81">
        <v>15</v>
      </c>
      <c r="X81">
        <v>5000</v>
      </c>
      <c r="Y81">
        <v>15</v>
      </c>
      <c r="Z81">
        <v>5000</v>
      </c>
      <c r="AA81">
        <v>15</v>
      </c>
      <c r="AB81">
        <v>5000</v>
      </c>
      <c r="AC81">
        <v>15</v>
      </c>
      <c r="AD81">
        <v>5000</v>
      </c>
      <c r="AE81">
        <v>15</v>
      </c>
      <c r="AF81">
        <v>5000</v>
      </c>
      <c r="AG81">
        <v>15</v>
      </c>
      <c r="AH81">
        <v>5000</v>
      </c>
      <c r="AI81">
        <v>5000</v>
      </c>
      <c r="AJ81">
        <v>5000</v>
      </c>
      <c r="AK81">
        <v>15</v>
      </c>
      <c r="AL81">
        <v>5000</v>
      </c>
      <c r="AM81">
        <v>15</v>
      </c>
      <c r="AN81">
        <v>5000</v>
      </c>
      <c r="AO81">
        <v>15</v>
      </c>
      <c r="AP81">
        <v>5000</v>
      </c>
      <c r="AQ81">
        <v>0</v>
      </c>
      <c r="AS81">
        <v>3</v>
      </c>
      <c r="AT81">
        <v>0</v>
      </c>
      <c r="AU81">
        <v>0</v>
      </c>
    </row>
    <row r="82" spans="1:47">
      <c r="A82" s="1">
        <v>81</v>
      </c>
      <c r="B82">
        <v>109</v>
      </c>
      <c r="C82" t="s">
        <v>122</v>
      </c>
      <c r="D82">
        <v>8</v>
      </c>
      <c r="E82">
        <v>109</v>
      </c>
      <c r="F82">
        <v>8</v>
      </c>
      <c r="G82">
        <v>18</v>
      </c>
      <c r="H82">
        <v>42</v>
      </c>
      <c r="I82">
        <v>6</v>
      </c>
      <c r="J82">
        <v>10</v>
      </c>
      <c r="K82">
        <v>23</v>
      </c>
      <c r="L82">
        <v>2</v>
      </c>
      <c r="M82">
        <v>33</v>
      </c>
      <c r="N82">
        <v>2000</v>
      </c>
      <c r="O82">
        <v>33</v>
      </c>
      <c r="P82">
        <v>3000</v>
      </c>
      <c r="Q82">
        <v>33</v>
      </c>
      <c r="R82">
        <v>4000</v>
      </c>
      <c r="S82">
        <v>33</v>
      </c>
      <c r="T82">
        <v>5000</v>
      </c>
      <c r="U82">
        <v>33</v>
      </c>
      <c r="V82">
        <v>5000</v>
      </c>
      <c r="W82">
        <v>33</v>
      </c>
      <c r="X82">
        <v>5000</v>
      </c>
      <c r="Y82">
        <v>33</v>
      </c>
      <c r="Z82">
        <v>5000</v>
      </c>
      <c r="AA82">
        <v>33</v>
      </c>
      <c r="AB82">
        <v>5000</v>
      </c>
      <c r="AC82">
        <v>33</v>
      </c>
      <c r="AD82">
        <v>5000</v>
      </c>
      <c r="AE82">
        <v>33</v>
      </c>
      <c r="AF82">
        <v>5000</v>
      </c>
      <c r="AG82">
        <v>33</v>
      </c>
      <c r="AH82">
        <v>5000</v>
      </c>
      <c r="AI82">
        <v>5000</v>
      </c>
      <c r="AJ82">
        <v>5000</v>
      </c>
      <c r="AK82">
        <v>33</v>
      </c>
      <c r="AL82">
        <v>5000</v>
      </c>
      <c r="AM82">
        <v>33</v>
      </c>
      <c r="AN82">
        <v>5000</v>
      </c>
      <c r="AO82">
        <v>33</v>
      </c>
      <c r="AP82">
        <v>5000</v>
      </c>
      <c r="AQ82">
        <v>0</v>
      </c>
      <c r="AS82">
        <v>3</v>
      </c>
      <c r="AT82">
        <v>0</v>
      </c>
      <c r="AU82">
        <v>0</v>
      </c>
    </row>
    <row r="83" spans="1:47">
      <c r="A83" s="1">
        <v>82</v>
      </c>
      <c r="B83">
        <v>110</v>
      </c>
      <c r="C83" t="s">
        <v>123</v>
      </c>
      <c r="D83">
        <v>8</v>
      </c>
      <c r="E83">
        <v>110</v>
      </c>
      <c r="F83">
        <v>8</v>
      </c>
      <c r="G83">
        <v>30</v>
      </c>
      <c r="H83">
        <v>55</v>
      </c>
      <c r="I83">
        <v>6</v>
      </c>
      <c r="J83">
        <v>15</v>
      </c>
      <c r="K83">
        <v>30</v>
      </c>
      <c r="L83">
        <v>2</v>
      </c>
      <c r="M83">
        <v>52</v>
      </c>
      <c r="N83">
        <v>2000</v>
      </c>
      <c r="O83">
        <v>52</v>
      </c>
      <c r="P83">
        <v>3000</v>
      </c>
      <c r="Q83">
        <v>52</v>
      </c>
      <c r="R83">
        <v>4000</v>
      </c>
      <c r="S83">
        <v>52</v>
      </c>
      <c r="T83">
        <v>5000</v>
      </c>
      <c r="U83">
        <v>52</v>
      </c>
      <c r="V83">
        <v>5000</v>
      </c>
      <c r="W83">
        <v>52</v>
      </c>
      <c r="X83">
        <v>5000</v>
      </c>
      <c r="Y83">
        <v>52</v>
      </c>
      <c r="Z83">
        <v>5000</v>
      </c>
      <c r="AA83">
        <v>52</v>
      </c>
      <c r="AB83">
        <v>5000</v>
      </c>
      <c r="AC83">
        <v>52</v>
      </c>
      <c r="AD83">
        <v>5000</v>
      </c>
      <c r="AE83">
        <v>52</v>
      </c>
      <c r="AF83">
        <v>5000</v>
      </c>
      <c r="AG83">
        <v>52</v>
      </c>
      <c r="AH83">
        <v>5000</v>
      </c>
      <c r="AI83">
        <v>5000</v>
      </c>
      <c r="AJ83">
        <v>5000</v>
      </c>
      <c r="AK83">
        <v>52</v>
      </c>
      <c r="AL83">
        <v>5000</v>
      </c>
      <c r="AM83">
        <v>52</v>
      </c>
      <c r="AN83">
        <v>5000</v>
      </c>
      <c r="AO83">
        <v>52</v>
      </c>
      <c r="AP83">
        <v>5000</v>
      </c>
      <c r="AQ83">
        <v>0</v>
      </c>
      <c r="AS83">
        <v>3</v>
      </c>
      <c r="AT83">
        <v>0</v>
      </c>
      <c r="AU83">
        <v>0</v>
      </c>
    </row>
    <row r="84" spans="1:47">
      <c r="A84" s="1">
        <v>83</v>
      </c>
      <c r="B84">
        <v>111</v>
      </c>
      <c r="C84" t="s">
        <v>124</v>
      </c>
      <c r="D84">
        <v>8</v>
      </c>
      <c r="E84">
        <v>111</v>
      </c>
      <c r="F84">
        <v>8</v>
      </c>
      <c r="G84">
        <v>25</v>
      </c>
      <c r="H84">
        <v>45</v>
      </c>
      <c r="I84">
        <v>6</v>
      </c>
      <c r="J84">
        <v>10</v>
      </c>
      <c r="K84">
        <v>20</v>
      </c>
      <c r="L84">
        <v>2</v>
      </c>
      <c r="M84">
        <v>75</v>
      </c>
      <c r="N84">
        <v>2000</v>
      </c>
      <c r="O84">
        <v>75</v>
      </c>
      <c r="P84">
        <v>3000</v>
      </c>
      <c r="Q84">
        <v>75</v>
      </c>
      <c r="R84">
        <v>4000</v>
      </c>
      <c r="S84">
        <v>75</v>
      </c>
      <c r="T84">
        <v>5000</v>
      </c>
      <c r="U84">
        <v>75</v>
      </c>
      <c r="V84">
        <v>5000</v>
      </c>
      <c r="W84">
        <v>75</v>
      </c>
      <c r="X84">
        <v>5000</v>
      </c>
      <c r="Y84">
        <v>75</v>
      </c>
      <c r="Z84">
        <v>5000</v>
      </c>
      <c r="AA84">
        <v>75</v>
      </c>
      <c r="AB84">
        <v>5000</v>
      </c>
      <c r="AC84">
        <v>75</v>
      </c>
      <c r="AD84">
        <v>5000</v>
      </c>
      <c r="AE84">
        <v>75</v>
      </c>
      <c r="AF84">
        <v>5000</v>
      </c>
      <c r="AG84">
        <v>75</v>
      </c>
      <c r="AH84">
        <v>5000</v>
      </c>
      <c r="AI84">
        <v>5000</v>
      </c>
      <c r="AJ84">
        <v>5000</v>
      </c>
      <c r="AK84">
        <v>75</v>
      </c>
      <c r="AL84">
        <v>5000</v>
      </c>
      <c r="AM84">
        <v>75</v>
      </c>
      <c r="AN84">
        <v>5000</v>
      </c>
      <c r="AO84">
        <v>75</v>
      </c>
      <c r="AP84">
        <v>5000</v>
      </c>
      <c r="AQ84">
        <v>0</v>
      </c>
      <c r="AS84">
        <v>3</v>
      </c>
      <c r="AT84">
        <v>0</v>
      </c>
      <c r="AU84">
        <v>0</v>
      </c>
    </row>
    <row r="85" spans="1:47">
      <c r="A85" s="1">
        <v>84</v>
      </c>
      <c r="B85">
        <v>112</v>
      </c>
      <c r="C85" t="s">
        <v>125</v>
      </c>
      <c r="D85">
        <v>2</v>
      </c>
      <c r="E85">
        <v>112</v>
      </c>
      <c r="F85">
        <v>8</v>
      </c>
      <c r="G85">
        <v>22</v>
      </c>
      <c r="H85">
        <v>60</v>
      </c>
      <c r="I85">
        <v>6</v>
      </c>
      <c r="J85">
        <v>30</v>
      </c>
      <c r="K85">
        <v>60</v>
      </c>
      <c r="L85">
        <v>1</v>
      </c>
      <c r="M85">
        <v>80</v>
      </c>
      <c r="N85">
        <v>2000</v>
      </c>
      <c r="O85">
        <v>80</v>
      </c>
      <c r="P85">
        <v>3000</v>
      </c>
      <c r="Q85">
        <v>80</v>
      </c>
      <c r="R85">
        <v>4000</v>
      </c>
      <c r="S85">
        <v>45</v>
      </c>
      <c r="T85">
        <v>5000</v>
      </c>
      <c r="U85">
        <v>27</v>
      </c>
      <c r="V85">
        <v>5000</v>
      </c>
      <c r="W85">
        <v>29</v>
      </c>
      <c r="X85">
        <v>5000</v>
      </c>
      <c r="Y85">
        <v>31</v>
      </c>
      <c r="Z85">
        <v>5000</v>
      </c>
      <c r="AA85">
        <v>34</v>
      </c>
      <c r="AB85">
        <v>5000</v>
      </c>
      <c r="AC85">
        <v>37</v>
      </c>
      <c r="AD85">
        <v>5000</v>
      </c>
      <c r="AE85">
        <v>40</v>
      </c>
      <c r="AF85">
        <v>5000</v>
      </c>
      <c r="AG85">
        <v>44</v>
      </c>
      <c r="AH85">
        <v>5000</v>
      </c>
      <c r="AI85">
        <v>5000</v>
      </c>
      <c r="AJ85">
        <v>5000</v>
      </c>
      <c r="AK85">
        <v>52</v>
      </c>
      <c r="AL85">
        <v>5000</v>
      </c>
      <c r="AM85">
        <v>57</v>
      </c>
      <c r="AN85">
        <v>5000</v>
      </c>
      <c r="AO85">
        <v>62</v>
      </c>
      <c r="AP85">
        <v>5000</v>
      </c>
      <c r="AQ85">
        <v>0</v>
      </c>
      <c r="AS85">
        <v>3</v>
      </c>
      <c r="AT85">
        <v>0</v>
      </c>
      <c r="AU85">
        <v>0</v>
      </c>
    </row>
    <row r="86" spans="1:47">
      <c r="A86" s="1">
        <v>85</v>
      </c>
      <c r="B86">
        <v>113</v>
      </c>
      <c r="C86" t="s">
        <v>126</v>
      </c>
      <c r="D86">
        <v>0</v>
      </c>
      <c r="E86">
        <v>23</v>
      </c>
      <c r="F86">
        <v>0</v>
      </c>
      <c r="G86">
        <v>8</v>
      </c>
      <c r="H86">
        <v>25</v>
      </c>
      <c r="I86">
        <v>6</v>
      </c>
      <c r="J86">
        <v>0</v>
      </c>
      <c r="K86">
        <v>0</v>
      </c>
      <c r="L86">
        <v>0</v>
      </c>
      <c r="M86">
        <v>52</v>
      </c>
      <c r="N86">
        <v>2000</v>
      </c>
      <c r="O86">
        <v>52</v>
      </c>
      <c r="P86">
        <v>3000</v>
      </c>
      <c r="Q86">
        <v>52</v>
      </c>
      <c r="R86">
        <v>4000</v>
      </c>
      <c r="S86">
        <v>52</v>
      </c>
      <c r="T86">
        <v>5000</v>
      </c>
      <c r="U86">
        <v>52</v>
      </c>
      <c r="V86">
        <v>5000</v>
      </c>
      <c r="W86">
        <v>52</v>
      </c>
      <c r="X86">
        <v>5000</v>
      </c>
      <c r="Y86">
        <v>52</v>
      </c>
      <c r="Z86">
        <v>5000</v>
      </c>
      <c r="AA86">
        <v>52</v>
      </c>
      <c r="AB86">
        <v>5000</v>
      </c>
      <c r="AC86">
        <v>52</v>
      </c>
      <c r="AD86">
        <v>5000</v>
      </c>
      <c r="AE86">
        <v>52</v>
      </c>
      <c r="AF86">
        <v>5000</v>
      </c>
      <c r="AG86">
        <v>52</v>
      </c>
      <c r="AH86">
        <v>5000</v>
      </c>
      <c r="AI86">
        <v>5000</v>
      </c>
      <c r="AJ86">
        <v>5000</v>
      </c>
      <c r="AK86">
        <v>52</v>
      </c>
      <c r="AL86">
        <v>5000</v>
      </c>
      <c r="AM86">
        <v>52</v>
      </c>
      <c r="AN86">
        <v>5000</v>
      </c>
      <c r="AO86">
        <v>52</v>
      </c>
      <c r="AP86">
        <v>5000</v>
      </c>
      <c r="AQ86">
        <v>0</v>
      </c>
      <c r="AS86">
        <v>3</v>
      </c>
      <c r="AT86">
        <v>0</v>
      </c>
      <c r="AU86">
        <v>0</v>
      </c>
    </row>
    <row r="87" spans="1:47">
      <c r="A87" s="1">
        <v>86</v>
      </c>
      <c r="B87">
        <v>114</v>
      </c>
      <c r="C87" t="s">
        <v>127</v>
      </c>
      <c r="D87">
        <v>2</v>
      </c>
      <c r="E87">
        <v>55</v>
      </c>
      <c r="F87">
        <v>0</v>
      </c>
      <c r="G87">
        <v>10</v>
      </c>
      <c r="H87">
        <v>20</v>
      </c>
      <c r="I87">
        <v>0</v>
      </c>
      <c r="J87">
        <v>12</v>
      </c>
      <c r="K87">
        <v>25</v>
      </c>
      <c r="L87">
        <v>99</v>
      </c>
      <c r="M87">
        <v>60</v>
      </c>
      <c r="N87">
        <v>2000</v>
      </c>
      <c r="O87">
        <v>60</v>
      </c>
      <c r="P87">
        <v>3000</v>
      </c>
      <c r="Q87">
        <v>60</v>
      </c>
      <c r="R87">
        <v>4000</v>
      </c>
      <c r="S87">
        <v>60</v>
      </c>
      <c r="T87">
        <v>5000</v>
      </c>
      <c r="U87">
        <v>60</v>
      </c>
      <c r="V87">
        <v>5000</v>
      </c>
      <c r="W87">
        <v>60</v>
      </c>
      <c r="X87">
        <v>5000</v>
      </c>
      <c r="Y87">
        <v>60</v>
      </c>
      <c r="Z87">
        <v>5000</v>
      </c>
      <c r="AA87">
        <v>60</v>
      </c>
      <c r="AB87">
        <v>5000</v>
      </c>
      <c r="AC87">
        <v>60</v>
      </c>
      <c r="AD87">
        <v>5000</v>
      </c>
      <c r="AE87">
        <v>60</v>
      </c>
      <c r="AF87">
        <v>5000</v>
      </c>
      <c r="AG87">
        <v>60</v>
      </c>
      <c r="AH87">
        <v>5000</v>
      </c>
      <c r="AI87">
        <v>5000</v>
      </c>
      <c r="AJ87">
        <v>5000</v>
      </c>
      <c r="AK87">
        <v>60</v>
      </c>
      <c r="AL87">
        <v>5000</v>
      </c>
      <c r="AM87">
        <v>60</v>
      </c>
      <c r="AN87">
        <v>5000</v>
      </c>
      <c r="AO87">
        <v>60</v>
      </c>
      <c r="AP87">
        <v>5000</v>
      </c>
      <c r="AQ87">
        <v>0</v>
      </c>
      <c r="AS87">
        <v>3</v>
      </c>
      <c r="AT87">
        <v>0</v>
      </c>
      <c r="AU87">
        <v>0</v>
      </c>
    </row>
    <row r="88" spans="1:47">
      <c r="A88" s="1">
        <v>87</v>
      </c>
      <c r="B88">
        <v>115</v>
      </c>
      <c r="C88" t="s">
        <v>128</v>
      </c>
      <c r="D88">
        <v>0</v>
      </c>
      <c r="E88">
        <v>115</v>
      </c>
      <c r="F88">
        <v>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100</v>
      </c>
      <c r="N88">
        <v>2000</v>
      </c>
      <c r="O88">
        <v>101</v>
      </c>
      <c r="P88">
        <v>3000</v>
      </c>
      <c r="Q88">
        <v>102</v>
      </c>
      <c r="R88">
        <v>4000</v>
      </c>
      <c r="S88">
        <v>103</v>
      </c>
      <c r="T88">
        <v>5000</v>
      </c>
      <c r="U88">
        <v>104</v>
      </c>
      <c r="V88">
        <v>5000</v>
      </c>
      <c r="W88">
        <v>105</v>
      </c>
      <c r="X88">
        <v>5000</v>
      </c>
      <c r="Y88">
        <v>106</v>
      </c>
      <c r="Z88">
        <v>5000</v>
      </c>
      <c r="AA88">
        <v>107</v>
      </c>
      <c r="AB88">
        <v>5000</v>
      </c>
      <c r="AC88">
        <v>108</v>
      </c>
      <c r="AD88">
        <v>5000</v>
      </c>
      <c r="AE88">
        <v>109</v>
      </c>
      <c r="AF88">
        <v>5000</v>
      </c>
      <c r="AG88">
        <v>110</v>
      </c>
      <c r="AH88">
        <v>5000</v>
      </c>
      <c r="AI88">
        <v>5000</v>
      </c>
      <c r="AJ88">
        <v>5000</v>
      </c>
      <c r="AK88">
        <v>112</v>
      </c>
      <c r="AL88">
        <v>5000</v>
      </c>
      <c r="AM88">
        <v>113</v>
      </c>
      <c r="AN88">
        <v>5000</v>
      </c>
      <c r="AO88">
        <v>114</v>
      </c>
      <c r="AP88">
        <v>5000</v>
      </c>
      <c r="AQ88">
        <v>500</v>
      </c>
      <c r="AS88">
        <v>3</v>
      </c>
      <c r="AT88">
        <v>0</v>
      </c>
      <c r="AU88">
        <v>0</v>
      </c>
    </row>
    <row r="89" spans="1:47">
      <c r="A89" s="1">
        <v>88</v>
      </c>
      <c r="B89">
        <v>116</v>
      </c>
      <c r="C89" t="s">
        <v>129</v>
      </c>
      <c r="D89">
        <v>2</v>
      </c>
      <c r="E89">
        <v>116</v>
      </c>
      <c r="F89">
        <v>20</v>
      </c>
      <c r="G89">
        <v>30</v>
      </c>
      <c r="H89">
        <v>70</v>
      </c>
      <c r="I89">
        <v>0</v>
      </c>
      <c r="J89">
        <v>40</v>
      </c>
      <c r="K89">
        <v>80</v>
      </c>
      <c r="L89">
        <v>1</v>
      </c>
      <c r="M89">
        <v>100</v>
      </c>
      <c r="N89">
        <v>2000</v>
      </c>
      <c r="O89">
        <v>101</v>
      </c>
      <c r="P89">
        <v>3000</v>
      </c>
      <c r="Q89">
        <v>102</v>
      </c>
      <c r="R89">
        <v>4000</v>
      </c>
      <c r="S89">
        <v>103</v>
      </c>
      <c r="T89">
        <v>5000</v>
      </c>
      <c r="U89">
        <v>104</v>
      </c>
      <c r="V89">
        <v>5000</v>
      </c>
      <c r="W89">
        <v>105</v>
      </c>
      <c r="X89">
        <v>5000</v>
      </c>
      <c r="Y89">
        <v>106</v>
      </c>
      <c r="Z89">
        <v>5000</v>
      </c>
      <c r="AA89">
        <v>107</v>
      </c>
      <c r="AB89">
        <v>5000</v>
      </c>
      <c r="AC89">
        <v>108</v>
      </c>
      <c r="AD89">
        <v>5000</v>
      </c>
      <c r="AE89">
        <v>109</v>
      </c>
      <c r="AF89">
        <v>5000</v>
      </c>
      <c r="AG89">
        <v>110</v>
      </c>
      <c r="AH89">
        <v>5000</v>
      </c>
      <c r="AI89">
        <v>5000</v>
      </c>
      <c r="AJ89">
        <v>5000</v>
      </c>
      <c r="AK89">
        <v>112</v>
      </c>
      <c r="AL89">
        <v>5000</v>
      </c>
      <c r="AM89">
        <v>113</v>
      </c>
      <c r="AN89">
        <v>5000</v>
      </c>
      <c r="AO89">
        <v>114</v>
      </c>
      <c r="AP89">
        <v>5000</v>
      </c>
      <c r="AQ89">
        <v>600</v>
      </c>
      <c r="AS89">
        <v>3</v>
      </c>
      <c r="AT89">
        <v>0</v>
      </c>
      <c r="AU89">
        <v>0</v>
      </c>
    </row>
    <row r="90" spans="1:47">
      <c r="A90" s="1">
        <v>89</v>
      </c>
      <c r="B90">
        <v>117</v>
      </c>
      <c r="C90" t="s">
        <v>130</v>
      </c>
      <c r="D90">
        <v>2</v>
      </c>
      <c r="E90">
        <v>117</v>
      </c>
      <c r="F90">
        <v>20</v>
      </c>
      <c r="G90">
        <v>30</v>
      </c>
      <c r="H90">
        <v>70</v>
      </c>
      <c r="I90">
        <v>0</v>
      </c>
      <c r="J90">
        <v>40</v>
      </c>
      <c r="K90">
        <v>80</v>
      </c>
      <c r="L90">
        <v>2</v>
      </c>
      <c r="M90">
        <v>100</v>
      </c>
      <c r="N90">
        <v>2000</v>
      </c>
      <c r="O90">
        <v>101</v>
      </c>
      <c r="P90">
        <v>3000</v>
      </c>
      <c r="Q90">
        <v>102</v>
      </c>
      <c r="R90">
        <v>4000</v>
      </c>
      <c r="S90">
        <v>103</v>
      </c>
      <c r="T90">
        <v>5000</v>
      </c>
      <c r="U90">
        <v>104</v>
      </c>
      <c r="V90">
        <v>5000</v>
      </c>
      <c r="W90">
        <v>105</v>
      </c>
      <c r="X90">
        <v>5000</v>
      </c>
      <c r="Y90">
        <v>106</v>
      </c>
      <c r="Z90">
        <v>5000</v>
      </c>
      <c r="AA90">
        <v>107</v>
      </c>
      <c r="AB90">
        <v>5000</v>
      </c>
      <c r="AC90">
        <v>108</v>
      </c>
      <c r="AD90">
        <v>5000</v>
      </c>
      <c r="AE90">
        <v>109</v>
      </c>
      <c r="AF90">
        <v>5000</v>
      </c>
      <c r="AG90">
        <v>110</v>
      </c>
      <c r="AH90">
        <v>5000</v>
      </c>
      <c r="AI90">
        <v>5000</v>
      </c>
      <c r="AJ90">
        <v>5000</v>
      </c>
      <c r="AK90">
        <v>112</v>
      </c>
      <c r="AL90">
        <v>5000</v>
      </c>
      <c r="AM90">
        <v>113</v>
      </c>
      <c r="AN90">
        <v>5000</v>
      </c>
      <c r="AO90">
        <v>114</v>
      </c>
      <c r="AP90">
        <v>5000</v>
      </c>
      <c r="AQ90">
        <v>600</v>
      </c>
      <c r="AS90">
        <v>3</v>
      </c>
      <c r="AT90">
        <v>0</v>
      </c>
      <c r="AU90">
        <v>0</v>
      </c>
    </row>
    <row r="91" spans="1:47">
      <c r="A91" s="1">
        <v>90</v>
      </c>
      <c r="B91">
        <v>1</v>
      </c>
      <c r="C91" t="s">
        <v>131</v>
      </c>
      <c r="D91">
        <v>1</v>
      </c>
      <c r="E91">
        <v>1</v>
      </c>
      <c r="F91">
        <v>4</v>
      </c>
      <c r="G91">
        <v>8</v>
      </c>
      <c r="H91">
        <v>8</v>
      </c>
      <c r="I91">
        <v>1</v>
      </c>
      <c r="J91">
        <v>2</v>
      </c>
      <c r="K91">
        <v>2</v>
      </c>
      <c r="L91">
        <v>1</v>
      </c>
      <c r="M91">
        <v>7</v>
      </c>
      <c r="N91">
        <v>2000</v>
      </c>
      <c r="O91">
        <v>11</v>
      </c>
      <c r="P91">
        <v>3000</v>
      </c>
      <c r="Q91">
        <v>16</v>
      </c>
      <c r="R91">
        <v>4000</v>
      </c>
      <c r="S91">
        <v>17</v>
      </c>
      <c r="T91">
        <v>5000</v>
      </c>
      <c r="U91">
        <v>18</v>
      </c>
      <c r="V91">
        <v>5000</v>
      </c>
      <c r="W91">
        <v>19</v>
      </c>
      <c r="X91">
        <v>5000</v>
      </c>
      <c r="Y91">
        <v>20</v>
      </c>
      <c r="Z91">
        <v>5000</v>
      </c>
      <c r="AA91">
        <v>22</v>
      </c>
      <c r="AB91">
        <v>5000</v>
      </c>
      <c r="AC91">
        <v>24</v>
      </c>
      <c r="AD91">
        <v>5000</v>
      </c>
      <c r="AE91">
        <v>26</v>
      </c>
      <c r="AF91">
        <v>5000</v>
      </c>
      <c r="AG91">
        <v>28</v>
      </c>
      <c r="AH91">
        <v>5000</v>
      </c>
      <c r="AI91">
        <v>5000</v>
      </c>
      <c r="AJ91">
        <v>5000</v>
      </c>
      <c r="AK91">
        <v>33</v>
      </c>
      <c r="AL91">
        <v>5000</v>
      </c>
      <c r="AM91">
        <v>36</v>
      </c>
      <c r="AN91">
        <v>5000</v>
      </c>
      <c r="AO91">
        <v>39</v>
      </c>
      <c r="AP91">
        <v>5000</v>
      </c>
      <c r="AQ91">
        <v>60</v>
      </c>
      <c r="AR91" t="s">
        <v>132</v>
      </c>
      <c r="AS91">
        <v>3</v>
      </c>
      <c r="AT91">
        <v>0</v>
      </c>
      <c r="AU91">
        <v>0</v>
      </c>
    </row>
    <row r="92" spans="1:47">
      <c r="A92" s="1">
        <v>91</v>
      </c>
      <c r="B92">
        <v>2</v>
      </c>
      <c r="C92" t="s">
        <v>133</v>
      </c>
      <c r="D92">
        <v>2</v>
      </c>
      <c r="E92">
        <v>2</v>
      </c>
      <c r="F92">
        <v>7</v>
      </c>
      <c r="G92">
        <v>14</v>
      </c>
      <c r="H92">
        <v>20</v>
      </c>
      <c r="I92">
        <v>0</v>
      </c>
      <c r="J92">
        <v>0</v>
      </c>
      <c r="K92">
        <v>0</v>
      </c>
      <c r="L92">
        <v>2</v>
      </c>
      <c r="M92">
        <v>7</v>
      </c>
      <c r="N92">
        <v>2000</v>
      </c>
      <c r="O92">
        <v>11</v>
      </c>
      <c r="P92">
        <v>3000</v>
      </c>
      <c r="Q92">
        <v>16</v>
      </c>
      <c r="R92">
        <v>4000</v>
      </c>
      <c r="S92">
        <v>17</v>
      </c>
      <c r="T92">
        <v>5000</v>
      </c>
      <c r="U92">
        <v>18</v>
      </c>
      <c r="V92">
        <v>5000</v>
      </c>
      <c r="W92">
        <v>19</v>
      </c>
      <c r="X92">
        <v>5000</v>
      </c>
      <c r="Y92">
        <v>20</v>
      </c>
      <c r="Z92">
        <v>5000</v>
      </c>
      <c r="AA92">
        <v>22</v>
      </c>
      <c r="AB92">
        <v>5000</v>
      </c>
      <c r="AC92">
        <v>24</v>
      </c>
      <c r="AD92">
        <v>5000</v>
      </c>
      <c r="AE92">
        <v>26</v>
      </c>
      <c r="AF92">
        <v>5000</v>
      </c>
      <c r="AG92">
        <v>28</v>
      </c>
      <c r="AH92">
        <v>5000</v>
      </c>
      <c r="AI92">
        <v>5000</v>
      </c>
      <c r="AJ92">
        <v>5000</v>
      </c>
      <c r="AK92">
        <v>33</v>
      </c>
      <c r="AL92">
        <v>5000</v>
      </c>
      <c r="AM92">
        <v>36</v>
      </c>
      <c r="AN92">
        <v>5000</v>
      </c>
      <c r="AO92">
        <v>39</v>
      </c>
      <c r="AP92">
        <v>5000</v>
      </c>
      <c r="AQ92">
        <v>40</v>
      </c>
      <c r="AR92" t="s">
        <v>132</v>
      </c>
      <c r="AS92">
        <v>3</v>
      </c>
      <c r="AT92">
        <v>0</v>
      </c>
      <c r="AU92">
        <v>0</v>
      </c>
    </row>
    <row r="93" spans="1:47">
      <c r="A93" s="1">
        <v>92</v>
      </c>
      <c r="B93">
        <v>3</v>
      </c>
      <c r="C93" t="s">
        <v>134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</v>
      </c>
      <c r="N93">
        <v>2000</v>
      </c>
      <c r="O93">
        <v>11</v>
      </c>
      <c r="P93">
        <v>3000</v>
      </c>
      <c r="Q93">
        <v>16</v>
      </c>
      <c r="R93">
        <v>4000</v>
      </c>
      <c r="S93">
        <v>17</v>
      </c>
      <c r="T93">
        <v>5000</v>
      </c>
      <c r="U93">
        <v>18</v>
      </c>
      <c r="V93">
        <v>5000</v>
      </c>
      <c r="W93">
        <v>19</v>
      </c>
      <c r="X93">
        <v>5000</v>
      </c>
      <c r="Y93">
        <v>20</v>
      </c>
      <c r="Z93">
        <v>5000</v>
      </c>
      <c r="AA93">
        <v>22</v>
      </c>
      <c r="AB93">
        <v>5000</v>
      </c>
      <c r="AC93">
        <v>24</v>
      </c>
      <c r="AD93">
        <v>5000</v>
      </c>
      <c r="AE93">
        <v>26</v>
      </c>
      <c r="AF93">
        <v>5000</v>
      </c>
      <c r="AG93">
        <v>28</v>
      </c>
      <c r="AH93">
        <v>5000</v>
      </c>
      <c r="AI93">
        <v>5000</v>
      </c>
      <c r="AJ93">
        <v>5000</v>
      </c>
      <c r="AK93">
        <v>33</v>
      </c>
      <c r="AL93">
        <v>5000</v>
      </c>
      <c r="AM93">
        <v>36</v>
      </c>
      <c r="AN93">
        <v>5000</v>
      </c>
      <c r="AO93">
        <v>39</v>
      </c>
      <c r="AP93">
        <v>5000</v>
      </c>
      <c r="AQ93">
        <v>0</v>
      </c>
      <c r="AR93" t="s">
        <v>132</v>
      </c>
      <c r="AS93">
        <v>3</v>
      </c>
      <c r="AT93">
        <v>0</v>
      </c>
      <c r="AU93">
        <v>0</v>
      </c>
    </row>
    <row r="94" spans="1:47">
      <c r="A94" s="1">
        <v>93</v>
      </c>
      <c r="B94">
        <v>4</v>
      </c>
      <c r="C94" t="s">
        <v>135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</v>
      </c>
      <c r="M94">
        <v>9</v>
      </c>
      <c r="N94">
        <v>2000</v>
      </c>
      <c r="O94">
        <v>13</v>
      </c>
      <c r="P94">
        <v>3000</v>
      </c>
      <c r="Q94">
        <v>17</v>
      </c>
      <c r="R94">
        <v>4000</v>
      </c>
      <c r="S94">
        <v>18</v>
      </c>
      <c r="T94">
        <v>5000</v>
      </c>
      <c r="U94">
        <v>19</v>
      </c>
      <c r="V94">
        <v>5000</v>
      </c>
      <c r="W94">
        <v>20</v>
      </c>
      <c r="X94">
        <v>5000</v>
      </c>
      <c r="Y94">
        <v>22</v>
      </c>
      <c r="Z94">
        <v>5000</v>
      </c>
      <c r="AA94">
        <v>24</v>
      </c>
      <c r="AB94">
        <v>5000</v>
      </c>
      <c r="AC94">
        <v>26</v>
      </c>
      <c r="AD94">
        <v>5000</v>
      </c>
      <c r="AE94">
        <v>28</v>
      </c>
      <c r="AF94">
        <v>5000</v>
      </c>
      <c r="AG94">
        <v>30</v>
      </c>
      <c r="AH94">
        <v>5000</v>
      </c>
      <c r="AI94">
        <v>5000</v>
      </c>
      <c r="AJ94">
        <v>5000</v>
      </c>
      <c r="AK94">
        <v>36</v>
      </c>
      <c r="AL94">
        <v>5000</v>
      </c>
      <c r="AM94">
        <v>39</v>
      </c>
      <c r="AN94">
        <v>5000</v>
      </c>
      <c r="AO94">
        <v>42</v>
      </c>
      <c r="AP94">
        <v>5000</v>
      </c>
      <c r="AQ94">
        <v>0</v>
      </c>
      <c r="AR94" t="s">
        <v>132</v>
      </c>
      <c r="AS94">
        <v>3</v>
      </c>
      <c r="AT94">
        <v>0</v>
      </c>
      <c r="AU94">
        <v>0</v>
      </c>
    </row>
    <row r="95" spans="1:47">
      <c r="A95" s="1">
        <v>94</v>
      </c>
      <c r="B95">
        <v>5</v>
      </c>
      <c r="C95" t="s">
        <v>136</v>
      </c>
      <c r="D95">
        <v>1</v>
      </c>
      <c r="E95">
        <v>3</v>
      </c>
      <c r="F95">
        <v>3</v>
      </c>
      <c r="G95">
        <v>6</v>
      </c>
      <c r="H95">
        <v>6</v>
      </c>
      <c r="I95">
        <v>5</v>
      </c>
      <c r="J95">
        <v>10</v>
      </c>
      <c r="K95">
        <v>10</v>
      </c>
      <c r="L95">
        <v>1</v>
      </c>
      <c r="M95">
        <v>19</v>
      </c>
      <c r="N95">
        <v>2000</v>
      </c>
      <c r="O95">
        <v>23</v>
      </c>
      <c r="P95">
        <v>3000</v>
      </c>
      <c r="Q95">
        <v>25</v>
      </c>
      <c r="R95">
        <v>4000</v>
      </c>
      <c r="S95">
        <v>27</v>
      </c>
      <c r="T95">
        <v>5000</v>
      </c>
      <c r="U95">
        <v>29</v>
      </c>
      <c r="V95">
        <v>5000</v>
      </c>
      <c r="W95">
        <v>31</v>
      </c>
      <c r="X95">
        <v>5000</v>
      </c>
      <c r="Y95">
        <v>34</v>
      </c>
      <c r="Z95">
        <v>5000</v>
      </c>
      <c r="AA95">
        <v>37</v>
      </c>
      <c r="AB95">
        <v>5000</v>
      </c>
      <c r="AC95">
        <v>40</v>
      </c>
      <c r="AD95">
        <v>5000</v>
      </c>
      <c r="AE95">
        <v>44</v>
      </c>
      <c r="AF95">
        <v>5000</v>
      </c>
      <c r="AG95">
        <v>48</v>
      </c>
      <c r="AH95">
        <v>5000</v>
      </c>
      <c r="AI95">
        <v>5000</v>
      </c>
      <c r="AJ95">
        <v>5000</v>
      </c>
      <c r="AK95">
        <v>57</v>
      </c>
      <c r="AL95">
        <v>5000</v>
      </c>
      <c r="AM95">
        <v>62</v>
      </c>
      <c r="AN95">
        <v>5000</v>
      </c>
      <c r="AO95">
        <v>68</v>
      </c>
      <c r="AP95">
        <v>5000</v>
      </c>
      <c r="AQ95">
        <v>60</v>
      </c>
      <c r="AR95" t="s">
        <v>132</v>
      </c>
      <c r="AS95">
        <v>3</v>
      </c>
      <c r="AT95">
        <v>0</v>
      </c>
      <c r="AU95">
        <v>0</v>
      </c>
    </row>
    <row r="96" spans="1:47">
      <c r="A96" s="1">
        <v>95</v>
      </c>
      <c r="B96">
        <v>6</v>
      </c>
      <c r="C96" t="s">
        <v>137</v>
      </c>
      <c r="D96">
        <v>2</v>
      </c>
      <c r="E96">
        <v>4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2</v>
      </c>
      <c r="M96">
        <v>14</v>
      </c>
      <c r="N96">
        <v>2000</v>
      </c>
      <c r="O96">
        <v>17</v>
      </c>
      <c r="P96">
        <v>3000</v>
      </c>
      <c r="Q96">
        <v>20</v>
      </c>
      <c r="R96">
        <v>4000</v>
      </c>
      <c r="S96">
        <v>22</v>
      </c>
      <c r="T96">
        <v>5000</v>
      </c>
      <c r="U96">
        <v>24</v>
      </c>
      <c r="V96">
        <v>5000</v>
      </c>
      <c r="W96">
        <v>26</v>
      </c>
      <c r="X96">
        <v>5000</v>
      </c>
      <c r="Y96">
        <v>28</v>
      </c>
      <c r="Z96">
        <v>5000</v>
      </c>
      <c r="AA96">
        <v>30</v>
      </c>
      <c r="AB96">
        <v>5000</v>
      </c>
      <c r="AC96">
        <v>33</v>
      </c>
      <c r="AD96">
        <v>5000</v>
      </c>
      <c r="AE96">
        <v>36</v>
      </c>
      <c r="AF96">
        <v>5000</v>
      </c>
      <c r="AG96">
        <v>39</v>
      </c>
      <c r="AH96">
        <v>5000</v>
      </c>
      <c r="AI96">
        <v>5000</v>
      </c>
      <c r="AJ96">
        <v>5000</v>
      </c>
      <c r="AK96">
        <v>46</v>
      </c>
      <c r="AL96">
        <v>5000</v>
      </c>
      <c r="AM96">
        <v>50</v>
      </c>
      <c r="AN96">
        <v>5000</v>
      </c>
      <c r="AO96">
        <v>55</v>
      </c>
      <c r="AP96">
        <v>5000</v>
      </c>
      <c r="AQ96">
        <v>40</v>
      </c>
      <c r="AR96" t="s">
        <v>132</v>
      </c>
      <c r="AS96">
        <v>3</v>
      </c>
      <c r="AT96">
        <v>0</v>
      </c>
      <c r="AU96">
        <v>0</v>
      </c>
    </row>
    <row r="97" spans="1:47">
      <c r="A97" s="1">
        <v>96</v>
      </c>
      <c r="B97">
        <v>7</v>
      </c>
      <c r="C97" t="s">
        <v>138</v>
      </c>
      <c r="D97">
        <v>0</v>
      </c>
      <c r="E97">
        <v>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19</v>
      </c>
      <c r="N97">
        <v>2000</v>
      </c>
      <c r="O97">
        <v>22</v>
      </c>
      <c r="P97">
        <v>3000</v>
      </c>
      <c r="Q97">
        <v>24</v>
      </c>
      <c r="R97">
        <v>4000</v>
      </c>
      <c r="S97">
        <v>26</v>
      </c>
      <c r="T97">
        <v>5000</v>
      </c>
      <c r="U97">
        <v>28</v>
      </c>
      <c r="V97">
        <v>5000</v>
      </c>
      <c r="W97">
        <v>30</v>
      </c>
      <c r="X97">
        <v>5000</v>
      </c>
      <c r="Y97">
        <v>33</v>
      </c>
      <c r="Z97">
        <v>5000</v>
      </c>
      <c r="AA97">
        <v>36</v>
      </c>
      <c r="AB97">
        <v>5000</v>
      </c>
      <c r="AC97">
        <v>39</v>
      </c>
      <c r="AD97">
        <v>5000</v>
      </c>
      <c r="AE97">
        <v>42</v>
      </c>
      <c r="AF97">
        <v>5000</v>
      </c>
      <c r="AG97">
        <v>46</v>
      </c>
      <c r="AH97">
        <v>5000</v>
      </c>
      <c r="AI97">
        <v>5000</v>
      </c>
      <c r="AJ97">
        <v>5000</v>
      </c>
      <c r="AK97">
        <v>55</v>
      </c>
      <c r="AL97">
        <v>5000</v>
      </c>
      <c r="AM97">
        <v>60</v>
      </c>
      <c r="AN97">
        <v>5000</v>
      </c>
      <c r="AO97">
        <v>66</v>
      </c>
      <c r="AP97">
        <v>5000</v>
      </c>
      <c r="AQ97">
        <v>0</v>
      </c>
      <c r="AR97" t="s">
        <v>132</v>
      </c>
      <c r="AS97">
        <v>3</v>
      </c>
      <c r="AT97">
        <v>0</v>
      </c>
      <c r="AU97">
        <v>0</v>
      </c>
    </row>
    <row r="98" spans="1:47">
      <c r="A98" s="1">
        <v>97</v>
      </c>
      <c r="B98">
        <v>8</v>
      </c>
      <c r="C98" t="s">
        <v>139</v>
      </c>
      <c r="D98">
        <v>4</v>
      </c>
      <c r="E98">
        <v>6</v>
      </c>
      <c r="F98">
        <v>8</v>
      </c>
      <c r="G98">
        <v>1</v>
      </c>
      <c r="H98">
        <v>1</v>
      </c>
      <c r="I98">
        <v>0</v>
      </c>
      <c r="J98">
        <v>0</v>
      </c>
      <c r="K98">
        <v>0</v>
      </c>
      <c r="L98">
        <v>1</v>
      </c>
      <c r="M98">
        <v>12</v>
      </c>
      <c r="N98">
        <v>2000</v>
      </c>
      <c r="O98">
        <v>15</v>
      </c>
      <c r="P98">
        <v>3000</v>
      </c>
      <c r="Q98">
        <v>19</v>
      </c>
      <c r="R98">
        <v>4000</v>
      </c>
      <c r="S98">
        <v>20</v>
      </c>
      <c r="T98">
        <v>5000</v>
      </c>
      <c r="U98">
        <v>22</v>
      </c>
      <c r="V98">
        <v>5000</v>
      </c>
      <c r="W98">
        <v>24</v>
      </c>
      <c r="X98">
        <v>5000</v>
      </c>
      <c r="Y98">
        <v>26</v>
      </c>
      <c r="Z98">
        <v>5000</v>
      </c>
      <c r="AA98">
        <v>28</v>
      </c>
      <c r="AB98">
        <v>5000</v>
      </c>
      <c r="AC98">
        <v>30</v>
      </c>
      <c r="AD98">
        <v>5000</v>
      </c>
      <c r="AE98">
        <v>33</v>
      </c>
      <c r="AF98">
        <v>5000</v>
      </c>
      <c r="AG98">
        <v>36</v>
      </c>
      <c r="AH98">
        <v>5000</v>
      </c>
      <c r="AI98">
        <v>5000</v>
      </c>
      <c r="AJ98">
        <v>5000</v>
      </c>
      <c r="AK98">
        <v>42</v>
      </c>
      <c r="AL98">
        <v>5000</v>
      </c>
      <c r="AM98">
        <v>46</v>
      </c>
      <c r="AN98">
        <v>5000</v>
      </c>
      <c r="AO98">
        <v>50</v>
      </c>
      <c r="AP98">
        <v>5000</v>
      </c>
      <c r="AQ98">
        <v>30</v>
      </c>
      <c r="AR98" t="s">
        <v>132</v>
      </c>
      <c r="AS98">
        <v>3</v>
      </c>
      <c r="AT98">
        <v>0</v>
      </c>
      <c r="AU98">
        <v>0</v>
      </c>
    </row>
    <row r="99" spans="1:47">
      <c r="A99" s="1">
        <v>98</v>
      </c>
      <c r="B99">
        <v>9</v>
      </c>
      <c r="C99" t="s">
        <v>140</v>
      </c>
      <c r="D99">
        <v>5</v>
      </c>
      <c r="E99">
        <v>7</v>
      </c>
      <c r="F99">
        <v>10</v>
      </c>
      <c r="G99">
        <v>14</v>
      </c>
      <c r="H99">
        <v>14</v>
      </c>
      <c r="I99">
        <v>10</v>
      </c>
      <c r="J99">
        <v>6</v>
      </c>
      <c r="K99">
        <v>6</v>
      </c>
      <c r="L99">
        <v>1</v>
      </c>
      <c r="M99">
        <v>16</v>
      </c>
      <c r="N99">
        <v>2000</v>
      </c>
      <c r="O99">
        <v>21</v>
      </c>
      <c r="P99">
        <v>3000</v>
      </c>
      <c r="Q99">
        <v>26</v>
      </c>
      <c r="R99">
        <v>4000</v>
      </c>
      <c r="S99">
        <v>28</v>
      </c>
      <c r="T99">
        <v>5000</v>
      </c>
      <c r="U99">
        <v>30</v>
      </c>
      <c r="V99">
        <v>5000</v>
      </c>
      <c r="W99">
        <v>33</v>
      </c>
      <c r="X99">
        <v>5000</v>
      </c>
      <c r="Y99">
        <v>36</v>
      </c>
      <c r="Z99">
        <v>5000</v>
      </c>
      <c r="AA99">
        <v>39</v>
      </c>
      <c r="AB99">
        <v>5000</v>
      </c>
      <c r="AC99">
        <v>42</v>
      </c>
      <c r="AD99">
        <v>5000</v>
      </c>
      <c r="AE99">
        <v>46</v>
      </c>
      <c r="AF99">
        <v>5000</v>
      </c>
      <c r="AG99">
        <v>50</v>
      </c>
      <c r="AH99">
        <v>5000</v>
      </c>
      <c r="AI99">
        <v>5000</v>
      </c>
      <c r="AJ99">
        <v>5000</v>
      </c>
      <c r="AK99">
        <v>60</v>
      </c>
      <c r="AL99">
        <v>5000</v>
      </c>
      <c r="AM99">
        <v>66</v>
      </c>
      <c r="AN99">
        <v>5000</v>
      </c>
      <c r="AO99">
        <v>72</v>
      </c>
      <c r="AP99">
        <v>5000</v>
      </c>
      <c r="AQ99">
        <v>60</v>
      </c>
      <c r="AR99" t="s">
        <v>132</v>
      </c>
      <c r="AS99">
        <v>3</v>
      </c>
      <c r="AT99">
        <v>0</v>
      </c>
      <c r="AU99">
        <v>0</v>
      </c>
    </row>
    <row r="100" spans="1:47">
      <c r="A100" s="1">
        <v>99</v>
      </c>
      <c r="B100">
        <v>10</v>
      </c>
      <c r="C100" t="s">
        <v>141</v>
      </c>
      <c r="D100">
        <v>6</v>
      </c>
      <c r="E100">
        <v>8</v>
      </c>
      <c r="F100">
        <v>25</v>
      </c>
      <c r="G100">
        <v>12</v>
      </c>
      <c r="H100">
        <v>12</v>
      </c>
      <c r="I100">
        <v>20</v>
      </c>
      <c r="J100">
        <v>12</v>
      </c>
      <c r="K100">
        <v>12</v>
      </c>
      <c r="L100">
        <v>1</v>
      </c>
      <c r="M100">
        <v>26</v>
      </c>
      <c r="N100">
        <v>2000</v>
      </c>
      <c r="O100">
        <v>29</v>
      </c>
      <c r="P100">
        <v>3000</v>
      </c>
      <c r="Q100">
        <v>32</v>
      </c>
      <c r="R100">
        <v>4000</v>
      </c>
      <c r="S100">
        <v>35</v>
      </c>
      <c r="T100">
        <v>5000</v>
      </c>
      <c r="U100">
        <v>38</v>
      </c>
      <c r="V100">
        <v>5000</v>
      </c>
      <c r="W100">
        <v>41</v>
      </c>
      <c r="X100">
        <v>5000</v>
      </c>
      <c r="Y100">
        <v>45</v>
      </c>
      <c r="Z100">
        <v>5000</v>
      </c>
      <c r="AA100">
        <v>49</v>
      </c>
      <c r="AB100">
        <v>5000</v>
      </c>
      <c r="AC100">
        <v>53</v>
      </c>
      <c r="AD100">
        <v>5000</v>
      </c>
      <c r="AE100">
        <v>58</v>
      </c>
      <c r="AF100">
        <v>5000</v>
      </c>
      <c r="AG100">
        <v>63</v>
      </c>
      <c r="AH100">
        <v>5000</v>
      </c>
      <c r="AI100">
        <v>5000</v>
      </c>
      <c r="AJ100">
        <v>5000</v>
      </c>
      <c r="AK100">
        <v>75</v>
      </c>
      <c r="AL100">
        <v>5000</v>
      </c>
      <c r="AM100">
        <v>82</v>
      </c>
      <c r="AN100">
        <v>5000</v>
      </c>
      <c r="AO100">
        <v>90</v>
      </c>
      <c r="AP100">
        <v>5000</v>
      </c>
      <c r="AQ100">
        <v>100</v>
      </c>
      <c r="AR100" t="s">
        <v>132</v>
      </c>
      <c r="AS100">
        <v>3</v>
      </c>
      <c r="AT100">
        <v>0</v>
      </c>
      <c r="AU100">
        <v>0</v>
      </c>
    </row>
    <row r="101" spans="1:47">
      <c r="A101" s="1">
        <v>100</v>
      </c>
      <c r="B101">
        <v>11</v>
      </c>
      <c r="C101" t="s">
        <v>142</v>
      </c>
      <c r="D101">
        <v>7</v>
      </c>
      <c r="E101">
        <v>9</v>
      </c>
      <c r="F101">
        <v>12</v>
      </c>
      <c r="G101">
        <v>14</v>
      </c>
      <c r="H101">
        <v>28</v>
      </c>
      <c r="I101">
        <v>6</v>
      </c>
      <c r="J101">
        <v>10</v>
      </c>
      <c r="K101">
        <v>10</v>
      </c>
      <c r="L101">
        <v>1</v>
      </c>
      <c r="M101">
        <v>17</v>
      </c>
      <c r="N101">
        <v>2000</v>
      </c>
      <c r="O101">
        <v>20</v>
      </c>
      <c r="P101">
        <v>3000</v>
      </c>
      <c r="Q101">
        <v>23</v>
      </c>
      <c r="R101">
        <v>4000</v>
      </c>
      <c r="S101">
        <v>25</v>
      </c>
      <c r="T101">
        <v>5000</v>
      </c>
      <c r="U101">
        <v>27</v>
      </c>
      <c r="V101">
        <v>5000</v>
      </c>
      <c r="W101">
        <v>29</v>
      </c>
      <c r="X101">
        <v>5000</v>
      </c>
      <c r="Y101">
        <v>31</v>
      </c>
      <c r="Z101">
        <v>5000</v>
      </c>
      <c r="AA101">
        <v>34</v>
      </c>
      <c r="AB101">
        <v>5000</v>
      </c>
      <c r="AC101">
        <v>37</v>
      </c>
      <c r="AD101">
        <v>5000</v>
      </c>
      <c r="AE101">
        <v>40</v>
      </c>
      <c r="AF101">
        <v>5000</v>
      </c>
      <c r="AG101">
        <v>44</v>
      </c>
      <c r="AH101">
        <v>5000</v>
      </c>
      <c r="AI101">
        <v>5000</v>
      </c>
      <c r="AJ101">
        <v>5000</v>
      </c>
      <c r="AK101">
        <v>52</v>
      </c>
      <c r="AL101">
        <v>5000</v>
      </c>
      <c r="AM101">
        <v>57</v>
      </c>
      <c r="AN101">
        <v>5000</v>
      </c>
      <c r="AO101">
        <v>62</v>
      </c>
      <c r="AP101">
        <v>5000</v>
      </c>
      <c r="AQ101">
        <v>100</v>
      </c>
      <c r="AR101" t="s">
        <v>132</v>
      </c>
      <c r="AS101">
        <v>3</v>
      </c>
      <c r="AT101">
        <v>0</v>
      </c>
      <c r="AU101">
        <v>0</v>
      </c>
    </row>
    <row r="102" spans="1:47">
      <c r="A102" s="1">
        <v>101</v>
      </c>
      <c r="B102">
        <v>12</v>
      </c>
      <c r="C102" t="s">
        <v>143</v>
      </c>
      <c r="D102">
        <v>0</v>
      </c>
      <c r="E102">
        <v>13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25</v>
      </c>
      <c r="N102">
        <v>2000</v>
      </c>
      <c r="O102">
        <v>27</v>
      </c>
      <c r="P102">
        <v>3000</v>
      </c>
      <c r="Q102">
        <v>29</v>
      </c>
      <c r="R102">
        <v>4000</v>
      </c>
      <c r="S102">
        <v>31</v>
      </c>
      <c r="T102">
        <v>5000</v>
      </c>
      <c r="U102">
        <v>34</v>
      </c>
      <c r="V102">
        <v>5000</v>
      </c>
      <c r="W102">
        <v>37</v>
      </c>
      <c r="X102">
        <v>5000</v>
      </c>
      <c r="Y102">
        <v>40</v>
      </c>
      <c r="Z102">
        <v>5000</v>
      </c>
      <c r="AA102">
        <v>44</v>
      </c>
      <c r="AB102">
        <v>5000</v>
      </c>
      <c r="AC102">
        <v>48</v>
      </c>
      <c r="AD102">
        <v>5000</v>
      </c>
      <c r="AE102">
        <v>52</v>
      </c>
      <c r="AF102">
        <v>5000</v>
      </c>
      <c r="AG102">
        <v>57</v>
      </c>
      <c r="AH102">
        <v>5000</v>
      </c>
      <c r="AI102">
        <v>5000</v>
      </c>
      <c r="AJ102">
        <v>5000</v>
      </c>
      <c r="AK102">
        <v>68</v>
      </c>
      <c r="AL102">
        <v>5000</v>
      </c>
      <c r="AM102">
        <v>74</v>
      </c>
      <c r="AN102">
        <v>5000</v>
      </c>
      <c r="AO102">
        <v>81</v>
      </c>
      <c r="AP102">
        <v>5000</v>
      </c>
      <c r="AQ102">
        <v>0</v>
      </c>
      <c r="AR102" t="s">
        <v>132</v>
      </c>
      <c r="AS102">
        <v>3</v>
      </c>
      <c r="AT102">
        <v>0</v>
      </c>
      <c r="AU102">
        <v>0</v>
      </c>
    </row>
    <row r="103" spans="1:47">
      <c r="A103" s="1">
        <v>102</v>
      </c>
      <c r="B103">
        <v>13</v>
      </c>
      <c r="C103" t="s">
        <v>144</v>
      </c>
      <c r="D103">
        <v>8</v>
      </c>
      <c r="E103">
        <v>10</v>
      </c>
      <c r="F103">
        <v>5</v>
      </c>
      <c r="G103">
        <v>15</v>
      </c>
      <c r="H103">
        <v>28</v>
      </c>
      <c r="I103">
        <v>2</v>
      </c>
      <c r="J103">
        <v>10</v>
      </c>
      <c r="K103">
        <v>10</v>
      </c>
      <c r="L103">
        <v>2</v>
      </c>
      <c r="M103">
        <v>18</v>
      </c>
      <c r="N103">
        <v>2000</v>
      </c>
      <c r="O103">
        <v>21</v>
      </c>
      <c r="P103">
        <v>3000</v>
      </c>
      <c r="Q103">
        <v>24</v>
      </c>
      <c r="R103">
        <v>4000</v>
      </c>
      <c r="S103">
        <v>26</v>
      </c>
      <c r="T103">
        <v>5000</v>
      </c>
      <c r="U103">
        <v>28</v>
      </c>
      <c r="V103">
        <v>5000</v>
      </c>
      <c r="W103">
        <v>30</v>
      </c>
      <c r="X103">
        <v>5000</v>
      </c>
      <c r="Y103">
        <v>33</v>
      </c>
      <c r="Z103">
        <v>5000</v>
      </c>
      <c r="AA103">
        <v>36</v>
      </c>
      <c r="AB103">
        <v>5000</v>
      </c>
      <c r="AC103">
        <v>39</v>
      </c>
      <c r="AD103">
        <v>5000</v>
      </c>
      <c r="AE103">
        <v>42</v>
      </c>
      <c r="AF103">
        <v>5000</v>
      </c>
      <c r="AG103">
        <v>46</v>
      </c>
      <c r="AH103">
        <v>5000</v>
      </c>
      <c r="AI103">
        <v>5000</v>
      </c>
      <c r="AJ103">
        <v>5000</v>
      </c>
      <c r="AK103">
        <v>55</v>
      </c>
      <c r="AL103">
        <v>5000</v>
      </c>
      <c r="AM103">
        <v>60</v>
      </c>
      <c r="AN103">
        <v>5000</v>
      </c>
      <c r="AO103">
        <v>66</v>
      </c>
      <c r="AP103">
        <v>5000</v>
      </c>
      <c r="AQ103">
        <v>60</v>
      </c>
      <c r="AR103" t="s">
        <v>132</v>
      </c>
      <c r="AS103">
        <v>3</v>
      </c>
      <c r="AT103">
        <v>0</v>
      </c>
      <c r="AU103">
        <v>0</v>
      </c>
    </row>
    <row r="104" spans="1:47">
      <c r="A104" s="1">
        <v>103</v>
      </c>
      <c r="B104">
        <v>14</v>
      </c>
      <c r="C104" t="s">
        <v>145</v>
      </c>
      <c r="D104">
        <v>9</v>
      </c>
      <c r="E104">
        <v>11</v>
      </c>
      <c r="F104">
        <v>15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22</v>
      </c>
      <c r="N104">
        <v>2000</v>
      </c>
      <c r="O104">
        <v>24</v>
      </c>
      <c r="P104">
        <v>3000</v>
      </c>
      <c r="Q104">
        <v>26</v>
      </c>
      <c r="R104">
        <v>4000</v>
      </c>
      <c r="S104">
        <v>28</v>
      </c>
      <c r="T104">
        <v>5000</v>
      </c>
      <c r="U104">
        <v>30</v>
      </c>
      <c r="V104">
        <v>5000</v>
      </c>
      <c r="W104">
        <v>33</v>
      </c>
      <c r="X104">
        <v>5000</v>
      </c>
      <c r="Y104">
        <v>36</v>
      </c>
      <c r="Z104">
        <v>5000</v>
      </c>
      <c r="AA104">
        <v>39</v>
      </c>
      <c r="AB104">
        <v>5000</v>
      </c>
      <c r="AC104">
        <v>42</v>
      </c>
      <c r="AD104">
        <v>5000</v>
      </c>
      <c r="AE104">
        <v>46</v>
      </c>
      <c r="AF104">
        <v>5000</v>
      </c>
      <c r="AG104">
        <v>50</v>
      </c>
      <c r="AH104">
        <v>5000</v>
      </c>
      <c r="AI104">
        <v>5000</v>
      </c>
      <c r="AJ104">
        <v>5000</v>
      </c>
      <c r="AK104">
        <v>60</v>
      </c>
      <c r="AL104">
        <v>5000</v>
      </c>
      <c r="AM104">
        <v>66</v>
      </c>
      <c r="AN104">
        <v>5000</v>
      </c>
      <c r="AO104">
        <v>72</v>
      </c>
      <c r="AP104">
        <v>5000</v>
      </c>
      <c r="AQ104">
        <v>40</v>
      </c>
      <c r="AR104" t="s">
        <v>132</v>
      </c>
      <c r="AS104">
        <v>3</v>
      </c>
      <c r="AT104">
        <v>0</v>
      </c>
      <c r="AU104">
        <v>0</v>
      </c>
    </row>
    <row r="105" spans="1:47">
      <c r="A105" s="1">
        <v>104</v>
      </c>
      <c r="B105">
        <v>15</v>
      </c>
      <c r="C105" t="s">
        <v>146</v>
      </c>
      <c r="D105">
        <v>9</v>
      </c>
      <c r="E105">
        <v>12</v>
      </c>
      <c r="F105">
        <v>15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</v>
      </c>
      <c r="M105">
        <v>25</v>
      </c>
      <c r="N105">
        <v>2000</v>
      </c>
      <c r="O105">
        <v>27</v>
      </c>
      <c r="P105">
        <v>3000</v>
      </c>
      <c r="Q105">
        <v>29</v>
      </c>
      <c r="R105">
        <v>4000</v>
      </c>
      <c r="S105">
        <v>31</v>
      </c>
      <c r="T105">
        <v>5000</v>
      </c>
      <c r="U105">
        <v>34</v>
      </c>
      <c r="V105">
        <v>5000</v>
      </c>
      <c r="W105">
        <v>37</v>
      </c>
      <c r="X105">
        <v>5000</v>
      </c>
      <c r="Y105">
        <v>40</v>
      </c>
      <c r="Z105">
        <v>5000</v>
      </c>
      <c r="AA105">
        <v>44</v>
      </c>
      <c r="AB105">
        <v>5000</v>
      </c>
      <c r="AC105">
        <v>48</v>
      </c>
      <c r="AD105">
        <v>5000</v>
      </c>
      <c r="AE105">
        <v>52</v>
      </c>
      <c r="AF105">
        <v>5000</v>
      </c>
      <c r="AG105">
        <v>57</v>
      </c>
      <c r="AH105">
        <v>5000</v>
      </c>
      <c r="AI105">
        <v>5000</v>
      </c>
      <c r="AJ105">
        <v>5000</v>
      </c>
      <c r="AK105">
        <v>68</v>
      </c>
      <c r="AL105">
        <v>5000</v>
      </c>
      <c r="AM105">
        <v>74</v>
      </c>
      <c r="AN105">
        <v>5000</v>
      </c>
      <c r="AO105">
        <v>81</v>
      </c>
      <c r="AP105">
        <v>5000</v>
      </c>
      <c r="AQ105">
        <v>50</v>
      </c>
      <c r="AR105" t="s">
        <v>132</v>
      </c>
      <c r="AS105">
        <v>3</v>
      </c>
      <c r="AT105">
        <v>0</v>
      </c>
      <c r="AU105">
        <v>0</v>
      </c>
    </row>
    <row r="106" spans="1:47">
      <c r="A106" s="1">
        <v>105</v>
      </c>
      <c r="B106">
        <v>16</v>
      </c>
      <c r="C106" t="s">
        <v>147</v>
      </c>
      <c r="D106">
        <v>10</v>
      </c>
      <c r="E106">
        <v>14</v>
      </c>
      <c r="F106">
        <v>10</v>
      </c>
      <c r="G106">
        <v>0</v>
      </c>
      <c r="H106">
        <v>0</v>
      </c>
      <c r="I106">
        <v>5</v>
      </c>
      <c r="J106">
        <v>0</v>
      </c>
      <c r="K106">
        <v>0</v>
      </c>
      <c r="L106">
        <v>2</v>
      </c>
      <c r="M106">
        <v>28</v>
      </c>
      <c r="N106">
        <v>2000</v>
      </c>
      <c r="O106">
        <v>30</v>
      </c>
      <c r="P106">
        <v>3000</v>
      </c>
      <c r="Q106">
        <v>32</v>
      </c>
      <c r="R106">
        <v>4000</v>
      </c>
      <c r="S106">
        <v>35</v>
      </c>
      <c r="T106">
        <v>5000</v>
      </c>
      <c r="U106">
        <v>38</v>
      </c>
      <c r="V106">
        <v>5000</v>
      </c>
      <c r="W106">
        <v>41</v>
      </c>
      <c r="X106">
        <v>5000</v>
      </c>
      <c r="Y106">
        <v>45</v>
      </c>
      <c r="Z106">
        <v>5000</v>
      </c>
      <c r="AA106">
        <v>49</v>
      </c>
      <c r="AB106">
        <v>5000</v>
      </c>
      <c r="AC106">
        <v>53</v>
      </c>
      <c r="AD106">
        <v>5000</v>
      </c>
      <c r="AE106">
        <v>58</v>
      </c>
      <c r="AF106">
        <v>5000</v>
      </c>
      <c r="AG106">
        <v>63</v>
      </c>
      <c r="AH106">
        <v>5000</v>
      </c>
      <c r="AI106">
        <v>5000</v>
      </c>
      <c r="AJ106">
        <v>5000</v>
      </c>
      <c r="AK106">
        <v>75</v>
      </c>
      <c r="AL106">
        <v>5000</v>
      </c>
      <c r="AM106">
        <v>82</v>
      </c>
      <c r="AN106">
        <v>5000</v>
      </c>
      <c r="AO106">
        <v>90</v>
      </c>
      <c r="AP106">
        <v>5000</v>
      </c>
      <c r="AQ106">
        <v>50</v>
      </c>
      <c r="AR106" t="s">
        <v>132</v>
      </c>
      <c r="AS106">
        <v>3</v>
      </c>
      <c r="AT106">
        <v>0</v>
      </c>
      <c r="AU106">
        <v>0</v>
      </c>
    </row>
    <row r="107" spans="1:47">
      <c r="A107" s="1">
        <v>106</v>
      </c>
      <c r="B107">
        <v>17</v>
      </c>
      <c r="C107" t="s">
        <v>148</v>
      </c>
      <c r="D107">
        <v>4</v>
      </c>
      <c r="E107">
        <v>15</v>
      </c>
      <c r="F107">
        <v>16</v>
      </c>
      <c r="G107">
        <v>0</v>
      </c>
      <c r="H107">
        <v>0</v>
      </c>
      <c r="I107">
        <v>8</v>
      </c>
      <c r="J107">
        <v>0</v>
      </c>
      <c r="K107">
        <v>0</v>
      </c>
      <c r="L107">
        <v>2</v>
      </c>
      <c r="M107">
        <v>19</v>
      </c>
      <c r="N107">
        <v>2000</v>
      </c>
      <c r="O107">
        <v>23</v>
      </c>
      <c r="P107">
        <v>3000</v>
      </c>
      <c r="Q107">
        <v>26</v>
      </c>
      <c r="R107">
        <v>4000</v>
      </c>
      <c r="S107">
        <v>28</v>
      </c>
      <c r="T107">
        <v>5000</v>
      </c>
      <c r="U107">
        <v>30</v>
      </c>
      <c r="V107">
        <v>5000</v>
      </c>
      <c r="W107">
        <v>33</v>
      </c>
      <c r="X107">
        <v>5000</v>
      </c>
      <c r="Y107">
        <v>36</v>
      </c>
      <c r="Z107">
        <v>5000</v>
      </c>
      <c r="AA107">
        <v>39</v>
      </c>
      <c r="AB107">
        <v>5000</v>
      </c>
      <c r="AC107">
        <v>42</v>
      </c>
      <c r="AD107">
        <v>5000</v>
      </c>
      <c r="AE107">
        <v>46</v>
      </c>
      <c r="AF107">
        <v>5000</v>
      </c>
      <c r="AG107">
        <v>50</v>
      </c>
      <c r="AH107">
        <v>5000</v>
      </c>
      <c r="AI107">
        <v>5000</v>
      </c>
      <c r="AJ107">
        <v>5000</v>
      </c>
      <c r="AK107">
        <v>60</v>
      </c>
      <c r="AL107">
        <v>5000</v>
      </c>
      <c r="AM107">
        <v>66</v>
      </c>
      <c r="AN107">
        <v>5000</v>
      </c>
      <c r="AO107">
        <v>72</v>
      </c>
      <c r="AP107">
        <v>5000</v>
      </c>
      <c r="AQ107">
        <v>50</v>
      </c>
      <c r="AR107" t="s">
        <v>132</v>
      </c>
      <c r="AS107">
        <v>3</v>
      </c>
      <c r="AT107">
        <v>0</v>
      </c>
      <c r="AU107">
        <v>0</v>
      </c>
    </row>
    <row r="108" spans="1:47">
      <c r="A108" s="1">
        <v>107</v>
      </c>
      <c r="B108">
        <v>18</v>
      </c>
      <c r="C108" t="s">
        <v>149</v>
      </c>
      <c r="D108">
        <v>4</v>
      </c>
      <c r="E108">
        <v>16</v>
      </c>
      <c r="F108">
        <v>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</v>
      </c>
      <c r="M108">
        <v>20</v>
      </c>
      <c r="N108">
        <v>2000</v>
      </c>
      <c r="O108">
        <v>23</v>
      </c>
      <c r="P108">
        <v>3000</v>
      </c>
      <c r="Q108">
        <v>26</v>
      </c>
      <c r="R108">
        <v>4000</v>
      </c>
      <c r="S108">
        <v>28</v>
      </c>
      <c r="T108">
        <v>5000</v>
      </c>
      <c r="U108">
        <v>30</v>
      </c>
      <c r="V108">
        <v>5000</v>
      </c>
      <c r="W108">
        <v>33</v>
      </c>
      <c r="X108">
        <v>5000</v>
      </c>
      <c r="Y108">
        <v>36</v>
      </c>
      <c r="Z108">
        <v>5000</v>
      </c>
      <c r="AA108">
        <v>39</v>
      </c>
      <c r="AB108">
        <v>5000</v>
      </c>
      <c r="AC108">
        <v>42</v>
      </c>
      <c r="AD108">
        <v>5000</v>
      </c>
      <c r="AE108">
        <v>46</v>
      </c>
      <c r="AF108">
        <v>5000</v>
      </c>
      <c r="AG108">
        <v>50</v>
      </c>
      <c r="AH108">
        <v>5000</v>
      </c>
      <c r="AI108">
        <v>5000</v>
      </c>
      <c r="AJ108">
        <v>5000</v>
      </c>
      <c r="AK108">
        <v>60</v>
      </c>
      <c r="AL108">
        <v>5000</v>
      </c>
      <c r="AM108">
        <v>66</v>
      </c>
      <c r="AN108">
        <v>5000</v>
      </c>
      <c r="AO108">
        <v>72</v>
      </c>
      <c r="AP108">
        <v>5000</v>
      </c>
      <c r="AQ108">
        <v>50</v>
      </c>
      <c r="AR108" t="s">
        <v>132</v>
      </c>
      <c r="AS108">
        <v>3</v>
      </c>
      <c r="AT108">
        <v>0</v>
      </c>
      <c r="AU108">
        <v>0</v>
      </c>
    </row>
    <row r="109" spans="1:47">
      <c r="A109" s="1">
        <v>108</v>
      </c>
      <c r="B109">
        <v>19</v>
      </c>
      <c r="C109" t="s">
        <v>150</v>
      </c>
      <c r="D109">
        <v>8</v>
      </c>
      <c r="E109">
        <v>17</v>
      </c>
      <c r="F109">
        <v>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</v>
      </c>
      <c r="M109">
        <v>21</v>
      </c>
      <c r="N109">
        <v>2000</v>
      </c>
      <c r="O109">
        <v>25</v>
      </c>
      <c r="P109">
        <v>3000</v>
      </c>
      <c r="Q109">
        <v>29</v>
      </c>
      <c r="R109">
        <v>4000</v>
      </c>
      <c r="S109">
        <v>31</v>
      </c>
      <c r="T109">
        <v>5000</v>
      </c>
      <c r="U109">
        <v>34</v>
      </c>
      <c r="V109">
        <v>5000</v>
      </c>
      <c r="W109">
        <v>37</v>
      </c>
      <c r="X109">
        <v>5000</v>
      </c>
      <c r="Y109">
        <v>40</v>
      </c>
      <c r="Z109">
        <v>5000</v>
      </c>
      <c r="AA109">
        <v>44</v>
      </c>
      <c r="AB109">
        <v>5000</v>
      </c>
      <c r="AC109">
        <v>48</v>
      </c>
      <c r="AD109">
        <v>5000</v>
      </c>
      <c r="AE109">
        <v>52</v>
      </c>
      <c r="AF109">
        <v>5000</v>
      </c>
      <c r="AG109">
        <v>57</v>
      </c>
      <c r="AH109">
        <v>5000</v>
      </c>
      <c r="AI109">
        <v>5000</v>
      </c>
      <c r="AJ109">
        <v>5000</v>
      </c>
      <c r="AK109">
        <v>68</v>
      </c>
      <c r="AL109">
        <v>5000</v>
      </c>
      <c r="AM109">
        <v>74</v>
      </c>
      <c r="AN109">
        <v>5000</v>
      </c>
      <c r="AO109">
        <v>81</v>
      </c>
      <c r="AP109">
        <v>5000</v>
      </c>
      <c r="AQ109">
        <v>50</v>
      </c>
      <c r="AR109" t="s">
        <v>132</v>
      </c>
      <c r="AS109">
        <v>3</v>
      </c>
      <c r="AT109">
        <v>0</v>
      </c>
      <c r="AU109">
        <v>0</v>
      </c>
    </row>
    <row r="110" spans="1:47">
      <c r="A110" s="1">
        <v>109</v>
      </c>
      <c r="B110">
        <v>20</v>
      </c>
      <c r="C110" t="s">
        <v>151</v>
      </c>
      <c r="D110">
        <v>2</v>
      </c>
      <c r="E110">
        <v>18</v>
      </c>
      <c r="F110">
        <v>3</v>
      </c>
      <c r="G110">
        <v>3</v>
      </c>
      <c r="H110">
        <v>3</v>
      </c>
      <c r="I110">
        <v>3</v>
      </c>
      <c r="J110">
        <v>0</v>
      </c>
      <c r="K110">
        <v>0</v>
      </c>
      <c r="L110">
        <v>1</v>
      </c>
      <c r="M110">
        <v>13</v>
      </c>
      <c r="N110">
        <v>2000</v>
      </c>
      <c r="O110">
        <v>18</v>
      </c>
      <c r="P110">
        <v>3000</v>
      </c>
      <c r="Q110">
        <v>24</v>
      </c>
      <c r="R110">
        <v>4000</v>
      </c>
      <c r="S110">
        <v>26</v>
      </c>
      <c r="T110">
        <v>5000</v>
      </c>
      <c r="U110">
        <v>28</v>
      </c>
      <c r="V110">
        <v>5000</v>
      </c>
      <c r="W110">
        <v>30</v>
      </c>
      <c r="X110">
        <v>5000</v>
      </c>
      <c r="Y110">
        <v>33</v>
      </c>
      <c r="Z110">
        <v>5000</v>
      </c>
      <c r="AA110">
        <v>36</v>
      </c>
      <c r="AB110">
        <v>5000</v>
      </c>
      <c r="AC110">
        <v>39</v>
      </c>
      <c r="AD110">
        <v>5000</v>
      </c>
      <c r="AE110">
        <v>42</v>
      </c>
      <c r="AF110">
        <v>5000</v>
      </c>
      <c r="AG110">
        <v>46</v>
      </c>
      <c r="AH110">
        <v>5000</v>
      </c>
      <c r="AI110">
        <v>5000</v>
      </c>
      <c r="AJ110">
        <v>5000</v>
      </c>
      <c r="AK110">
        <v>55</v>
      </c>
      <c r="AL110">
        <v>5000</v>
      </c>
      <c r="AM110">
        <v>60</v>
      </c>
      <c r="AN110">
        <v>5000</v>
      </c>
      <c r="AO110">
        <v>66</v>
      </c>
      <c r="AP110">
        <v>5000</v>
      </c>
      <c r="AQ110">
        <v>60</v>
      </c>
      <c r="AR110" t="s">
        <v>132</v>
      </c>
      <c r="AS110">
        <v>3</v>
      </c>
      <c r="AT110">
        <v>0</v>
      </c>
      <c r="AU110">
        <v>0</v>
      </c>
    </row>
    <row r="111" spans="1:47">
      <c r="A111" s="1">
        <v>110</v>
      </c>
      <c r="B111">
        <v>21</v>
      </c>
      <c r="C111" t="s">
        <v>152</v>
      </c>
      <c r="D111">
        <v>4</v>
      </c>
      <c r="E111">
        <v>19</v>
      </c>
      <c r="F111">
        <v>10</v>
      </c>
      <c r="G111">
        <v>0</v>
      </c>
      <c r="H111">
        <v>0</v>
      </c>
      <c r="I111">
        <v>8</v>
      </c>
      <c r="J111">
        <v>0</v>
      </c>
      <c r="K111">
        <v>0</v>
      </c>
      <c r="L111">
        <v>1</v>
      </c>
      <c r="M111">
        <v>19</v>
      </c>
      <c r="N111">
        <v>2000</v>
      </c>
      <c r="O111">
        <v>22</v>
      </c>
      <c r="P111">
        <v>3000</v>
      </c>
      <c r="Q111">
        <v>25</v>
      </c>
      <c r="R111">
        <v>4000</v>
      </c>
      <c r="S111">
        <v>27</v>
      </c>
      <c r="T111">
        <v>5000</v>
      </c>
      <c r="U111">
        <v>29</v>
      </c>
      <c r="V111">
        <v>5000</v>
      </c>
      <c r="W111">
        <v>31</v>
      </c>
      <c r="X111">
        <v>5000</v>
      </c>
      <c r="Y111">
        <v>34</v>
      </c>
      <c r="Z111">
        <v>5000</v>
      </c>
      <c r="AA111">
        <v>37</v>
      </c>
      <c r="AB111">
        <v>5000</v>
      </c>
      <c r="AC111">
        <v>40</v>
      </c>
      <c r="AD111">
        <v>5000</v>
      </c>
      <c r="AE111">
        <v>44</v>
      </c>
      <c r="AF111">
        <v>5000</v>
      </c>
      <c r="AG111">
        <v>48</v>
      </c>
      <c r="AH111">
        <v>5000</v>
      </c>
      <c r="AI111">
        <v>5000</v>
      </c>
      <c r="AJ111">
        <v>5000</v>
      </c>
      <c r="AK111">
        <v>57</v>
      </c>
      <c r="AL111">
        <v>5000</v>
      </c>
      <c r="AM111">
        <v>62</v>
      </c>
      <c r="AN111">
        <v>5000</v>
      </c>
      <c r="AO111">
        <v>68</v>
      </c>
      <c r="AP111">
        <v>5000</v>
      </c>
      <c r="AQ111">
        <v>50</v>
      </c>
      <c r="AR111" t="s">
        <v>132</v>
      </c>
      <c r="AS111">
        <v>3</v>
      </c>
      <c r="AT111">
        <v>0</v>
      </c>
      <c r="AU111">
        <v>0</v>
      </c>
    </row>
    <row r="112" spans="1:47">
      <c r="A112" s="1">
        <v>111</v>
      </c>
      <c r="B112">
        <v>22</v>
      </c>
      <c r="C112" t="s">
        <v>153</v>
      </c>
      <c r="D112">
        <v>4</v>
      </c>
      <c r="E112">
        <v>20</v>
      </c>
      <c r="F112">
        <v>20</v>
      </c>
      <c r="G112">
        <v>4</v>
      </c>
      <c r="H112">
        <v>4</v>
      </c>
      <c r="I112">
        <v>25</v>
      </c>
      <c r="J112">
        <v>3</v>
      </c>
      <c r="K112">
        <v>3</v>
      </c>
      <c r="L112">
        <v>1</v>
      </c>
      <c r="M112">
        <v>24</v>
      </c>
      <c r="N112">
        <v>2000</v>
      </c>
      <c r="O112">
        <v>29</v>
      </c>
      <c r="P112">
        <v>3000</v>
      </c>
      <c r="Q112">
        <v>33</v>
      </c>
      <c r="R112">
        <v>4000</v>
      </c>
      <c r="S112">
        <v>36</v>
      </c>
      <c r="T112">
        <v>5000</v>
      </c>
      <c r="U112">
        <v>39</v>
      </c>
      <c r="V112">
        <v>5000</v>
      </c>
      <c r="W112">
        <v>42</v>
      </c>
      <c r="X112">
        <v>5000</v>
      </c>
      <c r="Y112">
        <v>46</v>
      </c>
      <c r="Z112">
        <v>5000</v>
      </c>
      <c r="AA112">
        <v>50</v>
      </c>
      <c r="AB112">
        <v>5000</v>
      </c>
      <c r="AC112">
        <v>55</v>
      </c>
      <c r="AD112">
        <v>5000</v>
      </c>
      <c r="AE112">
        <v>60</v>
      </c>
      <c r="AF112">
        <v>5000</v>
      </c>
      <c r="AG112">
        <v>66</v>
      </c>
      <c r="AH112">
        <v>5000</v>
      </c>
      <c r="AI112">
        <v>5000</v>
      </c>
      <c r="AJ112">
        <v>5000</v>
      </c>
      <c r="AK112">
        <v>79</v>
      </c>
      <c r="AL112">
        <v>5000</v>
      </c>
      <c r="AM112">
        <v>86</v>
      </c>
      <c r="AN112">
        <v>5000</v>
      </c>
      <c r="AO112">
        <v>94</v>
      </c>
      <c r="AP112">
        <v>5000</v>
      </c>
      <c r="AQ112">
        <v>120</v>
      </c>
      <c r="AR112" t="s">
        <v>132</v>
      </c>
      <c r="AS112">
        <v>3</v>
      </c>
      <c r="AT112">
        <v>0</v>
      </c>
      <c r="AU112">
        <v>0</v>
      </c>
    </row>
    <row r="113" spans="1:47">
      <c r="A113" s="1">
        <v>112</v>
      </c>
      <c r="B113">
        <v>23</v>
      </c>
      <c r="C113" t="s">
        <v>154</v>
      </c>
      <c r="D113">
        <v>2</v>
      </c>
      <c r="E113">
        <v>21</v>
      </c>
      <c r="F113">
        <v>15</v>
      </c>
      <c r="G113">
        <v>8</v>
      </c>
      <c r="H113">
        <v>8</v>
      </c>
      <c r="I113">
        <v>10</v>
      </c>
      <c r="J113">
        <v>6</v>
      </c>
      <c r="K113">
        <v>6</v>
      </c>
      <c r="L113">
        <v>1</v>
      </c>
      <c r="M113">
        <v>22</v>
      </c>
      <c r="N113">
        <v>2000</v>
      </c>
      <c r="O113">
        <v>27</v>
      </c>
      <c r="P113">
        <v>3000</v>
      </c>
      <c r="Q113">
        <v>31</v>
      </c>
      <c r="R113">
        <v>4000</v>
      </c>
      <c r="S113">
        <v>34</v>
      </c>
      <c r="T113">
        <v>5000</v>
      </c>
      <c r="U113">
        <v>37</v>
      </c>
      <c r="V113">
        <v>5000</v>
      </c>
      <c r="W113">
        <v>40</v>
      </c>
      <c r="X113">
        <v>5000</v>
      </c>
      <c r="Y113">
        <v>44</v>
      </c>
      <c r="Z113">
        <v>5000</v>
      </c>
      <c r="AA113">
        <v>48</v>
      </c>
      <c r="AB113">
        <v>5000</v>
      </c>
      <c r="AC113">
        <v>52</v>
      </c>
      <c r="AD113">
        <v>5000</v>
      </c>
      <c r="AE113">
        <v>57</v>
      </c>
      <c r="AF113">
        <v>5000</v>
      </c>
      <c r="AG113">
        <v>62</v>
      </c>
      <c r="AH113">
        <v>5000</v>
      </c>
      <c r="AI113">
        <v>5000</v>
      </c>
      <c r="AJ113">
        <v>5000</v>
      </c>
      <c r="AK113">
        <v>74</v>
      </c>
      <c r="AL113">
        <v>5000</v>
      </c>
      <c r="AM113">
        <v>81</v>
      </c>
      <c r="AN113">
        <v>5000</v>
      </c>
      <c r="AO113">
        <v>89</v>
      </c>
      <c r="AP113">
        <v>5000</v>
      </c>
      <c r="AQ113">
        <v>60</v>
      </c>
      <c r="AR113" t="s">
        <v>132</v>
      </c>
      <c r="AS113">
        <v>3</v>
      </c>
      <c r="AT113">
        <v>0</v>
      </c>
      <c r="AU113">
        <v>0</v>
      </c>
    </row>
    <row r="114" spans="1:47">
      <c r="A114" s="1">
        <v>113</v>
      </c>
      <c r="B114">
        <v>24</v>
      </c>
      <c r="C114" t="s">
        <v>155</v>
      </c>
      <c r="D114">
        <v>4</v>
      </c>
      <c r="E114">
        <v>22</v>
      </c>
      <c r="F114">
        <v>35</v>
      </c>
      <c r="G114">
        <v>10</v>
      </c>
      <c r="H114">
        <v>30</v>
      </c>
      <c r="I114">
        <v>20</v>
      </c>
      <c r="J114">
        <v>10</v>
      </c>
      <c r="K114">
        <v>30</v>
      </c>
      <c r="L114">
        <v>1</v>
      </c>
      <c r="M114">
        <v>30</v>
      </c>
      <c r="N114">
        <v>2000</v>
      </c>
      <c r="O114">
        <v>32</v>
      </c>
      <c r="P114">
        <v>3000</v>
      </c>
      <c r="Q114">
        <v>34</v>
      </c>
      <c r="R114">
        <v>4000</v>
      </c>
      <c r="S114">
        <v>37</v>
      </c>
      <c r="T114">
        <v>5000</v>
      </c>
      <c r="U114">
        <v>40</v>
      </c>
      <c r="V114">
        <v>5000</v>
      </c>
      <c r="W114">
        <v>44</v>
      </c>
      <c r="X114">
        <v>5000</v>
      </c>
      <c r="Y114">
        <v>48</v>
      </c>
      <c r="Z114">
        <v>5000</v>
      </c>
      <c r="AA114">
        <v>52</v>
      </c>
      <c r="AB114">
        <v>5000</v>
      </c>
      <c r="AC114">
        <v>57</v>
      </c>
      <c r="AD114">
        <v>5000</v>
      </c>
      <c r="AE114">
        <v>62</v>
      </c>
      <c r="AF114">
        <v>5000</v>
      </c>
      <c r="AG114">
        <v>68</v>
      </c>
      <c r="AH114">
        <v>5000</v>
      </c>
      <c r="AI114">
        <v>5000</v>
      </c>
      <c r="AJ114">
        <v>5000</v>
      </c>
      <c r="AK114">
        <v>81</v>
      </c>
      <c r="AL114">
        <v>5000</v>
      </c>
      <c r="AM114">
        <v>89</v>
      </c>
      <c r="AN114">
        <v>5000</v>
      </c>
      <c r="AO114">
        <v>97</v>
      </c>
      <c r="AP114">
        <v>5000</v>
      </c>
      <c r="AQ114">
        <v>60</v>
      </c>
      <c r="AR114" t="s">
        <v>132</v>
      </c>
      <c r="AS114">
        <v>3</v>
      </c>
      <c r="AT114">
        <v>0</v>
      </c>
      <c r="AU114">
        <v>0</v>
      </c>
    </row>
    <row r="115" spans="1:47">
      <c r="A115" s="1">
        <v>114</v>
      </c>
      <c r="B115">
        <v>25</v>
      </c>
      <c r="C115" t="s">
        <v>156</v>
      </c>
      <c r="D115">
        <v>0</v>
      </c>
      <c r="E115">
        <v>23</v>
      </c>
      <c r="F115">
        <v>0</v>
      </c>
      <c r="G115">
        <v>0</v>
      </c>
      <c r="H115">
        <v>0</v>
      </c>
      <c r="I115">
        <v>3</v>
      </c>
      <c r="J115">
        <v>0</v>
      </c>
      <c r="K115">
        <v>0</v>
      </c>
      <c r="L115">
        <v>0</v>
      </c>
      <c r="M115">
        <v>28</v>
      </c>
      <c r="N115">
        <v>2000</v>
      </c>
      <c r="O115">
        <v>31</v>
      </c>
      <c r="P115">
        <v>3000</v>
      </c>
      <c r="Q115">
        <v>34</v>
      </c>
      <c r="R115">
        <v>4000</v>
      </c>
      <c r="S115">
        <v>37</v>
      </c>
      <c r="T115">
        <v>5000</v>
      </c>
      <c r="U115">
        <v>40</v>
      </c>
      <c r="V115">
        <v>5000</v>
      </c>
      <c r="W115">
        <v>44</v>
      </c>
      <c r="X115">
        <v>5000</v>
      </c>
      <c r="Y115">
        <v>48</v>
      </c>
      <c r="Z115">
        <v>5000</v>
      </c>
      <c r="AA115">
        <v>52</v>
      </c>
      <c r="AB115">
        <v>5000</v>
      </c>
      <c r="AC115">
        <v>57</v>
      </c>
      <c r="AD115">
        <v>5000</v>
      </c>
      <c r="AE115">
        <v>62</v>
      </c>
      <c r="AF115">
        <v>5000</v>
      </c>
      <c r="AG115">
        <v>68</v>
      </c>
      <c r="AH115">
        <v>5000</v>
      </c>
      <c r="AI115">
        <v>5000</v>
      </c>
      <c r="AJ115">
        <v>5000</v>
      </c>
      <c r="AK115">
        <v>81</v>
      </c>
      <c r="AL115">
        <v>5000</v>
      </c>
      <c r="AM115">
        <v>89</v>
      </c>
      <c r="AN115">
        <v>5000</v>
      </c>
      <c r="AO115">
        <v>97</v>
      </c>
      <c r="AP115">
        <v>5000</v>
      </c>
      <c r="AQ115">
        <v>0</v>
      </c>
      <c r="AR115" t="s">
        <v>132</v>
      </c>
      <c r="AS115">
        <v>3</v>
      </c>
      <c r="AT115">
        <v>0</v>
      </c>
      <c r="AU115">
        <v>0</v>
      </c>
    </row>
    <row r="116" spans="1:47">
      <c r="A116" s="1">
        <v>115</v>
      </c>
      <c r="B116">
        <v>26</v>
      </c>
      <c r="C116" t="s">
        <v>157</v>
      </c>
      <c r="D116">
        <v>0</v>
      </c>
      <c r="E116">
        <v>24</v>
      </c>
      <c r="F116">
        <v>0</v>
      </c>
      <c r="G116">
        <v>0</v>
      </c>
      <c r="H116">
        <v>0</v>
      </c>
      <c r="I116">
        <v>7</v>
      </c>
      <c r="J116">
        <v>0</v>
      </c>
      <c r="K116">
        <v>0</v>
      </c>
      <c r="L116">
        <v>0</v>
      </c>
      <c r="M116">
        <v>35</v>
      </c>
      <c r="N116">
        <v>2000</v>
      </c>
      <c r="O116">
        <v>37</v>
      </c>
      <c r="P116">
        <v>3000</v>
      </c>
      <c r="Q116">
        <v>40</v>
      </c>
      <c r="R116">
        <v>4000</v>
      </c>
      <c r="S116">
        <v>44</v>
      </c>
      <c r="T116">
        <v>5000</v>
      </c>
      <c r="U116">
        <v>48</v>
      </c>
      <c r="V116">
        <v>5000</v>
      </c>
      <c r="W116">
        <v>52</v>
      </c>
      <c r="X116">
        <v>5000</v>
      </c>
      <c r="Y116">
        <v>57</v>
      </c>
      <c r="Z116">
        <v>5000</v>
      </c>
      <c r="AA116">
        <v>62</v>
      </c>
      <c r="AB116">
        <v>5000</v>
      </c>
      <c r="AC116">
        <v>68</v>
      </c>
      <c r="AD116">
        <v>5000</v>
      </c>
      <c r="AE116">
        <v>74</v>
      </c>
      <c r="AF116">
        <v>5000</v>
      </c>
      <c r="AG116">
        <v>81</v>
      </c>
      <c r="AH116">
        <v>5000</v>
      </c>
      <c r="AI116">
        <v>5000</v>
      </c>
      <c r="AJ116">
        <v>5000</v>
      </c>
      <c r="AK116">
        <v>97</v>
      </c>
      <c r="AL116">
        <v>5000</v>
      </c>
      <c r="AM116">
        <v>106</v>
      </c>
      <c r="AN116">
        <v>5000</v>
      </c>
      <c r="AO116">
        <v>116</v>
      </c>
      <c r="AP116">
        <v>5000</v>
      </c>
      <c r="AQ116">
        <v>0</v>
      </c>
      <c r="AR116" t="s">
        <v>132</v>
      </c>
      <c r="AS116">
        <v>3</v>
      </c>
      <c r="AT116">
        <v>0</v>
      </c>
      <c r="AU116">
        <v>0</v>
      </c>
    </row>
    <row r="117" spans="1:47">
      <c r="A117" s="1">
        <v>116</v>
      </c>
      <c r="B117">
        <v>27</v>
      </c>
      <c r="C117" t="s">
        <v>158</v>
      </c>
      <c r="D117">
        <v>0</v>
      </c>
      <c r="E117">
        <v>25</v>
      </c>
      <c r="F117">
        <v>15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30</v>
      </c>
      <c r="N117">
        <v>2000</v>
      </c>
      <c r="O117">
        <v>34</v>
      </c>
      <c r="P117">
        <v>3000</v>
      </c>
      <c r="Q117">
        <v>39</v>
      </c>
      <c r="R117">
        <v>4000</v>
      </c>
      <c r="S117">
        <v>42</v>
      </c>
      <c r="T117">
        <v>5000</v>
      </c>
      <c r="U117">
        <v>46</v>
      </c>
      <c r="V117">
        <v>5000</v>
      </c>
      <c r="W117">
        <v>50</v>
      </c>
      <c r="X117">
        <v>5000</v>
      </c>
      <c r="Y117">
        <v>55</v>
      </c>
      <c r="Z117">
        <v>5000</v>
      </c>
      <c r="AA117">
        <v>60</v>
      </c>
      <c r="AB117">
        <v>5000</v>
      </c>
      <c r="AC117">
        <v>66</v>
      </c>
      <c r="AD117">
        <v>5000</v>
      </c>
      <c r="AE117">
        <v>72</v>
      </c>
      <c r="AF117">
        <v>5000</v>
      </c>
      <c r="AG117">
        <v>79</v>
      </c>
      <c r="AH117">
        <v>5000</v>
      </c>
      <c r="AI117">
        <v>5000</v>
      </c>
      <c r="AJ117">
        <v>5000</v>
      </c>
      <c r="AK117">
        <v>94</v>
      </c>
      <c r="AL117">
        <v>5000</v>
      </c>
      <c r="AM117">
        <v>103</v>
      </c>
      <c r="AN117">
        <v>5000</v>
      </c>
      <c r="AO117">
        <v>113</v>
      </c>
      <c r="AP117">
        <v>5000</v>
      </c>
      <c r="AQ117">
        <v>0</v>
      </c>
      <c r="AR117" t="s">
        <v>132</v>
      </c>
      <c r="AS117">
        <v>3</v>
      </c>
      <c r="AT117">
        <v>0</v>
      </c>
      <c r="AU117">
        <v>0</v>
      </c>
    </row>
    <row r="118" spans="1:47">
      <c r="A118" s="1">
        <v>117</v>
      </c>
      <c r="B118">
        <v>28</v>
      </c>
      <c r="C118" t="s">
        <v>159</v>
      </c>
      <c r="D118">
        <v>2</v>
      </c>
      <c r="E118">
        <v>26</v>
      </c>
      <c r="F118">
        <v>16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26</v>
      </c>
      <c r="N118">
        <v>2000</v>
      </c>
      <c r="O118">
        <v>30</v>
      </c>
      <c r="P118">
        <v>3000</v>
      </c>
      <c r="Q118">
        <v>35</v>
      </c>
      <c r="R118">
        <v>4000</v>
      </c>
      <c r="S118">
        <v>38</v>
      </c>
      <c r="T118">
        <v>5000</v>
      </c>
      <c r="U118">
        <v>41</v>
      </c>
      <c r="V118">
        <v>5000</v>
      </c>
      <c r="W118">
        <v>45</v>
      </c>
      <c r="X118">
        <v>5000</v>
      </c>
      <c r="Y118">
        <v>49</v>
      </c>
      <c r="Z118">
        <v>5000</v>
      </c>
      <c r="AA118">
        <v>53</v>
      </c>
      <c r="AB118">
        <v>5000</v>
      </c>
      <c r="AC118">
        <v>58</v>
      </c>
      <c r="AD118">
        <v>5000</v>
      </c>
      <c r="AE118">
        <v>63</v>
      </c>
      <c r="AF118">
        <v>5000</v>
      </c>
      <c r="AG118">
        <v>69</v>
      </c>
      <c r="AH118">
        <v>5000</v>
      </c>
      <c r="AI118">
        <v>5000</v>
      </c>
      <c r="AJ118">
        <v>5000</v>
      </c>
      <c r="AK118">
        <v>82</v>
      </c>
      <c r="AL118">
        <v>5000</v>
      </c>
      <c r="AM118">
        <v>90</v>
      </c>
      <c r="AN118">
        <v>5000</v>
      </c>
      <c r="AO118">
        <v>99</v>
      </c>
      <c r="AP118">
        <v>5000</v>
      </c>
      <c r="AQ118">
        <v>40</v>
      </c>
      <c r="AR118" t="s">
        <v>132</v>
      </c>
      <c r="AS118">
        <v>3</v>
      </c>
      <c r="AT118">
        <v>0</v>
      </c>
      <c r="AU118">
        <v>0</v>
      </c>
    </row>
    <row r="119" spans="1:47">
      <c r="A119" s="1">
        <v>118</v>
      </c>
      <c r="B119">
        <v>29</v>
      </c>
      <c r="C119" t="s">
        <v>160</v>
      </c>
      <c r="D119">
        <v>2</v>
      </c>
      <c r="E119">
        <v>27</v>
      </c>
      <c r="F119">
        <v>12</v>
      </c>
      <c r="G119">
        <v>10</v>
      </c>
      <c r="H119">
        <v>10</v>
      </c>
      <c r="I119">
        <v>25</v>
      </c>
      <c r="J119">
        <v>4</v>
      </c>
      <c r="K119">
        <v>4</v>
      </c>
      <c r="L119">
        <v>2</v>
      </c>
      <c r="M119">
        <v>33</v>
      </c>
      <c r="N119">
        <v>2000</v>
      </c>
      <c r="O119">
        <v>35</v>
      </c>
      <c r="P119">
        <v>3000</v>
      </c>
      <c r="Q119">
        <v>38</v>
      </c>
      <c r="R119">
        <v>4000</v>
      </c>
      <c r="S119">
        <v>41</v>
      </c>
      <c r="T119">
        <v>5000</v>
      </c>
      <c r="U119">
        <v>45</v>
      </c>
      <c r="V119">
        <v>5000</v>
      </c>
      <c r="W119">
        <v>49</v>
      </c>
      <c r="X119">
        <v>5000</v>
      </c>
      <c r="Y119">
        <v>53</v>
      </c>
      <c r="Z119">
        <v>5000</v>
      </c>
      <c r="AA119">
        <v>58</v>
      </c>
      <c r="AB119">
        <v>5000</v>
      </c>
      <c r="AC119">
        <v>63</v>
      </c>
      <c r="AD119">
        <v>5000</v>
      </c>
      <c r="AE119">
        <v>69</v>
      </c>
      <c r="AF119">
        <v>5000</v>
      </c>
      <c r="AG119">
        <v>75</v>
      </c>
      <c r="AH119">
        <v>5000</v>
      </c>
      <c r="AI119">
        <v>5000</v>
      </c>
      <c r="AJ119">
        <v>5000</v>
      </c>
      <c r="AK119">
        <v>90</v>
      </c>
      <c r="AL119">
        <v>5000</v>
      </c>
      <c r="AM119">
        <v>99</v>
      </c>
      <c r="AN119">
        <v>5000</v>
      </c>
      <c r="AO119">
        <v>108</v>
      </c>
      <c r="AP119">
        <v>5000</v>
      </c>
      <c r="AQ119">
        <v>40</v>
      </c>
      <c r="AR119" t="s">
        <v>132</v>
      </c>
      <c r="AS119">
        <v>3</v>
      </c>
      <c r="AT119">
        <v>0</v>
      </c>
      <c r="AU119">
        <v>0</v>
      </c>
    </row>
    <row r="120" spans="1:47">
      <c r="A120" s="1">
        <v>119</v>
      </c>
      <c r="B120">
        <v>30</v>
      </c>
      <c r="C120" t="s">
        <v>161</v>
      </c>
      <c r="D120">
        <v>4</v>
      </c>
      <c r="E120">
        <v>28</v>
      </c>
      <c r="F120">
        <v>16</v>
      </c>
      <c r="G120">
        <v>0</v>
      </c>
      <c r="H120">
        <v>0</v>
      </c>
      <c r="I120">
        <v>24</v>
      </c>
      <c r="J120">
        <v>0</v>
      </c>
      <c r="K120">
        <v>0</v>
      </c>
      <c r="L120">
        <v>2</v>
      </c>
      <c r="M120">
        <v>35</v>
      </c>
      <c r="N120">
        <v>2000</v>
      </c>
      <c r="O120">
        <v>37</v>
      </c>
      <c r="P120">
        <v>3000</v>
      </c>
      <c r="Q120">
        <v>40</v>
      </c>
      <c r="R120">
        <v>4000</v>
      </c>
      <c r="S120">
        <v>44</v>
      </c>
      <c r="T120">
        <v>5000</v>
      </c>
      <c r="U120">
        <v>48</v>
      </c>
      <c r="V120">
        <v>5000</v>
      </c>
      <c r="W120">
        <v>52</v>
      </c>
      <c r="X120">
        <v>5000</v>
      </c>
      <c r="Y120">
        <v>57</v>
      </c>
      <c r="Z120">
        <v>5000</v>
      </c>
      <c r="AA120">
        <v>62</v>
      </c>
      <c r="AB120">
        <v>5000</v>
      </c>
      <c r="AC120">
        <v>68</v>
      </c>
      <c r="AD120">
        <v>5000</v>
      </c>
      <c r="AE120">
        <v>74</v>
      </c>
      <c r="AF120">
        <v>5000</v>
      </c>
      <c r="AG120">
        <v>81</v>
      </c>
      <c r="AH120">
        <v>5000</v>
      </c>
      <c r="AI120">
        <v>5000</v>
      </c>
      <c r="AJ120">
        <v>5000</v>
      </c>
      <c r="AK120">
        <v>97</v>
      </c>
      <c r="AL120">
        <v>5000</v>
      </c>
      <c r="AM120">
        <v>106</v>
      </c>
      <c r="AN120">
        <v>5000</v>
      </c>
      <c r="AO120">
        <v>116</v>
      </c>
      <c r="AP120">
        <v>5000</v>
      </c>
      <c r="AQ120">
        <v>120</v>
      </c>
      <c r="AR120" t="s">
        <v>132</v>
      </c>
      <c r="AS120">
        <v>3</v>
      </c>
      <c r="AT120">
        <v>0</v>
      </c>
      <c r="AU120">
        <v>0</v>
      </c>
    </row>
    <row r="121" spans="1:47">
      <c r="A121" s="1">
        <v>120</v>
      </c>
      <c r="B121">
        <v>31</v>
      </c>
      <c r="C121" t="s">
        <v>162</v>
      </c>
      <c r="D121">
        <v>4</v>
      </c>
      <c r="E121">
        <v>29</v>
      </c>
      <c r="F121">
        <v>20</v>
      </c>
      <c r="G121">
        <v>0</v>
      </c>
      <c r="H121">
        <v>0</v>
      </c>
      <c r="I121">
        <v>30</v>
      </c>
      <c r="J121">
        <v>0</v>
      </c>
      <c r="K121">
        <v>0</v>
      </c>
      <c r="L121">
        <v>1</v>
      </c>
      <c r="M121">
        <v>31</v>
      </c>
      <c r="N121">
        <v>2000</v>
      </c>
      <c r="O121">
        <v>34</v>
      </c>
      <c r="P121">
        <v>3000</v>
      </c>
      <c r="Q121">
        <v>38</v>
      </c>
      <c r="R121">
        <v>4000</v>
      </c>
      <c r="S121">
        <v>41</v>
      </c>
      <c r="T121">
        <v>5000</v>
      </c>
      <c r="U121">
        <v>45</v>
      </c>
      <c r="V121">
        <v>5000</v>
      </c>
      <c r="W121">
        <v>49</v>
      </c>
      <c r="X121">
        <v>5000</v>
      </c>
      <c r="Y121">
        <v>53</v>
      </c>
      <c r="Z121">
        <v>5000</v>
      </c>
      <c r="AA121">
        <v>58</v>
      </c>
      <c r="AB121">
        <v>5000</v>
      </c>
      <c r="AC121">
        <v>63</v>
      </c>
      <c r="AD121">
        <v>5000</v>
      </c>
      <c r="AE121">
        <v>69</v>
      </c>
      <c r="AF121">
        <v>5000</v>
      </c>
      <c r="AG121">
        <v>75</v>
      </c>
      <c r="AH121">
        <v>5000</v>
      </c>
      <c r="AI121">
        <v>5000</v>
      </c>
      <c r="AJ121">
        <v>5000</v>
      </c>
      <c r="AK121">
        <v>90</v>
      </c>
      <c r="AL121">
        <v>5000</v>
      </c>
      <c r="AM121">
        <v>99</v>
      </c>
      <c r="AN121">
        <v>5000</v>
      </c>
      <c r="AO121">
        <v>108</v>
      </c>
      <c r="AP121">
        <v>5000</v>
      </c>
      <c r="AQ121">
        <v>0</v>
      </c>
      <c r="AR121" t="s">
        <v>132</v>
      </c>
      <c r="AS121">
        <v>3</v>
      </c>
      <c r="AT121">
        <v>0</v>
      </c>
      <c r="AU121">
        <v>0</v>
      </c>
    </row>
    <row r="122" spans="1:47">
      <c r="A122" s="1">
        <v>121</v>
      </c>
      <c r="B122">
        <v>32</v>
      </c>
      <c r="C122" t="s">
        <v>163</v>
      </c>
      <c r="D122">
        <v>2</v>
      </c>
      <c r="E122">
        <v>30</v>
      </c>
      <c r="F122">
        <v>50</v>
      </c>
      <c r="G122">
        <v>0</v>
      </c>
      <c r="H122">
        <v>0</v>
      </c>
      <c r="I122">
        <v>40</v>
      </c>
      <c r="J122">
        <v>0</v>
      </c>
      <c r="K122">
        <v>0</v>
      </c>
      <c r="L122">
        <v>1</v>
      </c>
      <c r="M122">
        <v>32</v>
      </c>
      <c r="N122">
        <v>2000</v>
      </c>
      <c r="O122">
        <v>35</v>
      </c>
      <c r="P122">
        <v>3000</v>
      </c>
      <c r="Q122">
        <v>39</v>
      </c>
      <c r="R122">
        <v>4000</v>
      </c>
      <c r="S122">
        <v>42</v>
      </c>
      <c r="T122">
        <v>5000</v>
      </c>
      <c r="U122">
        <v>46</v>
      </c>
      <c r="V122">
        <v>5000</v>
      </c>
      <c r="W122">
        <v>50</v>
      </c>
      <c r="X122">
        <v>5000</v>
      </c>
      <c r="Y122">
        <v>55</v>
      </c>
      <c r="Z122">
        <v>5000</v>
      </c>
      <c r="AA122">
        <v>60</v>
      </c>
      <c r="AB122">
        <v>5000</v>
      </c>
      <c r="AC122">
        <v>66</v>
      </c>
      <c r="AD122">
        <v>5000</v>
      </c>
      <c r="AE122">
        <v>72</v>
      </c>
      <c r="AF122">
        <v>5000</v>
      </c>
      <c r="AG122">
        <v>79</v>
      </c>
      <c r="AH122">
        <v>5000</v>
      </c>
      <c r="AI122">
        <v>5000</v>
      </c>
      <c r="AJ122">
        <v>5000</v>
      </c>
      <c r="AK122">
        <v>94</v>
      </c>
      <c r="AL122">
        <v>5000</v>
      </c>
      <c r="AM122">
        <v>103</v>
      </c>
      <c r="AN122">
        <v>5000</v>
      </c>
      <c r="AO122">
        <v>113</v>
      </c>
      <c r="AP122">
        <v>5000</v>
      </c>
      <c r="AQ122">
        <v>120</v>
      </c>
      <c r="AR122" t="s">
        <v>132</v>
      </c>
      <c r="AS122">
        <v>3</v>
      </c>
      <c r="AT122">
        <v>0</v>
      </c>
      <c r="AU122">
        <v>0</v>
      </c>
    </row>
    <row r="123" spans="1:47">
      <c r="A123" s="1">
        <v>122</v>
      </c>
      <c r="B123">
        <v>33</v>
      </c>
      <c r="C123" t="s">
        <v>164</v>
      </c>
      <c r="D123">
        <v>2</v>
      </c>
      <c r="E123">
        <v>31</v>
      </c>
      <c r="F123">
        <v>12</v>
      </c>
      <c r="G123">
        <v>12</v>
      </c>
      <c r="H123">
        <v>12</v>
      </c>
      <c r="I123">
        <v>30</v>
      </c>
      <c r="J123">
        <v>12</v>
      </c>
      <c r="K123">
        <v>12</v>
      </c>
      <c r="L123">
        <v>1</v>
      </c>
      <c r="M123">
        <v>35</v>
      </c>
      <c r="N123">
        <v>2000</v>
      </c>
      <c r="O123">
        <v>37</v>
      </c>
      <c r="P123">
        <v>3000</v>
      </c>
      <c r="Q123">
        <v>40</v>
      </c>
      <c r="R123">
        <v>4000</v>
      </c>
      <c r="S123">
        <v>44</v>
      </c>
      <c r="T123">
        <v>5000</v>
      </c>
      <c r="U123">
        <v>48</v>
      </c>
      <c r="V123">
        <v>5000</v>
      </c>
      <c r="W123">
        <v>52</v>
      </c>
      <c r="X123">
        <v>5000</v>
      </c>
      <c r="Y123">
        <v>57</v>
      </c>
      <c r="Z123">
        <v>5000</v>
      </c>
      <c r="AA123">
        <v>62</v>
      </c>
      <c r="AB123">
        <v>5000</v>
      </c>
      <c r="AC123">
        <v>68</v>
      </c>
      <c r="AD123">
        <v>5000</v>
      </c>
      <c r="AE123">
        <v>74</v>
      </c>
      <c r="AF123">
        <v>5000</v>
      </c>
      <c r="AG123">
        <v>81</v>
      </c>
      <c r="AH123">
        <v>5000</v>
      </c>
      <c r="AI123">
        <v>5000</v>
      </c>
      <c r="AJ123">
        <v>5000</v>
      </c>
      <c r="AK123">
        <v>97</v>
      </c>
      <c r="AL123">
        <v>5000</v>
      </c>
      <c r="AM123">
        <v>106</v>
      </c>
      <c r="AN123">
        <v>5000</v>
      </c>
      <c r="AO123">
        <v>116</v>
      </c>
      <c r="AP123">
        <v>5000</v>
      </c>
      <c r="AQ123">
        <v>60</v>
      </c>
      <c r="AR123" t="s">
        <v>132</v>
      </c>
      <c r="AS123">
        <v>3</v>
      </c>
      <c r="AT123">
        <v>0</v>
      </c>
      <c r="AU123">
        <v>0</v>
      </c>
    </row>
    <row r="124" spans="1:47">
      <c r="A124" s="1">
        <v>123</v>
      </c>
      <c r="B124">
        <v>34</v>
      </c>
      <c r="C124" t="s">
        <v>165</v>
      </c>
      <c r="D124">
        <v>2</v>
      </c>
      <c r="E124">
        <v>26</v>
      </c>
      <c r="F124">
        <v>16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42</v>
      </c>
      <c r="N124">
        <v>2000</v>
      </c>
      <c r="O124">
        <v>44</v>
      </c>
      <c r="P124">
        <v>3000</v>
      </c>
      <c r="Q124">
        <v>46</v>
      </c>
      <c r="R124">
        <v>4000</v>
      </c>
      <c r="S124">
        <v>50</v>
      </c>
      <c r="T124">
        <v>5000</v>
      </c>
      <c r="U124">
        <v>55</v>
      </c>
      <c r="V124">
        <v>5000</v>
      </c>
      <c r="W124">
        <v>60</v>
      </c>
      <c r="X124">
        <v>5000</v>
      </c>
      <c r="Y124">
        <v>66</v>
      </c>
      <c r="Z124">
        <v>5000</v>
      </c>
      <c r="AA124">
        <v>72</v>
      </c>
      <c r="AB124">
        <v>5000</v>
      </c>
      <c r="AC124">
        <v>79</v>
      </c>
      <c r="AD124">
        <v>5000</v>
      </c>
      <c r="AE124">
        <v>86</v>
      </c>
      <c r="AF124">
        <v>5000</v>
      </c>
      <c r="AG124">
        <v>94</v>
      </c>
      <c r="AH124">
        <v>5000</v>
      </c>
      <c r="AI124">
        <v>5000</v>
      </c>
      <c r="AJ124">
        <v>5000</v>
      </c>
      <c r="AK124">
        <v>113</v>
      </c>
      <c r="AL124">
        <v>5000</v>
      </c>
      <c r="AM124">
        <v>124</v>
      </c>
      <c r="AN124">
        <v>5000</v>
      </c>
      <c r="AO124">
        <v>136</v>
      </c>
      <c r="AP124">
        <v>5000</v>
      </c>
      <c r="AQ124">
        <v>40</v>
      </c>
      <c r="AR124" t="s">
        <v>132</v>
      </c>
      <c r="AS124">
        <v>3</v>
      </c>
      <c r="AT124">
        <v>0</v>
      </c>
      <c r="AU124">
        <v>0</v>
      </c>
    </row>
    <row r="125" spans="1:47">
      <c r="A125" s="1">
        <v>124</v>
      </c>
      <c r="B125">
        <v>37</v>
      </c>
      <c r="C125" t="s">
        <v>166</v>
      </c>
      <c r="D125">
        <v>7</v>
      </c>
      <c r="E125">
        <v>9</v>
      </c>
      <c r="F125">
        <v>20</v>
      </c>
      <c r="G125">
        <v>14</v>
      </c>
      <c r="H125">
        <v>25</v>
      </c>
      <c r="I125">
        <v>6</v>
      </c>
      <c r="J125">
        <v>10</v>
      </c>
      <c r="K125">
        <v>12</v>
      </c>
      <c r="L125">
        <v>1</v>
      </c>
      <c r="M125">
        <v>42</v>
      </c>
      <c r="N125">
        <v>2000</v>
      </c>
      <c r="O125">
        <v>44</v>
      </c>
      <c r="P125">
        <v>3000</v>
      </c>
      <c r="Q125">
        <v>46</v>
      </c>
      <c r="R125">
        <v>4000</v>
      </c>
      <c r="S125">
        <v>50</v>
      </c>
      <c r="T125">
        <v>5000</v>
      </c>
      <c r="U125">
        <v>55</v>
      </c>
      <c r="V125">
        <v>5000</v>
      </c>
      <c r="W125">
        <v>60</v>
      </c>
      <c r="X125">
        <v>5000</v>
      </c>
      <c r="Y125">
        <v>66</v>
      </c>
      <c r="Z125">
        <v>5000</v>
      </c>
      <c r="AA125">
        <v>72</v>
      </c>
      <c r="AB125">
        <v>5000</v>
      </c>
      <c r="AC125">
        <v>79</v>
      </c>
      <c r="AD125">
        <v>5000</v>
      </c>
      <c r="AE125">
        <v>86</v>
      </c>
      <c r="AF125">
        <v>5000</v>
      </c>
      <c r="AG125">
        <v>94</v>
      </c>
      <c r="AH125">
        <v>5000</v>
      </c>
      <c r="AI125">
        <v>5000</v>
      </c>
      <c r="AJ125">
        <v>5000</v>
      </c>
      <c r="AK125">
        <v>113</v>
      </c>
      <c r="AL125">
        <v>5000</v>
      </c>
      <c r="AM125">
        <v>124</v>
      </c>
      <c r="AN125">
        <v>5000</v>
      </c>
      <c r="AO125">
        <v>136</v>
      </c>
      <c r="AP125">
        <v>5000</v>
      </c>
      <c r="AQ125">
        <v>100</v>
      </c>
      <c r="AR125" t="s">
        <v>132</v>
      </c>
      <c r="AS125">
        <v>3</v>
      </c>
      <c r="AT125">
        <v>0</v>
      </c>
      <c r="AU125">
        <v>0</v>
      </c>
    </row>
    <row r="126" spans="1:47">
      <c r="A126" s="1">
        <v>125</v>
      </c>
      <c r="B126">
        <v>38</v>
      </c>
      <c r="C126" t="s">
        <v>167</v>
      </c>
      <c r="D126">
        <v>9</v>
      </c>
      <c r="E126">
        <v>46</v>
      </c>
      <c r="F126">
        <v>15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</v>
      </c>
      <c r="M126">
        <v>30</v>
      </c>
      <c r="N126">
        <v>2000</v>
      </c>
      <c r="O126">
        <v>44</v>
      </c>
      <c r="P126">
        <v>3000</v>
      </c>
      <c r="Q126">
        <v>46</v>
      </c>
      <c r="R126">
        <v>4000</v>
      </c>
      <c r="S126">
        <v>50</v>
      </c>
      <c r="T126">
        <v>5000</v>
      </c>
      <c r="U126">
        <v>55</v>
      </c>
      <c r="V126">
        <v>5000</v>
      </c>
      <c r="W126">
        <v>60</v>
      </c>
      <c r="X126">
        <v>5000</v>
      </c>
      <c r="Y126">
        <v>66</v>
      </c>
      <c r="Z126">
        <v>5000</v>
      </c>
      <c r="AA126">
        <v>72</v>
      </c>
      <c r="AB126">
        <v>5000</v>
      </c>
      <c r="AC126">
        <v>79</v>
      </c>
      <c r="AD126">
        <v>5000</v>
      </c>
      <c r="AE126">
        <v>86</v>
      </c>
      <c r="AF126">
        <v>5000</v>
      </c>
      <c r="AG126">
        <v>94</v>
      </c>
      <c r="AH126">
        <v>5000</v>
      </c>
      <c r="AI126">
        <v>5000</v>
      </c>
      <c r="AJ126">
        <v>5000</v>
      </c>
      <c r="AK126">
        <v>113</v>
      </c>
      <c r="AL126">
        <v>5000</v>
      </c>
      <c r="AM126">
        <v>124</v>
      </c>
      <c r="AN126">
        <v>5000</v>
      </c>
      <c r="AO126">
        <v>136</v>
      </c>
      <c r="AP126">
        <v>5000</v>
      </c>
      <c r="AQ126">
        <v>30</v>
      </c>
      <c r="AR126" t="s">
        <v>132</v>
      </c>
      <c r="AS126">
        <v>3</v>
      </c>
      <c r="AT126">
        <v>0</v>
      </c>
      <c r="AU126">
        <v>0</v>
      </c>
    </row>
    <row r="127" spans="1:47">
      <c r="A127" s="1">
        <v>126</v>
      </c>
      <c r="B127">
        <v>39</v>
      </c>
      <c r="C127" t="s">
        <v>168</v>
      </c>
      <c r="D127">
        <v>1</v>
      </c>
      <c r="E127">
        <v>1</v>
      </c>
      <c r="F127">
        <v>4</v>
      </c>
      <c r="G127">
        <v>8</v>
      </c>
      <c r="H127">
        <v>8</v>
      </c>
      <c r="I127">
        <v>1</v>
      </c>
      <c r="J127">
        <v>2</v>
      </c>
      <c r="K127">
        <v>2</v>
      </c>
      <c r="L127">
        <v>0</v>
      </c>
      <c r="M127">
        <v>42</v>
      </c>
      <c r="N127">
        <v>2000</v>
      </c>
      <c r="O127">
        <v>44</v>
      </c>
      <c r="P127">
        <v>3000</v>
      </c>
      <c r="Q127">
        <v>46</v>
      </c>
      <c r="R127">
        <v>4000</v>
      </c>
      <c r="S127">
        <v>50</v>
      </c>
      <c r="T127">
        <v>5000</v>
      </c>
      <c r="U127">
        <v>55</v>
      </c>
      <c r="V127">
        <v>5000</v>
      </c>
      <c r="W127">
        <v>60</v>
      </c>
      <c r="X127">
        <v>5000</v>
      </c>
      <c r="Y127">
        <v>66</v>
      </c>
      <c r="Z127">
        <v>5000</v>
      </c>
      <c r="AA127">
        <v>72</v>
      </c>
      <c r="AB127">
        <v>5000</v>
      </c>
      <c r="AC127">
        <v>79</v>
      </c>
      <c r="AD127">
        <v>5000</v>
      </c>
      <c r="AE127">
        <v>86</v>
      </c>
      <c r="AF127">
        <v>5000</v>
      </c>
      <c r="AG127">
        <v>94</v>
      </c>
      <c r="AH127">
        <v>5000</v>
      </c>
      <c r="AI127">
        <v>5000</v>
      </c>
      <c r="AJ127">
        <v>5000</v>
      </c>
      <c r="AK127">
        <v>113</v>
      </c>
      <c r="AL127">
        <v>5000</v>
      </c>
      <c r="AM127">
        <v>124</v>
      </c>
      <c r="AN127">
        <v>5000</v>
      </c>
      <c r="AO127">
        <v>136</v>
      </c>
      <c r="AP127">
        <v>5000</v>
      </c>
      <c r="AQ127">
        <v>20</v>
      </c>
      <c r="AR127" t="s">
        <v>132</v>
      </c>
      <c r="AS127">
        <v>3</v>
      </c>
      <c r="AT127">
        <v>0</v>
      </c>
      <c r="AU127">
        <v>0</v>
      </c>
    </row>
    <row r="128" spans="1:47">
      <c r="A128" s="1">
        <v>127</v>
      </c>
      <c r="B128">
        <v>40</v>
      </c>
      <c r="C128" t="s">
        <v>169</v>
      </c>
      <c r="D128">
        <v>0</v>
      </c>
      <c r="E128">
        <v>44</v>
      </c>
      <c r="F128">
        <v>40</v>
      </c>
      <c r="G128">
        <v>0</v>
      </c>
      <c r="H128">
        <v>0</v>
      </c>
      <c r="I128">
        <v>3</v>
      </c>
      <c r="J128">
        <v>0</v>
      </c>
      <c r="K128">
        <v>0</v>
      </c>
      <c r="L128">
        <v>0</v>
      </c>
      <c r="M128">
        <v>30</v>
      </c>
      <c r="N128">
        <v>2000</v>
      </c>
      <c r="O128">
        <v>44</v>
      </c>
      <c r="P128">
        <v>3000</v>
      </c>
      <c r="Q128">
        <v>46</v>
      </c>
      <c r="R128">
        <v>4000</v>
      </c>
      <c r="S128">
        <v>50</v>
      </c>
      <c r="T128">
        <v>5000</v>
      </c>
      <c r="U128">
        <v>55</v>
      </c>
      <c r="V128">
        <v>5000</v>
      </c>
      <c r="W128">
        <v>60</v>
      </c>
      <c r="X128">
        <v>5000</v>
      </c>
      <c r="Y128">
        <v>66</v>
      </c>
      <c r="Z128">
        <v>5000</v>
      </c>
      <c r="AA128">
        <v>72</v>
      </c>
      <c r="AB128">
        <v>5000</v>
      </c>
      <c r="AC128">
        <v>79</v>
      </c>
      <c r="AD128">
        <v>5000</v>
      </c>
      <c r="AE128">
        <v>86</v>
      </c>
      <c r="AF128">
        <v>5000</v>
      </c>
      <c r="AG128">
        <v>94</v>
      </c>
      <c r="AH128">
        <v>5000</v>
      </c>
      <c r="AI128">
        <v>5000</v>
      </c>
      <c r="AJ128">
        <v>5000</v>
      </c>
      <c r="AK128">
        <v>113</v>
      </c>
      <c r="AL128">
        <v>5000</v>
      </c>
      <c r="AM128">
        <v>124</v>
      </c>
      <c r="AN128">
        <v>5000</v>
      </c>
      <c r="AO128">
        <v>136</v>
      </c>
      <c r="AP128">
        <v>5000</v>
      </c>
      <c r="AQ128">
        <v>60</v>
      </c>
      <c r="AR128" t="s">
        <v>132</v>
      </c>
      <c r="AS128">
        <v>3</v>
      </c>
      <c r="AT128">
        <v>0</v>
      </c>
      <c r="AU128">
        <v>0</v>
      </c>
    </row>
    <row r="129" spans="1:47">
      <c r="A129" s="1">
        <v>128</v>
      </c>
      <c r="B129">
        <v>41</v>
      </c>
      <c r="C129" t="s">
        <v>170</v>
      </c>
      <c r="D129">
        <v>4</v>
      </c>
      <c r="E129">
        <v>43</v>
      </c>
      <c r="F129">
        <v>8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30</v>
      </c>
      <c r="N129">
        <v>2000</v>
      </c>
      <c r="O129">
        <v>44</v>
      </c>
      <c r="P129">
        <v>3000</v>
      </c>
      <c r="Q129">
        <v>46</v>
      </c>
      <c r="R129">
        <v>4000</v>
      </c>
      <c r="S129">
        <v>50</v>
      </c>
      <c r="T129">
        <v>5000</v>
      </c>
      <c r="U129">
        <v>55</v>
      </c>
      <c r="V129">
        <v>5000</v>
      </c>
      <c r="W129">
        <v>60</v>
      </c>
      <c r="X129">
        <v>5000</v>
      </c>
      <c r="Y129">
        <v>66</v>
      </c>
      <c r="Z129">
        <v>5000</v>
      </c>
      <c r="AA129">
        <v>72</v>
      </c>
      <c r="AB129">
        <v>5000</v>
      </c>
      <c r="AC129">
        <v>79</v>
      </c>
      <c r="AD129">
        <v>5000</v>
      </c>
      <c r="AE129">
        <v>86</v>
      </c>
      <c r="AF129">
        <v>5000</v>
      </c>
      <c r="AG129">
        <v>94</v>
      </c>
      <c r="AH129">
        <v>5000</v>
      </c>
      <c r="AI129">
        <v>5000</v>
      </c>
      <c r="AJ129">
        <v>5000</v>
      </c>
      <c r="AK129">
        <v>113</v>
      </c>
      <c r="AL129">
        <v>5000</v>
      </c>
      <c r="AM129">
        <v>124</v>
      </c>
      <c r="AN129">
        <v>5000</v>
      </c>
      <c r="AO129">
        <v>136</v>
      </c>
      <c r="AP129">
        <v>5000</v>
      </c>
      <c r="AQ129">
        <v>30</v>
      </c>
      <c r="AR129" t="s">
        <v>132</v>
      </c>
      <c r="AS129">
        <v>3</v>
      </c>
      <c r="AT129">
        <v>0</v>
      </c>
      <c r="AU129">
        <v>0</v>
      </c>
    </row>
    <row r="130" spans="1:47">
      <c r="A130" s="1">
        <v>129</v>
      </c>
      <c r="B130">
        <v>42</v>
      </c>
      <c r="C130" t="s">
        <v>171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3</v>
      </c>
      <c r="J130">
        <v>0</v>
      </c>
      <c r="K130">
        <v>0</v>
      </c>
      <c r="L130">
        <v>0</v>
      </c>
      <c r="M130">
        <v>30</v>
      </c>
      <c r="N130">
        <v>2000</v>
      </c>
      <c r="O130">
        <v>44</v>
      </c>
      <c r="P130">
        <v>3000</v>
      </c>
      <c r="Q130">
        <v>46</v>
      </c>
      <c r="R130">
        <v>4000</v>
      </c>
      <c r="S130">
        <v>50</v>
      </c>
      <c r="T130">
        <v>5000</v>
      </c>
      <c r="U130">
        <v>55</v>
      </c>
      <c r="V130">
        <v>5000</v>
      </c>
      <c r="W130">
        <v>60</v>
      </c>
      <c r="X130">
        <v>5000</v>
      </c>
      <c r="Y130">
        <v>66</v>
      </c>
      <c r="Z130">
        <v>5000</v>
      </c>
      <c r="AA130">
        <v>72</v>
      </c>
      <c r="AB130">
        <v>5000</v>
      </c>
      <c r="AC130">
        <v>79</v>
      </c>
      <c r="AD130">
        <v>5000</v>
      </c>
      <c r="AE130">
        <v>86</v>
      </c>
      <c r="AF130">
        <v>5000</v>
      </c>
      <c r="AG130">
        <v>94</v>
      </c>
      <c r="AH130">
        <v>5000</v>
      </c>
      <c r="AI130">
        <v>5000</v>
      </c>
      <c r="AJ130">
        <v>5000</v>
      </c>
      <c r="AK130">
        <v>113</v>
      </c>
      <c r="AL130">
        <v>5000</v>
      </c>
      <c r="AM130">
        <v>124</v>
      </c>
      <c r="AN130">
        <v>5000</v>
      </c>
      <c r="AO130">
        <v>136</v>
      </c>
      <c r="AP130">
        <v>5000</v>
      </c>
      <c r="AQ130">
        <v>0</v>
      </c>
      <c r="AR130" t="s">
        <v>132</v>
      </c>
      <c r="AS130">
        <v>3</v>
      </c>
      <c r="AT130">
        <v>0</v>
      </c>
      <c r="AU130">
        <v>0</v>
      </c>
    </row>
    <row r="131" spans="1:47">
      <c r="A131" s="1">
        <v>130</v>
      </c>
      <c r="B131">
        <v>43</v>
      </c>
      <c r="C131" t="s">
        <v>172</v>
      </c>
      <c r="D131">
        <v>0</v>
      </c>
      <c r="E131">
        <v>38</v>
      </c>
      <c r="F131">
        <v>0</v>
      </c>
      <c r="G131">
        <v>0</v>
      </c>
      <c r="H131">
        <v>0</v>
      </c>
      <c r="I131">
        <v>10</v>
      </c>
      <c r="J131">
        <v>0</v>
      </c>
      <c r="K131">
        <v>0</v>
      </c>
      <c r="L131">
        <v>0</v>
      </c>
      <c r="M131">
        <v>30</v>
      </c>
      <c r="N131">
        <v>2000</v>
      </c>
      <c r="O131">
        <v>44</v>
      </c>
      <c r="P131">
        <v>3000</v>
      </c>
      <c r="Q131">
        <v>46</v>
      </c>
      <c r="R131">
        <v>4000</v>
      </c>
      <c r="S131">
        <v>50</v>
      </c>
      <c r="T131">
        <v>5000</v>
      </c>
      <c r="U131">
        <v>55</v>
      </c>
      <c r="V131">
        <v>5000</v>
      </c>
      <c r="W131">
        <v>60</v>
      </c>
      <c r="X131">
        <v>5000</v>
      </c>
      <c r="Y131">
        <v>66</v>
      </c>
      <c r="Z131">
        <v>5000</v>
      </c>
      <c r="AA131">
        <v>72</v>
      </c>
      <c r="AB131">
        <v>5000</v>
      </c>
      <c r="AC131">
        <v>79</v>
      </c>
      <c r="AD131">
        <v>5000</v>
      </c>
      <c r="AE131">
        <v>86</v>
      </c>
      <c r="AF131">
        <v>5000</v>
      </c>
      <c r="AG131">
        <v>94</v>
      </c>
      <c r="AH131">
        <v>5000</v>
      </c>
      <c r="AI131">
        <v>5000</v>
      </c>
      <c r="AJ131">
        <v>5000</v>
      </c>
      <c r="AK131">
        <v>113</v>
      </c>
      <c r="AL131">
        <v>5000</v>
      </c>
      <c r="AM131">
        <v>124</v>
      </c>
      <c r="AN131">
        <v>5000</v>
      </c>
      <c r="AO131">
        <v>136</v>
      </c>
      <c r="AP131">
        <v>5000</v>
      </c>
      <c r="AQ131">
        <v>0</v>
      </c>
      <c r="AR131" t="s">
        <v>132</v>
      </c>
      <c r="AS131">
        <v>3</v>
      </c>
      <c r="AT131">
        <v>0</v>
      </c>
      <c r="AU131">
        <v>0</v>
      </c>
    </row>
    <row r="132" spans="1:47">
      <c r="A132" s="1">
        <v>131</v>
      </c>
      <c r="B132">
        <v>44</v>
      </c>
      <c r="C132" t="s">
        <v>173</v>
      </c>
      <c r="D132">
        <v>1</v>
      </c>
      <c r="E132">
        <v>39</v>
      </c>
      <c r="F132">
        <v>3</v>
      </c>
      <c r="G132">
        <v>10</v>
      </c>
      <c r="H132">
        <v>10</v>
      </c>
      <c r="I132">
        <v>5</v>
      </c>
      <c r="J132">
        <v>10</v>
      </c>
      <c r="K132">
        <v>10</v>
      </c>
      <c r="L132">
        <v>1</v>
      </c>
      <c r="M132">
        <v>30</v>
      </c>
      <c r="N132">
        <v>2000</v>
      </c>
      <c r="O132">
        <v>44</v>
      </c>
      <c r="P132">
        <v>3000</v>
      </c>
      <c r="Q132">
        <v>46</v>
      </c>
      <c r="R132">
        <v>4000</v>
      </c>
      <c r="S132">
        <v>50</v>
      </c>
      <c r="T132">
        <v>5000</v>
      </c>
      <c r="U132">
        <v>55</v>
      </c>
      <c r="V132">
        <v>5000</v>
      </c>
      <c r="W132">
        <v>60</v>
      </c>
      <c r="X132">
        <v>5000</v>
      </c>
      <c r="Y132">
        <v>66</v>
      </c>
      <c r="Z132">
        <v>5000</v>
      </c>
      <c r="AA132">
        <v>72</v>
      </c>
      <c r="AB132">
        <v>5000</v>
      </c>
      <c r="AC132">
        <v>79</v>
      </c>
      <c r="AD132">
        <v>5000</v>
      </c>
      <c r="AE132">
        <v>86</v>
      </c>
      <c r="AF132">
        <v>5000</v>
      </c>
      <c r="AG132">
        <v>94</v>
      </c>
      <c r="AH132">
        <v>5000</v>
      </c>
      <c r="AI132">
        <v>5000</v>
      </c>
      <c r="AJ132">
        <v>5000</v>
      </c>
      <c r="AK132">
        <v>113</v>
      </c>
      <c r="AL132">
        <v>5000</v>
      </c>
      <c r="AM132">
        <v>124</v>
      </c>
      <c r="AN132">
        <v>5000</v>
      </c>
      <c r="AO132">
        <v>136</v>
      </c>
      <c r="AP132">
        <v>5000</v>
      </c>
      <c r="AQ132">
        <v>60</v>
      </c>
      <c r="AR132" t="s">
        <v>132</v>
      </c>
      <c r="AS132">
        <v>3</v>
      </c>
      <c r="AT132">
        <v>0</v>
      </c>
      <c r="AU132">
        <v>0</v>
      </c>
    </row>
    <row r="133" spans="1:47">
      <c r="A133" s="1">
        <v>132</v>
      </c>
      <c r="B133">
        <v>45</v>
      </c>
      <c r="C133" t="s">
        <v>174</v>
      </c>
      <c r="D133">
        <v>2</v>
      </c>
      <c r="E133">
        <v>34</v>
      </c>
      <c r="F133">
        <v>16</v>
      </c>
      <c r="G133">
        <v>42</v>
      </c>
      <c r="H133">
        <v>60</v>
      </c>
      <c r="I133">
        <v>30</v>
      </c>
      <c r="J133">
        <v>24</v>
      </c>
      <c r="K133">
        <v>24</v>
      </c>
      <c r="L133">
        <v>1</v>
      </c>
      <c r="M133">
        <v>30</v>
      </c>
      <c r="N133">
        <v>2000</v>
      </c>
      <c r="O133">
        <v>44</v>
      </c>
      <c r="P133">
        <v>3000</v>
      </c>
      <c r="Q133">
        <v>46</v>
      </c>
      <c r="R133">
        <v>4000</v>
      </c>
      <c r="S133">
        <v>50</v>
      </c>
      <c r="T133">
        <v>5000</v>
      </c>
      <c r="U133">
        <v>55</v>
      </c>
      <c r="V133">
        <v>5000</v>
      </c>
      <c r="W133">
        <v>60</v>
      </c>
      <c r="X133">
        <v>5000</v>
      </c>
      <c r="Y133">
        <v>66</v>
      </c>
      <c r="Z133">
        <v>5000</v>
      </c>
      <c r="AA133">
        <v>72</v>
      </c>
      <c r="AB133">
        <v>5000</v>
      </c>
      <c r="AC133">
        <v>79</v>
      </c>
      <c r="AD133">
        <v>5000</v>
      </c>
      <c r="AE133">
        <v>86</v>
      </c>
      <c r="AF133">
        <v>5000</v>
      </c>
      <c r="AG133">
        <v>94</v>
      </c>
      <c r="AH133">
        <v>5000</v>
      </c>
      <c r="AI133">
        <v>5000</v>
      </c>
      <c r="AJ133">
        <v>5000</v>
      </c>
      <c r="AK133">
        <v>113</v>
      </c>
      <c r="AL133">
        <v>5000</v>
      </c>
      <c r="AM133">
        <v>124</v>
      </c>
      <c r="AN133">
        <v>5000</v>
      </c>
      <c r="AO133">
        <v>136</v>
      </c>
      <c r="AP133">
        <v>5000</v>
      </c>
      <c r="AQ133">
        <v>60</v>
      </c>
      <c r="AR133" t="s">
        <v>132</v>
      </c>
      <c r="AS133">
        <v>3</v>
      </c>
      <c r="AT133">
        <v>0</v>
      </c>
      <c r="AU133">
        <v>0</v>
      </c>
    </row>
    <row r="134" spans="1:47">
      <c r="A134" s="1">
        <v>133</v>
      </c>
      <c r="B134">
        <v>47</v>
      </c>
      <c r="C134" t="s">
        <v>175</v>
      </c>
      <c r="D134">
        <v>2</v>
      </c>
      <c r="E134">
        <v>45</v>
      </c>
      <c r="F134">
        <v>35</v>
      </c>
      <c r="G134">
        <v>10</v>
      </c>
      <c r="H134">
        <v>30</v>
      </c>
      <c r="I134">
        <v>20</v>
      </c>
      <c r="J134">
        <v>10</v>
      </c>
      <c r="K134">
        <v>30</v>
      </c>
      <c r="L134">
        <v>1</v>
      </c>
      <c r="M134">
        <v>30</v>
      </c>
      <c r="N134">
        <v>2000</v>
      </c>
      <c r="O134">
        <v>44</v>
      </c>
      <c r="P134">
        <v>3000</v>
      </c>
      <c r="Q134">
        <v>46</v>
      </c>
      <c r="R134">
        <v>4000</v>
      </c>
      <c r="S134">
        <v>50</v>
      </c>
      <c r="T134">
        <v>5000</v>
      </c>
      <c r="U134">
        <v>55</v>
      </c>
      <c r="V134">
        <v>5000</v>
      </c>
      <c r="W134">
        <v>60</v>
      </c>
      <c r="X134">
        <v>5000</v>
      </c>
      <c r="Y134">
        <v>66</v>
      </c>
      <c r="Z134">
        <v>5000</v>
      </c>
      <c r="AA134">
        <v>72</v>
      </c>
      <c r="AB134">
        <v>5000</v>
      </c>
      <c r="AC134">
        <v>79</v>
      </c>
      <c r="AD134">
        <v>5000</v>
      </c>
      <c r="AE134">
        <v>86</v>
      </c>
      <c r="AF134">
        <v>5000</v>
      </c>
      <c r="AG134">
        <v>94</v>
      </c>
      <c r="AH134">
        <v>5000</v>
      </c>
      <c r="AI134">
        <v>5000</v>
      </c>
      <c r="AJ134">
        <v>5000</v>
      </c>
      <c r="AK134">
        <v>113</v>
      </c>
      <c r="AL134">
        <v>5000</v>
      </c>
      <c r="AM134">
        <v>124</v>
      </c>
      <c r="AN134">
        <v>5000</v>
      </c>
      <c r="AO134">
        <v>136</v>
      </c>
      <c r="AP134">
        <v>5000</v>
      </c>
      <c r="AQ134">
        <v>30</v>
      </c>
      <c r="AR134" t="s">
        <v>132</v>
      </c>
      <c r="AS134">
        <v>3</v>
      </c>
      <c r="AT134">
        <v>0</v>
      </c>
      <c r="AU134">
        <v>0</v>
      </c>
    </row>
    <row r="135" spans="1:47">
      <c r="A135" s="1">
        <v>134</v>
      </c>
      <c r="B135">
        <v>48</v>
      </c>
      <c r="C135" t="s">
        <v>176</v>
      </c>
      <c r="D135">
        <v>4</v>
      </c>
      <c r="E135">
        <v>36</v>
      </c>
      <c r="F135">
        <v>8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2</v>
      </c>
      <c r="M135">
        <v>30</v>
      </c>
      <c r="N135">
        <v>2000</v>
      </c>
      <c r="O135">
        <v>44</v>
      </c>
      <c r="P135">
        <v>3000</v>
      </c>
      <c r="Q135">
        <v>46</v>
      </c>
      <c r="R135">
        <v>4000</v>
      </c>
      <c r="S135">
        <v>50</v>
      </c>
      <c r="T135">
        <v>5000</v>
      </c>
      <c r="U135">
        <v>55</v>
      </c>
      <c r="V135">
        <v>5000</v>
      </c>
      <c r="W135">
        <v>60</v>
      </c>
      <c r="X135">
        <v>5000</v>
      </c>
      <c r="Y135">
        <v>66</v>
      </c>
      <c r="Z135">
        <v>5000</v>
      </c>
      <c r="AA135">
        <v>72</v>
      </c>
      <c r="AB135">
        <v>5000</v>
      </c>
      <c r="AC135">
        <v>79</v>
      </c>
      <c r="AD135">
        <v>5000</v>
      </c>
      <c r="AE135">
        <v>86</v>
      </c>
      <c r="AF135">
        <v>5000</v>
      </c>
      <c r="AG135">
        <v>94</v>
      </c>
      <c r="AH135">
        <v>5000</v>
      </c>
      <c r="AI135">
        <v>5000</v>
      </c>
      <c r="AJ135">
        <v>5000</v>
      </c>
      <c r="AK135">
        <v>113</v>
      </c>
      <c r="AL135">
        <v>5000</v>
      </c>
      <c r="AM135">
        <v>124</v>
      </c>
      <c r="AN135">
        <v>5000</v>
      </c>
      <c r="AO135">
        <v>136</v>
      </c>
      <c r="AP135">
        <v>5000</v>
      </c>
      <c r="AQ135">
        <v>40</v>
      </c>
      <c r="AR135" t="s">
        <v>132</v>
      </c>
      <c r="AS135">
        <v>3</v>
      </c>
      <c r="AT135">
        <v>0</v>
      </c>
      <c r="AU135">
        <v>0</v>
      </c>
    </row>
    <row r="136" spans="1:47">
      <c r="A136" s="1">
        <v>135</v>
      </c>
      <c r="B136">
        <v>49</v>
      </c>
      <c r="C136" t="s">
        <v>177</v>
      </c>
      <c r="D136">
        <v>2</v>
      </c>
      <c r="E136">
        <v>40</v>
      </c>
      <c r="F136">
        <v>4</v>
      </c>
      <c r="G136">
        <v>4</v>
      </c>
      <c r="H136">
        <v>0</v>
      </c>
      <c r="I136">
        <v>0</v>
      </c>
      <c r="J136">
        <v>0</v>
      </c>
      <c r="K136">
        <v>0</v>
      </c>
      <c r="L136">
        <v>2</v>
      </c>
      <c r="M136">
        <v>30</v>
      </c>
      <c r="N136">
        <v>2000</v>
      </c>
      <c r="O136">
        <v>44</v>
      </c>
      <c r="P136">
        <v>3000</v>
      </c>
      <c r="Q136">
        <v>46</v>
      </c>
      <c r="R136">
        <v>4000</v>
      </c>
      <c r="S136">
        <v>50</v>
      </c>
      <c r="T136">
        <v>5000</v>
      </c>
      <c r="U136">
        <v>55</v>
      </c>
      <c r="V136">
        <v>5000</v>
      </c>
      <c r="W136">
        <v>60</v>
      </c>
      <c r="X136">
        <v>5000</v>
      </c>
      <c r="Y136">
        <v>66</v>
      </c>
      <c r="Z136">
        <v>5000</v>
      </c>
      <c r="AA136">
        <v>72</v>
      </c>
      <c r="AB136">
        <v>5000</v>
      </c>
      <c r="AC136">
        <v>79</v>
      </c>
      <c r="AD136">
        <v>5000</v>
      </c>
      <c r="AE136">
        <v>86</v>
      </c>
      <c r="AF136">
        <v>5000</v>
      </c>
      <c r="AG136">
        <v>94</v>
      </c>
      <c r="AH136">
        <v>5000</v>
      </c>
      <c r="AI136">
        <v>5000</v>
      </c>
      <c r="AJ136">
        <v>5000</v>
      </c>
      <c r="AK136">
        <v>113</v>
      </c>
      <c r="AL136">
        <v>5000</v>
      </c>
      <c r="AM136">
        <v>124</v>
      </c>
      <c r="AN136">
        <v>5000</v>
      </c>
      <c r="AO136">
        <v>136</v>
      </c>
      <c r="AP136">
        <v>5000</v>
      </c>
      <c r="AQ136">
        <v>40</v>
      </c>
      <c r="AR136" t="s">
        <v>132</v>
      </c>
      <c r="AS136">
        <v>3</v>
      </c>
      <c r="AT136">
        <v>0</v>
      </c>
      <c r="AU136">
        <v>0</v>
      </c>
    </row>
    <row r="137" spans="1:47">
      <c r="A137" s="1">
        <v>136</v>
      </c>
      <c r="B137">
        <v>50</v>
      </c>
      <c r="C137" t="s">
        <v>178</v>
      </c>
      <c r="D137">
        <v>4</v>
      </c>
      <c r="E137">
        <v>35</v>
      </c>
      <c r="F137">
        <v>8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2</v>
      </c>
      <c r="M137">
        <v>30</v>
      </c>
      <c r="N137">
        <v>2000</v>
      </c>
      <c r="O137">
        <v>44</v>
      </c>
      <c r="P137">
        <v>3000</v>
      </c>
      <c r="Q137">
        <v>46</v>
      </c>
      <c r="R137">
        <v>4000</v>
      </c>
      <c r="S137">
        <v>50</v>
      </c>
      <c r="T137">
        <v>5000</v>
      </c>
      <c r="U137">
        <v>55</v>
      </c>
      <c r="V137">
        <v>5000</v>
      </c>
      <c r="W137">
        <v>60</v>
      </c>
      <c r="X137">
        <v>5000</v>
      </c>
      <c r="Y137">
        <v>66</v>
      </c>
      <c r="Z137">
        <v>5000</v>
      </c>
      <c r="AA137">
        <v>72</v>
      </c>
      <c r="AB137">
        <v>5000</v>
      </c>
      <c r="AC137">
        <v>79</v>
      </c>
      <c r="AD137">
        <v>5000</v>
      </c>
      <c r="AE137">
        <v>86</v>
      </c>
      <c r="AF137">
        <v>5000</v>
      </c>
      <c r="AG137">
        <v>94</v>
      </c>
      <c r="AH137">
        <v>5000</v>
      </c>
      <c r="AI137">
        <v>5000</v>
      </c>
      <c r="AJ137">
        <v>5000</v>
      </c>
      <c r="AK137">
        <v>113</v>
      </c>
      <c r="AL137">
        <v>5000</v>
      </c>
      <c r="AM137">
        <v>124</v>
      </c>
      <c r="AN137">
        <v>5000</v>
      </c>
      <c r="AO137">
        <v>136</v>
      </c>
      <c r="AP137">
        <v>5000</v>
      </c>
      <c r="AQ137">
        <v>30</v>
      </c>
      <c r="AR137" t="s">
        <v>132</v>
      </c>
      <c r="AS137">
        <v>3</v>
      </c>
      <c r="AT137">
        <v>0</v>
      </c>
      <c r="AU137">
        <v>0</v>
      </c>
    </row>
    <row r="138" spans="1:47">
      <c r="A138" s="1">
        <v>137</v>
      </c>
      <c r="B138">
        <v>51</v>
      </c>
      <c r="C138" t="s">
        <v>179</v>
      </c>
      <c r="D138">
        <v>2</v>
      </c>
      <c r="E138">
        <v>4</v>
      </c>
      <c r="F138">
        <v>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</v>
      </c>
      <c r="M138">
        <v>14</v>
      </c>
      <c r="N138">
        <v>2000</v>
      </c>
      <c r="O138">
        <v>17</v>
      </c>
      <c r="P138">
        <v>3000</v>
      </c>
      <c r="Q138">
        <v>20</v>
      </c>
      <c r="R138">
        <v>4000</v>
      </c>
      <c r="S138">
        <v>45</v>
      </c>
      <c r="T138">
        <v>5000</v>
      </c>
      <c r="U138">
        <v>24</v>
      </c>
      <c r="V138">
        <v>5000</v>
      </c>
      <c r="W138">
        <v>26</v>
      </c>
      <c r="X138">
        <v>5000</v>
      </c>
      <c r="Y138">
        <v>28</v>
      </c>
      <c r="Z138">
        <v>5000</v>
      </c>
      <c r="AA138">
        <v>30</v>
      </c>
      <c r="AB138">
        <v>5000</v>
      </c>
      <c r="AC138">
        <v>33</v>
      </c>
      <c r="AD138">
        <v>5000</v>
      </c>
      <c r="AE138">
        <v>36</v>
      </c>
      <c r="AF138">
        <v>5000</v>
      </c>
      <c r="AG138">
        <v>39</v>
      </c>
      <c r="AH138">
        <v>5000</v>
      </c>
      <c r="AI138">
        <v>5000</v>
      </c>
      <c r="AJ138">
        <v>5000</v>
      </c>
      <c r="AK138">
        <v>46</v>
      </c>
      <c r="AL138">
        <v>5000</v>
      </c>
      <c r="AM138">
        <v>50</v>
      </c>
      <c r="AN138">
        <v>5000</v>
      </c>
      <c r="AO138">
        <v>55</v>
      </c>
      <c r="AP138">
        <v>5000</v>
      </c>
      <c r="AQ138">
        <v>40</v>
      </c>
      <c r="AR138" t="s">
        <v>132</v>
      </c>
      <c r="AS138">
        <v>3</v>
      </c>
      <c r="AT138">
        <v>0</v>
      </c>
      <c r="AU138">
        <v>0</v>
      </c>
    </row>
    <row r="139" spans="1:47">
      <c r="A139" s="1">
        <v>138</v>
      </c>
      <c r="B139">
        <v>55</v>
      </c>
      <c r="C139" t="s">
        <v>180</v>
      </c>
      <c r="D139">
        <v>4</v>
      </c>
      <c r="E139">
        <v>41</v>
      </c>
      <c r="F139">
        <v>32</v>
      </c>
      <c r="G139">
        <v>0</v>
      </c>
      <c r="H139">
        <v>0</v>
      </c>
      <c r="I139">
        <v>8</v>
      </c>
      <c r="J139">
        <v>0</v>
      </c>
      <c r="K139">
        <v>0</v>
      </c>
      <c r="L139">
        <v>2</v>
      </c>
      <c r="M139">
        <v>30</v>
      </c>
      <c r="N139">
        <v>2000</v>
      </c>
      <c r="O139">
        <v>44</v>
      </c>
      <c r="P139">
        <v>3000</v>
      </c>
      <c r="Q139">
        <v>46</v>
      </c>
      <c r="R139">
        <v>4000</v>
      </c>
      <c r="S139">
        <v>50</v>
      </c>
      <c r="T139">
        <v>5000</v>
      </c>
      <c r="U139">
        <v>55</v>
      </c>
      <c r="V139">
        <v>5000</v>
      </c>
      <c r="W139">
        <v>60</v>
      </c>
      <c r="X139">
        <v>5000</v>
      </c>
      <c r="Y139">
        <v>66</v>
      </c>
      <c r="Z139">
        <v>5000</v>
      </c>
      <c r="AA139">
        <v>72</v>
      </c>
      <c r="AB139">
        <v>5000</v>
      </c>
      <c r="AC139">
        <v>79</v>
      </c>
      <c r="AD139">
        <v>5000</v>
      </c>
      <c r="AE139">
        <v>86</v>
      </c>
      <c r="AF139">
        <v>5000</v>
      </c>
      <c r="AG139">
        <v>94</v>
      </c>
      <c r="AH139">
        <v>5000</v>
      </c>
      <c r="AI139">
        <v>5000</v>
      </c>
      <c r="AJ139">
        <v>5000</v>
      </c>
      <c r="AK139">
        <v>113</v>
      </c>
      <c r="AL139">
        <v>5000</v>
      </c>
      <c r="AM139">
        <v>124</v>
      </c>
      <c r="AN139">
        <v>5000</v>
      </c>
      <c r="AO139">
        <v>136</v>
      </c>
      <c r="AP139">
        <v>5000</v>
      </c>
      <c r="AQ139">
        <v>55</v>
      </c>
      <c r="AR139" t="s">
        <v>132</v>
      </c>
      <c r="AS139">
        <v>3</v>
      </c>
      <c r="AT139">
        <v>0</v>
      </c>
      <c r="AU139">
        <v>0</v>
      </c>
    </row>
    <row r="140" spans="1:47">
      <c r="A140" s="1">
        <v>139</v>
      </c>
      <c r="B140">
        <v>56</v>
      </c>
      <c r="C140" t="s">
        <v>181</v>
      </c>
      <c r="D140">
        <v>0</v>
      </c>
      <c r="E140">
        <v>53</v>
      </c>
      <c r="F140">
        <v>0</v>
      </c>
      <c r="G140">
        <v>0</v>
      </c>
      <c r="H140">
        <v>0</v>
      </c>
      <c r="I140">
        <v>7</v>
      </c>
      <c r="J140">
        <v>0</v>
      </c>
      <c r="K140">
        <v>0</v>
      </c>
      <c r="L140">
        <v>0</v>
      </c>
      <c r="M140">
        <v>35</v>
      </c>
      <c r="N140">
        <v>2000</v>
      </c>
      <c r="O140">
        <v>37</v>
      </c>
      <c r="P140">
        <v>3000</v>
      </c>
      <c r="Q140">
        <v>40</v>
      </c>
      <c r="R140">
        <v>4000</v>
      </c>
      <c r="S140">
        <v>44</v>
      </c>
      <c r="T140">
        <v>5000</v>
      </c>
      <c r="U140">
        <v>48</v>
      </c>
      <c r="V140">
        <v>5000</v>
      </c>
      <c r="W140">
        <v>52</v>
      </c>
      <c r="X140">
        <v>5000</v>
      </c>
      <c r="Y140">
        <v>57</v>
      </c>
      <c r="Z140">
        <v>5000</v>
      </c>
      <c r="AA140">
        <v>62</v>
      </c>
      <c r="AB140">
        <v>5000</v>
      </c>
      <c r="AC140">
        <v>68</v>
      </c>
      <c r="AD140">
        <v>5000</v>
      </c>
      <c r="AE140">
        <v>74</v>
      </c>
      <c r="AF140">
        <v>5000</v>
      </c>
      <c r="AG140">
        <v>81</v>
      </c>
      <c r="AH140">
        <v>5000</v>
      </c>
      <c r="AI140">
        <v>5000</v>
      </c>
      <c r="AJ140">
        <v>5000</v>
      </c>
      <c r="AK140">
        <v>97</v>
      </c>
      <c r="AL140">
        <v>5000</v>
      </c>
      <c r="AM140">
        <v>106</v>
      </c>
      <c r="AN140">
        <v>5000</v>
      </c>
      <c r="AO140">
        <v>116</v>
      </c>
      <c r="AP140">
        <v>5000</v>
      </c>
      <c r="AQ140">
        <v>0</v>
      </c>
      <c r="AR140" t="s">
        <v>132</v>
      </c>
      <c r="AS140">
        <v>3</v>
      </c>
      <c r="AT140">
        <v>0</v>
      </c>
      <c r="AU140">
        <v>0</v>
      </c>
    </row>
    <row r="141" spans="1:47">
      <c r="A141" s="1">
        <v>140</v>
      </c>
      <c r="B141">
        <v>57</v>
      </c>
      <c r="C141" t="s">
        <v>182</v>
      </c>
      <c r="D141">
        <v>2</v>
      </c>
      <c r="E141">
        <v>48</v>
      </c>
      <c r="F141">
        <v>5</v>
      </c>
      <c r="G141">
        <v>15</v>
      </c>
      <c r="H141">
        <v>30</v>
      </c>
      <c r="I141">
        <v>20</v>
      </c>
      <c r="J141">
        <v>15</v>
      </c>
      <c r="K141">
        <v>15</v>
      </c>
      <c r="L141">
        <v>2</v>
      </c>
      <c r="M141">
        <v>18</v>
      </c>
      <c r="N141">
        <v>2000</v>
      </c>
      <c r="O141">
        <v>21</v>
      </c>
      <c r="P141">
        <v>3000</v>
      </c>
      <c r="Q141">
        <v>24</v>
      </c>
      <c r="R141">
        <v>4000</v>
      </c>
      <c r="S141">
        <v>26</v>
      </c>
      <c r="T141">
        <v>5000</v>
      </c>
      <c r="U141">
        <v>28</v>
      </c>
      <c r="V141">
        <v>5000</v>
      </c>
      <c r="W141">
        <v>30</v>
      </c>
      <c r="X141">
        <v>5000</v>
      </c>
      <c r="Y141">
        <v>33</v>
      </c>
      <c r="Z141">
        <v>5000</v>
      </c>
      <c r="AA141">
        <v>36</v>
      </c>
      <c r="AB141">
        <v>5000</v>
      </c>
      <c r="AC141">
        <v>39</v>
      </c>
      <c r="AD141">
        <v>5000</v>
      </c>
      <c r="AE141">
        <v>42</v>
      </c>
      <c r="AF141">
        <v>5000</v>
      </c>
      <c r="AG141">
        <v>46</v>
      </c>
      <c r="AH141">
        <v>5000</v>
      </c>
      <c r="AI141">
        <v>5000</v>
      </c>
      <c r="AJ141">
        <v>5000</v>
      </c>
      <c r="AK141">
        <v>55</v>
      </c>
      <c r="AL141">
        <v>5000</v>
      </c>
      <c r="AM141">
        <v>60</v>
      </c>
      <c r="AN141">
        <v>5000</v>
      </c>
      <c r="AO141">
        <v>66</v>
      </c>
      <c r="AP141">
        <v>5000</v>
      </c>
      <c r="AQ141">
        <v>60</v>
      </c>
      <c r="AR141" t="s">
        <v>132</v>
      </c>
      <c r="AS141">
        <v>3</v>
      </c>
      <c r="AT141">
        <v>0</v>
      </c>
      <c r="AU141">
        <v>0</v>
      </c>
    </row>
    <row r="142" spans="1:47">
      <c r="A142" s="1">
        <v>141</v>
      </c>
      <c r="B142">
        <v>58</v>
      </c>
      <c r="C142" t="s">
        <v>183</v>
      </c>
      <c r="D142">
        <v>2</v>
      </c>
      <c r="E142">
        <v>51</v>
      </c>
      <c r="F142">
        <v>12</v>
      </c>
      <c r="G142">
        <v>20</v>
      </c>
      <c r="H142">
        <v>25</v>
      </c>
      <c r="I142">
        <v>30</v>
      </c>
      <c r="J142">
        <v>20</v>
      </c>
      <c r="K142">
        <v>20</v>
      </c>
      <c r="L142">
        <v>1</v>
      </c>
      <c r="M142">
        <v>42</v>
      </c>
      <c r="N142">
        <v>2000</v>
      </c>
      <c r="O142">
        <v>44</v>
      </c>
      <c r="P142">
        <v>3000</v>
      </c>
      <c r="Q142">
        <v>46</v>
      </c>
      <c r="R142">
        <v>4000</v>
      </c>
      <c r="S142">
        <v>50</v>
      </c>
      <c r="T142">
        <v>5000</v>
      </c>
      <c r="U142">
        <v>55</v>
      </c>
      <c r="V142">
        <v>5000</v>
      </c>
      <c r="W142">
        <v>60</v>
      </c>
      <c r="X142">
        <v>5000</v>
      </c>
      <c r="Y142">
        <v>66</v>
      </c>
      <c r="Z142">
        <v>5000</v>
      </c>
      <c r="AA142">
        <v>72</v>
      </c>
      <c r="AB142">
        <v>5000</v>
      </c>
      <c r="AC142">
        <v>79</v>
      </c>
      <c r="AD142">
        <v>5000</v>
      </c>
      <c r="AE142">
        <v>86</v>
      </c>
      <c r="AF142">
        <v>5000</v>
      </c>
      <c r="AG142">
        <v>94</v>
      </c>
      <c r="AH142">
        <v>5000</v>
      </c>
      <c r="AI142">
        <v>5000</v>
      </c>
      <c r="AJ142">
        <v>5000</v>
      </c>
      <c r="AK142">
        <v>113</v>
      </c>
      <c r="AL142">
        <v>5000</v>
      </c>
      <c r="AM142">
        <v>124</v>
      </c>
      <c r="AN142">
        <v>5000</v>
      </c>
      <c r="AO142">
        <v>136</v>
      </c>
      <c r="AP142">
        <v>5000</v>
      </c>
      <c r="AQ142">
        <v>60</v>
      </c>
      <c r="AR142" t="s">
        <v>132</v>
      </c>
      <c r="AS142">
        <v>3</v>
      </c>
      <c r="AT142">
        <v>0</v>
      </c>
      <c r="AU142">
        <v>0</v>
      </c>
    </row>
    <row r="143" spans="1:47">
      <c r="A143" s="1">
        <v>142</v>
      </c>
      <c r="B143">
        <v>67</v>
      </c>
      <c r="C143" t="s">
        <v>184</v>
      </c>
      <c r="D143">
        <v>4</v>
      </c>
      <c r="E143">
        <v>50</v>
      </c>
      <c r="F143">
        <v>20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99</v>
      </c>
      <c r="M143">
        <v>42</v>
      </c>
      <c r="N143">
        <v>2000</v>
      </c>
      <c r="O143">
        <v>44</v>
      </c>
      <c r="P143">
        <v>3000</v>
      </c>
      <c r="Q143">
        <v>46</v>
      </c>
      <c r="R143">
        <v>4000</v>
      </c>
      <c r="S143">
        <v>50</v>
      </c>
      <c r="T143">
        <v>5000</v>
      </c>
      <c r="U143">
        <v>55</v>
      </c>
      <c r="V143">
        <v>5000</v>
      </c>
      <c r="W143">
        <v>60</v>
      </c>
      <c r="X143">
        <v>5000</v>
      </c>
      <c r="Y143">
        <v>66</v>
      </c>
      <c r="Z143">
        <v>5000</v>
      </c>
      <c r="AA143">
        <v>72</v>
      </c>
      <c r="AB143">
        <v>5000</v>
      </c>
      <c r="AC143">
        <v>79</v>
      </c>
      <c r="AD143">
        <v>5000</v>
      </c>
      <c r="AE143">
        <v>86</v>
      </c>
      <c r="AF143">
        <v>5000</v>
      </c>
      <c r="AG143">
        <v>94</v>
      </c>
      <c r="AH143">
        <v>5000</v>
      </c>
      <c r="AI143">
        <v>5000</v>
      </c>
      <c r="AJ143">
        <v>5000</v>
      </c>
      <c r="AK143">
        <v>113</v>
      </c>
      <c r="AL143">
        <v>5000</v>
      </c>
      <c r="AM143">
        <v>124</v>
      </c>
      <c r="AN143">
        <v>5000</v>
      </c>
      <c r="AO143">
        <v>136</v>
      </c>
      <c r="AP143">
        <v>5000</v>
      </c>
      <c r="AQ143">
        <v>60</v>
      </c>
      <c r="AR143" t="s">
        <v>132</v>
      </c>
      <c r="AS143">
        <v>3</v>
      </c>
      <c r="AT143">
        <v>0</v>
      </c>
      <c r="AU143">
        <v>0</v>
      </c>
    </row>
    <row r="144" spans="1:47">
      <c r="A144" s="1">
        <v>143</v>
      </c>
      <c r="B144">
        <v>68</v>
      </c>
      <c r="C144" t="s">
        <v>185</v>
      </c>
      <c r="D144">
        <v>4</v>
      </c>
      <c r="E144">
        <v>66</v>
      </c>
      <c r="F144">
        <v>20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99</v>
      </c>
      <c r="M144">
        <v>42</v>
      </c>
      <c r="N144">
        <v>2000</v>
      </c>
      <c r="O144">
        <v>44</v>
      </c>
      <c r="P144">
        <v>3000</v>
      </c>
      <c r="Q144">
        <v>46</v>
      </c>
      <c r="R144">
        <v>4000</v>
      </c>
      <c r="S144">
        <v>50</v>
      </c>
      <c r="T144">
        <v>5000</v>
      </c>
      <c r="U144">
        <v>55</v>
      </c>
      <c r="V144">
        <v>5000</v>
      </c>
      <c r="W144">
        <v>60</v>
      </c>
      <c r="X144">
        <v>5000</v>
      </c>
      <c r="Y144">
        <v>66</v>
      </c>
      <c r="Z144">
        <v>5000</v>
      </c>
      <c r="AA144">
        <v>72</v>
      </c>
      <c r="AB144">
        <v>5000</v>
      </c>
      <c r="AC144">
        <v>79</v>
      </c>
      <c r="AD144">
        <v>5000</v>
      </c>
      <c r="AE144">
        <v>86</v>
      </c>
      <c r="AF144">
        <v>5000</v>
      </c>
      <c r="AG144">
        <v>94</v>
      </c>
      <c r="AH144">
        <v>5000</v>
      </c>
      <c r="AI144">
        <v>5000</v>
      </c>
      <c r="AJ144">
        <v>5000</v>
      </c>
      <c r="AK144">
        <v>113</v>
      </c>
      <c r="AL144">
        <v>5000</v>
      </c>
      <c r="AM144">
        <v>124</v>
      </c>
      <c r="AN144">
        <v>5000</v>
      </c>
      <c r="AO144">
        <v>136</v>
      </c>
      <c r="AP144">
        <v>5000</v>
      </c>
      <c r="AQ144">
        <v>60</v>
      </c>
      <c r="AR144" t="s">
        <v>132</v>
      </c>
      <c r="AS144">
        <v>3</v>
      </c>
      <c r="AT144">
        <v>0</v>
      </c>
      <c r="AU144">
        <v>0</v>
      </c>
    </row>
    <row r="145" spans="1:47">
      <c r="A145" s="1">
        <v>144</v>
      </c>
      <c r="B145">
        <v>113</v>
      </c>
      <c r="C145" t="s">
        <v>186</v>
      </c>
      <c r="D145">
        <v>0</v>
      </c>
      <c r="E145">
        <v>23</v>
      </c>
      <c r="F145">
        <v>0</v>
      </c>
      <c r="G145">
        <v>8</v>
      </c>
      <c r="H145">
        <v>25</v>
      </c>
      <c r="I145">
        <v>6</v>
      </c>
      <c r="J145">
        <v>0</v>
      </c>
      <c r="K145">
        <v>0</v>
      </c>
      <c r="L145">
        <v>0</v>
      </c>
      <c r="M145">
        <v>52</v>
      </c>
      <c r="N145">
        <v>2000</v>
      </c>
      <c r="O145">
        <v>52</v>
      </c>
      <c r="P145">
        <v>3000</v>
      </c>
      <c r="Q145">
        <v>52</v>
      </c>
      <c r="R145">
        <v>4000</v>
      </c>
      <c r="S145">
        <v>52</v>
      </c>
      <c r="T145">
        <v>5000</v>
      </c>
      <c r="U145">
        <v>52</v>
      </c>
      <c r="V145">
        <v>5000</v>
      </c>
      <c r="W145">
        <v>52</v>
      </c>
      <c r="X145">
        <v>5000</v>
      </c>
      <c r="Y145">
        <v>52</v>
      </c>
      <c r="Z145">
        <v>5000</v>
      </c>
      <c r="AA145">
        <v>52</v>
      </c>
      <c r="AB145">
        <v>5000</v>
      </c>
      <c r="AC145">
        <v>52</v>
      </c>
      <c r="AD145">
        <v>5000</v>
      </c>
      <c r="AE145">
        <v>52</v>
      </c>
      <c r="AF145">
        <v>5000</v>
      </c>
      <c r="AG145">
        <v>52</v>
      </c>
      <c r="AH145">
        <v>5000</v>
      </c>
      <c r="AI145">
        <v>5000</v>
      </c>
      <c r="AJ145">
        <v>5000</v>
      </c>
      <c r="AK145">
        <v>52</v>
      </c>
      <c r="AL145">
        <v>5000</v>
      </c>
      <c r="AM145">
        <v>52</v>
      </c>
      <c r="AN145">
        <v>5000</v>
      </c>
      <c r="AO145">
        <v>52</v>
      </c>
      <c r="AP145">
        <v>5000</v>
      </c>
      <c r="AQ145">
        <v>0</v>
      </c>
      <c r="AR145" t="s">
        <v>132</v>
      </c>
      <c r="AS145">
        <v>3</v>
      </c>
      <c r="AT145">
        <v>0</v>
      </c>
      <c r="AU145">
        <v>0</v>
      </c>
    </row>
    <row r="146" spans="1:47">
      <c r="A146" s="1">
        <v>145</v>
      </c>
      <c r="B146">
        <v>114</v>
      </c>
      <c r="C146" t="s">
        <v>187</v>
      </c>
      <c r="D146">
        <v>2</v>
      </c>
      <c r="E146">
        <v>55</v>
      </c>
      <c r="F146">
        <v>0</v>
      </c>
      <c r="G146">
        <v>10</v>
      </c>
      <c r="H146">
        <v>20</v>
      </c>
      <c r="I146">
        <v>0</v>
      </c>
      <c r="J146">
        <v>12</v>
      </c>
      <c r="K146">
        <v>25</v>
      </c>
      <c r="L146">
        <v>99</v>
      </c>
      <c r="M146">
        <v>60</v>
      </c>
      <c r="N146">
        <v>2000</v>
      </c>
      <c r="O146">
        <v>60</v>
      </c>
      <c r="P146">
        <v>3000</v>
      </c>
      <c r="Q146">
        <v>60</v>
      </c>
      <c r="R146">
        <v>4000</v>
      </c>
      <c r="S146">
        <v>60</v>
      </c>
      <c r="T146">
        <v>5000</v>
      </c>
      <c r="U146">
        <v>60</v>
      </c>
      <c r="V146">
        <v>5000</v>
      </c>
      <c r="W146">
        <v>60</v>
      </c>
      <c r="X146">
        <v>5000</v>
      </c>
      <c r="Y146">
        <v>60</v>
      </c>
      <c r="Z146">
        <v>5000</v>
      </c>
      <c r="AA146">
        <v>60</v>
      </c>
      <c r="AB146">
        <v>5000</v>
      </c>
      <c r="AC146">
        <v>60</v>
      </c>
      <c r="AD146">
        <v>5000</v>
      </c>
      <c r="AE146">
        <v>60</v>
      </c>
      <c r="AF146">
        <v>5000</v>
      </c>
      <c r="AG146">
        <v>60</v>
      </c>
      <c r="AH146">
        <v>5000</v>
      </c>
      <c r="AI146">
        <v>5000</v>
      </c>
      <c r="AJ146">
        <v>5000</v>
      </c>
      <c r="AK146">
        <v>60</v>
      </c>
      <c r="AL146">
        <v>5000</v>
      </c>
      <c r="AM146">
        <v>60</v>
      </c>
      <c r="AN146">
        <v>5000</v>
      </c>
      <c r="AO146">
        <v>60</v>
      </c>
      <c r="AP146">
        <v>5000</v>
      </c>
      <c r="AQ146">
        <v>0</v>
      </c>
      <c r="AR146" t="s">
        <v>132</v>
      </c>
      <c r="AS146">
        <v>3</v>
      </c>
      <c r="AT146">
        <v>0</v>
      </c>
      <c r="AU146">
        <v>0</v>
      </c>
    </row>
    <row r="147" spans="1:47">
      <c r="A147" s="1">
        <v>146</v>
      </c>
      <c r="B147">
        <v>115</v>
      </c>
      <c r="C147" t="s">
        <v>188</v>
      </c>
      <c r="D147">
        <v>0</v>
      </c>
      <c r="E147">
        <v>115</v>
      </c>
      <c r="F147">
        <v>20</v>
      </c>
      <c r="G147">
        <v>30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100</v>
      </c>
      <c r="N147">
        <v>2000</v>
      </c>
      <c r="O147">
        <v>101</v>
      </c>
      <c r="P147">
        <v>3000</v>
      </c>
      <c r="Q147">
        <v>102</v>
      </c>
      <c r="R147">
        <v>4000</v>
      </c>
      <c r="S147">
        <v>103</v>
      </c>
      <c r="T147">
        <v>5000</v>
      </c>
      <c r="U147">
        <v>104</v>
      </c>
      <c r="V147">
        <v>5000</v>
      </c>
      <c r="W147">
        <v>105</v>
      </c>
      <c r="X147">
        <v>5000</v>
      </c>
      <c r="Y147">
        <v>106</v>
      </c>
      <c r="Z147">
        <v>5000</v>
      </c>
      <c r="AA147">
        <v>107</v>
      </c>
      <c r="AB147">
        <v>5000</v>
      </c>
      <c r="AC147">
        <v>108</v>
      </c>
      <c r="AD147">
        <v>5000</v>
      </c>
      <c r="AE147">
        <v>109</v>
      </c>
      <c r="AF147">
        <v>5000</v>
      </c>
      <c r="AG147">
        <v>110</v>
      </c>
      <c r="AH147">
        <v>5000</v>
      </c>
      <c r="AI147">
        <v>5000</v>
      </c>
      <c r="AJ147">
        <v>5000</v>
      </c>
      <c r="AK147">
        <v>112</v>
      </c>
      <c r="AL147">
        <v>5000</v>
      </c>
      <c r="AM147">
        <v>113</v>
      </c>
      <c r="AN147">
        <v>5000</v>
      </c>
      <c r="AO147">
        <v>114</v>
      </c>
      <c r="AP147">
        <v>5000</v>
      </c>
      <c r="AQ147">
        <v>600</v>
      </c>
      <c r="AR147" t="s">
        <v>132</v>
      </c>
      <c r="AS147">
        <v>3</v>
      </c>
      <c r="AT147">
        <v>0</v>
      </c>
      <c r="AU147">
        <v>0</v>
      </c>
    </row>
    <row r="148" spans="1:47">
      <c r="A148" s="1">
        <v>147</v>
      </c>
      <c r="B148">
        <v>116</v>
      </c>
      <c r="C148" t="s">
        <v>189</v>
      </c>
      <c r="D148">
        <v>2</v>
      </c>
      <c r="E148">
        <v>116</v>
      </c>
      <c r="F148">
        <v>20</v>
      </c>
      <c r="G148">
        <v>30</v>
      </c>
      <c r="H148">
        <v>70</v>
      </c>
      <c r="I148">
        <v>0</v>
      </c>
      <c r="J148">
        <v>40</v>
      </c>
      <c r="K148">
        <v>80</v>
      </c>
      <c r="L148">
        <v>1</v>
      </c>
      <c r="M148">
        <v>100</v>
      </c>
      <c r="N148">
        <v>2000</v>
      </c>
      <c r="O148">
        <v>101</v>
      </c>
      <c r="P148">
        <v>3000</v>
      </c>
      <c r="Q148">
        <v>102</v>
      </c>
      <c r="R148">
        <v>4000</v>
      </c>
      <c r="S148">
        <v>103</v>
      </c>
      <c r="T148">
        <v>5000</v>
      </c>
      <c r="U148">
        <v>104</v>
      </c>
      <c r="V148">
        <v>5000</v>
      </c>
      <c r="W148">
        <v>105</v>
      </c>
      <c r="X148">
        <v>5000</v>
      </c>
      <c r="Y148">
        <v>106</v>
      </c>
      <c r="Z148">
        <v>5000</v>
      </c>
      <c r="AA148">
        <v>107</v>
      </c>
      <c r="AB148">
        <v>5000</v>
      </c>
      <c r="AC148">
        <v>108</v>
      </c>
      <c r="AD148">
        <v>5000</v>
      </c>
      <c r="AE148">
        <v>109</v>
      </c>
      <c r="AF148">
        <v>5000</v>
      </c>
      <c r="AG148">
        <v>110</v>
      </c>
      <c r="AH148">
        <v>5000</v>
      </c>
      <c r="AI148">
        <v>5000</v>
      </c>
      <c r="AJ148">
        <v>5000</v>
      </c>
      <c r="AK148">
        <v>112</v>
      </c>
      <c r="AL148">
        <v>5000</v>
      </c>
      <c r="AM148">
        <v>113</v>
      </c>
      <c r="AN148">
        <v>5000</v>
      </c>
      <c r="AO148">
        <v>114</v>
      </c>
      <c r="AP148">
        <v>5000</v>
      </c>
      <c r="AQ148">
        <v>600</v>
      </c>
      <c r="AR148" t="s">
        <v>132</v>
      </c>
      <c r="AS148">
        <v>3</v>
      </c>
      <c r="AT148">
        <v>0</v>
      </c>
      <c r="AU148">
        <v>0</v>
      </c>
    </row>
    <row r="149" spans="1:47">
      <c r="A149" s="1">
        <v>148</v>
      </c>
      <c r="B149">
        <v>117</v>
      </c>
      <c r="C149" t="s">
        <v>190</v>
      </c>
      <c r="D149">
        <v>2</v>
      </c>
      <c r="E149">
        <v>117</v>
      </c>
      <c r="F149">
        <v>20</v>
      </c>
      <c r="G149">
        <v>30</v>
      </c>
      <c r="H149">
        <v>70</v>
      </c>
      <c r="I149">
        <v>0</v>
      </c>
      <c r="J149">
        <v>40</v>
      </c>
      <c r="K149">
        <v>80</v>
      </c>
      <c r="L149">
        <v>2</v>
      </c>
      <c r="M149">
        <v>100</v>
      </c>
      <c r="N149">
        <v>2000</v>
      </c>
      <c r="O149">
        <v>101</v>
      </c>
      <c r="P149">
        <v>3000</v>
      </c>
      <c r="Q149">
        <v>102</v>
      </c>
      <c r="R149">
        <v>4000</v>
      </c>
      <c r="S149">
        <v>103</v>
      </c>
      <c r="T149">
        <v>5000</v>
      </c>
      <c r="U149">
        <v>104</v>
      </c>
      <c r="V149">
        <v>5000</v>
      </c>
      <c r="W149">
        <v>105</v>
      </c>
      <c r="X149">
        <v>5000</v>
      </c>
      <c r="Y149">
        <v>106</v>
      </c>
      <c r="Z149">
        <v>5000</v>
      </c>
      <c r="AA149">
        <v>107</v>
      </c>
      <c r="AB149">
        <v>5000</v>
      </c>
      <c r="AC149">
        <v>108</v>
      </c>
      <c r="AD149">
        <v>5000</v>
      </c>
      <c r="AE149">
        <v>109</v>
      </c>
      <c r="AF149">
        <v>5000</v>
      </c>
      <c r="AG149">
        <v>110</v>
      </c>
      <c r="AH149">
        <v>5000</v>
      </c>
      <c r="AI149">
        <v>5000</v>
      </c>
      <c r="AJ149">
        <v>5000</v>
      </c>
      <c r="AK149">
        <v>112</v>
      </c>
      <c r="AL149">
        <v>5000</v>
      </c>
      <c r="AM149">
        <v>113</v>
      </c>
      <c r="AN149">
        <v>5000</v>
      </c>
      <c r="AO149">
        <v>114</v>
      </c>
      <c r="AP149">
        <v>5000</v>
      </c>
      <c r="AQ149">
        <v>600</v>
      </c>
      <c r="AR149" t="s">
        <v>132</v>
      </c>
      <c r="AS149">
        <v>3</v>
      </c>
      <c r="AT149">
        <v>0</v>
      </c>
      <c r="AU149">
        <v>0</v>
      </c>
    </row>
    <row r="150" spans="1:47">
      <c r="A150" s="1">
        <v>149</v>
      </c>
      <c r="B150">
        <v>88</v>
      </c>
      <c r="C150" t="s">
        <v>1219</v>
      </c>
      <c r="D150">
        <v>4</v>
      </c>
      <c r="E150">
        <v>68</v>
      </c>
      <c r="F150">
        <v>10</v>
      </c>
      <c r="G150">
        <v>0</v>
      </c>
      <c r="H150">
        <v>0</v>
      </c>
      <c r="I150">
        <v>30</v>
      </c>
      <c r="J150">
        <v>0</v>
      </c>
      <c r="K150">
        <v>0</v>
      </c>
      <c r="L150">
        <v>0</v>
      </c>
      <c r="M150">
        <v>31</v>
      </c>
      <c r="N150">
        <v>2000</v>
      </c>
      <c r="O150">
        <v>34</v>
      </c>
      <c r="P150">
        <v>3000</v>
      </c>
      <c r="Q150">
        <v>38</v>
      </c>
      <c r="R150">
        <v>4000</v>
      </c>
      <c r="S150">
        <v>0</v>
      </c>
      <c r="T150">
        <v>5000</v>
      </c>
      <c r="U150">
        <v>0</v>
      </c>
      <c r="V150">
        <v>5000</v>
      </c>
      <c r="W150">
        <v>0</v>
      </c>
      <c r="X150">
        <v>5000</v>
      </c>
      <c r="Y150">
        <v>0</v>
      </c>
      <c r="Z150">
        <v>5000</v>
      </c>
      <c r="AA150">
        <v>0</v>
      </c>
      <c r="AB150">
        <v>5000</v>
      </c>
      <c r="AC150">
        <v>0</v>
      </c>
      <c r="AD150">
        <v>5000</v>
      </c>
      <c r="AE150">
        <v>0</v>
      </c>
      <c r="AF150">
        <v>5000</v>
      </c>
      <c r="AG150">
        <v>0</v>
      </c>
      <c r="AH150">
        <v>5000</v>
      </c>
      <c r="AI150">
        <v>5000</v>
      </c>
      <c r="AJ150">
        <v>5000</v>
      </c>
      <c r="AK150">
        <v>0</v>
      </c>
      <c r="AL150">
        <v>5000</v>
      </c>
      <c r="AM150">
        <v>0</v>
      </c>
      <c r="AN150">
        <v>5000</v>
      </c>
      <c r="AO150">
        <v>0</v>
      </c>
      <c r="AP150">
        <v>5000</v>
      </c>
      <c r="AQ150">
        <v>0</v>
      </c>
      <c r="AR150" t="s">
        <v>132</v>
      </c>
      <c r="AS150">
        <v>3</v>
      </c>
      <c r="AT150">
        <v>0</v>
      </c>
      <c r="AU150">
        <v>0</v>
      </c>
    </row>
    <row r="151" spans="1:47">
      <c r="A151" s="1">
        <v>150</v>
      </c>
      <c r="B151">
        <v>89</v>
      </c>
      <c r="C151" t="s">
        <v>1220</v>
      </c>
      <c r="D151">
        <v>4</v>
      </c>
      <c r="E151">
        <v>69</v>
      </c>
      <c r="F151">
        <v>10</v>
      </c>
      <c r="G151">
        <v>0</v>
      </c>
      <c r="H151">
        <v>0</v>
      </c>
      <c r="I151">
        <v>30</v>
      </c>
      <c r="J151">
        <v>0</v>
      </c>
      <c r="K151">
        <v>0</v>
      </c>
      <c r="L151">
        <v>0</v>
      </c>
      <c r="M151">
        <v>31</v>
      </c>
      <c r="N151">
        <v>2000</v>
      </c>
      <c r="O151">
        <v>34</v>
      </c>
      <c r="P151">
        <v>3000</v>
      </c>
      <c r="Q151">
        <v>38</v>
      </c>
      <c r="R151">
        <v>4000</v>
      </c>
      <c r="S151">
        <v>0</v>
      </c>
      <c r="T151">
        <v>5000</v>
      </c>
      <c r="U151">
        <v>0</v>
      </c>
      <c r="V151">
        <v>5000</v>
      </c>
      <c r="W151">
        <v>0</v>
      </c>
      <c r="X151">
        <v>5000</v>
      </c>
      <c r="Y151">
        <v>0</v>
      </c>
      <c r="Z151">
        <v>5000</v>
      </c>
      <c r="AA151">
        <v>0</v>
      </c>
      <c r="AB151">
        <v>5000</v>
      </c>
      <c r="AC151">
        <v>0</v>
      </c>
      <c r="AD151">
        <v>5000</v>
      </c>
      <c r="AE151">
        <v>0</v>
      </c>
      <c r="AF151">
        <v>5000</v>
      </c>
      <c r="AG151">
        <v>0</v>
      </c>
      <c r="AH151">
        <v>5000</v>
      </c>
      <c r="AI151">
        <v>5000</v>
      </c>
      <c r="AJ151">
        <v>5000</v>
      </c>
      <c r="AK151">
        <v>0</v>
      </c>
      <c r="AL151">
        <v>5000</v>
      </c>
      <c r="AM151">
        <v>0</v>
      </c>
      <c r="AN151">
        <v>5000</v>
      </c>
      <c r="AO151">
        <v>0</v>
      </c>
      <c r="AP151">
        <v>5000</v>
      </c>
      <c r="AQ151">
        <v>0</v>
      </c>
      <c r="AR151" t="s">
        <v>132</v>
      </c>
      <c r="AS151">
        <v>3</v>
      </c>
      <c r="AT151">
        <v>0</v>
      </c>
      <c r="AU151">
        <v>0</v>
      </c>
    </row>
    <row r="152" spans="1:47">
      <c r="A152" s="1">
        <v>151</v>
      </c>
      <c r="B152">
        <v>60</v>
      </c>
      <c r="C152" t="s">
        <v>191</v>
      </c>
      <c r="D152">
        <v>0</v>
      </c>
      <c r="E152">
        <v>60</v>
      </c>
      <c r="F152">
        <v>15</v>
      </c>
      <c r="G152">
        <v>10</v>
      </c>
      <c r="H152">
        <v>15</v>
      </c>
      <c r="I152">
        <v>7</v>
      </c>
      <c r="J152">
        <v>10</v>
      </c>
      <c r="K152">
        <v>15</v>
      </c>
      <c r="L152">
        <v>99</v>
      </c>
      <c r="M152">
        <v>43</v>
      </c>
      <c r="N152">
        <v>2000</v>
      </c>
      <c r="O152">
        <v>37</v>
      </c>
      <c r="P152">
        <v>3000</v>
      </c>
      <c r="Q152">
        <v>40</v>
      </c>
      <c r="R152">
        <v>4000</v>
      </c>
      <c r="S152">
        <v>44</v>
      </c>
      <c r="T152">
        <v>5000</v>
      </c>
      <c r="U152">
        <v>48</v>
      </c>
      <c r="V152">
        <v>5000</v>
      </c>
      <c r="W152">
        <v>52</v>
      </c>
      <c r="X152">
        <v>5000</v>
      </c>
      <c r="Y152">
        <v>57</v>
      </c>
      <c r="Z152">
        <v>5000</v>
      </c>
      <c r="AA152">
        <v>62</v>
      </c>
      <c r="AB152">
        <v>5000</v>
      </c>
      <c r="AC152">
        <v>68</v>
      </c>
      <c r="AD152">
        <v>5000</v>
      </c>
      <c r="AE152">
        <v>74</v>
      </c>
      <c r="AF152">
        <v>5000</v>
      </c>
      <c r="AG152">
        <v>81</v>
      </c>
      <c r="AH152">
        <v>5000</v>
      </c>
      <c r="AI152">
        <v>5000</v>
      </c>
      <c r="AJ152">
        <v>5000</v>
      </c>
      <c r="AK152">
        <v>97</v>
      </c>
      <c r="AL152">
        <v>5000</v>
      </c>
      <c r="AM152">
        <v>106</v>
      </c>
      <c r="AN152">
        <v>5000</v>
      </c>
      <c r="AO152">
        <v>116</v>
      </c>
      <c r="AP152">
        <v>5000</v>
      </c>
      <c r="AQ152">
        <v>0</v>
      </c>
      <c r="AR152" t="s">
        <v>132</v>
      </c>
      <c r="AS152">
        <v>3</v>
      </c>
      <c r="AT152">
        <v>0</v>
      </c>
      <c r="AU152">
        <v>0</v>
      </c>
    </row>
    <row r="153" spans="1:47">
      <c r="A153" s="1">
        <v>152</v>
      </c>
      <c r="B153">
        <v>61</v>
      </c>
      <c r="C153" t="s">
        <v>192</v>
      </c>
      <c r="D153">
        <v>2</v>
      </c>
      <c r="E153">
        <v>61</v>
      </c>
      <c r="F153">
        <v>30</v>
      </c>
      <c r="G153">
        <v>15</v>
      </c>
      <c r="H153">
        <v>25</v>
      </c>
      <c r="I153">
        <v>7</v>
      </c>
      <c r="J153">
        <v>8</v>
      </c>
      <c r="K153">
        <v>15</v>
      </c>
      <c r="L153">
        <v>99</v>
      </c>
      <c r="M153">
        <v>43</v>
      </c>
      <c r="N153">
        <v>2000</v>
      </c>
      <c r="O153">
        <v>45</v>
      </c>
      <c r="P153">
        <v>3000</v>
      </c>
      <c r="Q153">
        <v>46</v>
      </c>
      <c r="R153">
        <v>4000</v>
      </c>
      <c r="S153">
        <v>50</v>
      </c>
      <c r="T153">
        <v>5000</v>
      </c>
      <c r="U153">
        <v>55</v>
      </c>
      <c r="V153">
        <v>5000</v>
      </c>
      <c r="W153">
        <v>60</v>
      </c>
      <c r="X153">
        <v>5000</v>
      </c>
      <c r="Y153">
        <v>66</v>
      </c>
      <c r="Z153">
        <v>5000</v>
      </c>
      <c r="AA153">
        <v>72</v>
      </c>
      <c r="AB153">
        <v>5000</v>
      </c>
      <c r="AC153">
        <v>79</v>
      </c>
      <c r="AD153">
        <v>5000</v>
      </c>
      <c r="AE153">
        <v>86</v>
      </c>
      <c r="AF153">
        <v>5000</v>
      </c>
      <c r="AG153">
        <v>94</v>
      </c>
      <c r="AH153">
        <v>5000</v>
      </c>
      <c r="AI153">
        <v>5000</v>
      </c>
      <c r="AJ153">
        <v>5000</v>
      </c>
      <c r="AK153">
        <v>113</v>
      </c>
      <c r="AL153">
        <v>5000</v>
      </c>
      <c r="AM153">
        <v>124</v>
      </c>
      <c r="AN153">
        <v>5000</v>
      </c>
      <c r="AO153">
        <v>136</v>
      </c>
      <c r="AP153">
        <v>5000</v>
      </c>
      <c r="AQ153">
        <v>10</v>
      </c>
      <c r="AR153" t="s">
        <v>132</v>
      </c>
      <c r="AS153">
        <v>3</v>
      </c>
      <c r="AT153">
        <v>0</v>
      </c>
      <c r="AU153">
        <v>0</v>
      </c>
    </row>
    <row r="154" spans="1:47">
      <c r="A154" s="1">
        <v>153</v>
      </c>
      <c r="B154">
        <v>62</v>
      </c>
      <c r="C154" t="s">
        <v>193</v>
      </c>
      <c r="D154">
        <v>2</v>
      </c>
      <c r="E154">
        <v>62</v>
      </c>
      <c r="F154">
        <v>30</v>
      </c>
      <c r="G154">
        <v>25</v>
      </c>
      <c r="H154">
        <v>35</v>
      </c>
      <c r="I154">
        <v>7</v>
      </c>
      <c r="J154">
        <v>8</v>
      </c>
      <c r="K154">
        <v>15</v>
      </c>
      <c r="L154">
        <v>99</v>
      </c>
      <c r="M154">
        <v>43</v>
      </c>
      <c r="N154">
        <v>2000</v>
      </c>
      <c r="O154">
        <v>45</v>
      </c>
      <c r="P154">
        <v>3000</v>
      </c>
      <c r="Q154">
        <v>46</v>
      </c>
      <c r="R154">
        <v>4000</v>
      </c>
      <c r="S154">
        <v>50</v>
      </c>
      <c r="T154">
        <v>5000</v>
      </c>
      <c r="U154">
        <v>55</v>
      </c>
      <c r="V154">
        <v>5000</v>
      </c>
      <c r="W154">
        <v>60</v>
      </c>
      <c r="X154">
        <v>5000</v>
      </c>
      <c r="Y154">
        <v>66</v>
      </c>
      <c r="Z154">
        <v>5000</v>
      </c>
      <c r="AA154">
        <v>72</v>
      </c>
      <c r="AB154">
        <v>5000</v>
      </c>
      <c r="AC154">
        <v>79</v>
      </c>
      <c r="AD154">
        <v>5000</v>
      </c>
      <c r="AE154">
        <v>86</v>
      </c>
      <c r="AF154">
        <v>5000</v>
      </c>
      <c r="AG154">
        <v>94</v>
      </c>
      <c r="AH154">
        <v>5000</v>
      </c>
      <c r="AI154">
        <v>5000</v>
      </c>
      <c r="AJ154">
        <v>5000</v>
      </c>
      <c r="AK154">
        <v>113</v>
      </c>
      <c r="AL154">
        <v>5000</v>
      </c>
      <c r="AM154">
        <v>124</v>
      </c>
      <c r="AN154">
        <v>5000</v>
      </c>
      <c r="AO154">
        <v>136</v>
      </c>
      <c r="AP154">
        <v>5000</v>
      </c>
      <c r="AQ154">
        <v>20</v>
      </c>
      <c r="AR154" t="s">
        <v>132</v>
      </c>
      <c r="AS154">
        <v>3</v>
      </c>
      <c r="AT154">
        <v>0</v>
      </c>
      <c r="AU154">
        <v>0</v>
      </c>
    </row>
    <row r="155" spans="1:47">
      <c r="A155" s="1">
        <v>154</v>
      </c>
      <c r="B155">
        <v>63</v>
      </c>
      <c r="C155" t="s">
        <v>194</v>
      </c>
      <c r="D155">
        <v>1</v>
      </c>
      <c r="E155">
        <v>63</v>
      </c>
      <c r="F155">
        <v>25</v>
      </c>
      <c r="G155">
        <v>8</v>
      </c>
      <c r="H155">
        <v>8</v>
      </c>
      <c r="I155">
        <v>1</v>
      </c>
      <c r="J155">
        <v>8</v>
      </c>
      <c r="K155">
        <v>15</v>
      </c>
      <c r="L155">
        <v>99</v>
      </c>
      <c r="M155">
        <v>43</v>
      </c>
      <c r="N155">
        <v>2000</v>
      </c>
      <c r="O155">
        <v>45</v>
      </c>
      <c r="P155">
        <v>3000</v>
      </c>
      <c r="Q155">
        <v>46</v>
      </c>
      <c r="R155">
        <v>4000</v>
      </c>
      <c r="S155">
        <v>50</v>
      </c>
      <c r="T155">
        <v>5000</v>
      </c>
      <c r="U155">
        <v>55</v>
      </c>
      <c r="V155">
        <v>5000</v>
      </c>
      <c r="W155">
        <v>60</v>
      </c>
      <c r="X155">
        <v>5000</v>
      </c>
      <c r="Y155">
        <v>66</v>
      </c>
      <c r="Z155">
        <v>5000</v>
      </c>
      <c r="AA155">
        <v>72</v>
      </c>
      <c r="AB155">
        <v>5000</v>
      </c>
      <c r="AC155">
        <v>79</v>
      </c>
      <c r="AD155">
        <v>5000</v>
      </c>
      <c r="AE155">
        <v>86</v>
      </c>
      <c r="AF155">
        <v>5000</v>
      </c>
      <c r="AG155">
        <v>94</v>
      </c>
      <c r="AH155">
        <v>5000</v>
      </c>
      <c r="AI155">
        <v>5000</v>
      </c>
      <c r="AJ155">
        <v>5000</v>
      </c>
      <c r="AK155">
        <v>113</v>
      </c>
      <c r="AL155">
        <v>5000</v>
      </c>
      <c r="AM155">
        <v>124</v>
      </c>
      <c r="AN155">
        <v>5000</v>
      </c>
      <c r="AO155">
        <v>136</v>
      </c>
      <c r="AP155">
        <v>5000</v>
      </c>
      <c r="AQ155">
        <v>80</v>
      </c>
      <c r="AR155" t="s">
        <v>132</v>
      </c>
      <c r="AS155">
        <v>3</v>
      </c>
      <c r="AT155">
        <v>0</v>
      </c>
      <c r="AU155">
        <v>0</v>
      </c>
    </row>
    <row r="156" spans="1:47">
      <c r="A156" s="1">
        <v>155</v>
      </c>
      <c r="B156">
        <v>64</v>
      </c>
      <c r="C156" t="s">
        <v>195</v>
      </c>
      <c r="D156">
        <v>1</v>
      </c>
      <c r="E156">
        <v>64</v>
      </c>
      <c r="F156">
        <v>40</v>
      </c>
      <c r="G156">
        <v>15</v>
      </c>
      <c r="H156">
        <v>15</v>
      </c>
      <c r="I156">
        <v>10</v>
      </c>
      <c r="J156">
        <v>12</v>
      </c>
      <c r="K156">
        <v>15</v>
      </c>
      <c r="L156">
        <v>99</v>
      </c>
      <c r="M156">
        <v>43</v>
      </c>
      <c r="N156">
        <v>2000</v>
      </c>
      <c r="O156">
        <v>45</v>
      </c>
      <c r="P156">
        <v>3000</v>
      </c>
      <c r="Q156">
        <v>46</v>
      </c>
      <c r="R156">
        <v>4000</v>
      </c>
      <c r="S156">
        <v>50</v>
      </c>
      <c r="T156">
        <v>5000</v>
      </c>
      <c r="U156">
        <v>55</v>
      </c>
      <c r="V156">
        <v>5000</v>
      </c>
      <c r="W156">
        <v>60</v>
      </c>
      <c r="X156">
        <v>5000</v>
      </c>
      <c r="Y156">
        <v>66</v>
      </c>
      <c r="Z156">
        <v>5000</v>
      </c>
      <c r="AA156">
        <v>72</v>
      </c>
      <c r="AB156">
        <v>5000</v>
      </c>
      <c r="AC156">
        <v>79</v>
      </c>
      <c r="AD156">
        <v>5000</v>
      </c>
      <c r="AE156">
        <v>86</v>
      </c>
      <c r="AF156">
        <v>5000</v>
      </c>
      <c r="AG156">
        <v>94</v>
      </c>
      <c r="AH156">
        <v>5000</v>
      </c>
      <c r="AI156">
        <v>5000</v>
      </c>
      <c r="AJ156">
        <v>5000</v>
      </c>
      <c r="AK156">
        <v>113</v>
      </c>
      <c r="AL156">
        <v>5000</v>
      </c>
      <c r="AM156">
        <v>124</v>
      </c>
      <c r="AN156">
        <v>5000</v>
      </c>
      <c r="AO156">
        <v>136</v>
      </c>
      <c r="AP156">
        <v>5000</v>
      </c>
      <c r="AQ156">
        <v>30</v>
      </c>
      <c r="AR156" t="s">
        <v>132</v>
      </c>
      <c r="AS156">
        <v>3</v>
      </c>
      <c r="AT156">
        <v>0</v>
      </c>
      <c r="AU156">
        <v>0</v>
      </c>
    </row>
    <row r="157" spans="1:47">
      <c r="A157" s="1">
        <v>156</v>
      </c>
      <c r="B157">
        <v>65</v>
      </c>
      <c r="C157" t="s">
        <v>196</v>
      </c>
      <c r="D157">
        <v>2</v>
      </c>
      <c r="E157">
        <v>65</v>
      </c>
      <c r="F157">
        <v>40</v>
      </c>
      <c r="G157">
        <v>30</v>
      </c>
      <c r="H157">
        <v>45</v>
      </c>
      <c r="I157">
        <v>6</v>
      </c>
      <c r="J157">
        <v>10</v>
      </c>
      <c r="K157">
        <v>10</v>
      </c>
      <c r="L157">
        <v>99</v>
      </c>
      <c r="M157">
        <v>43</v>
      </c>
      <c r="N157">
        <v>2000</v>
      </c>
      <c r="O157">
        <v>45</v>
      </c>
      <c r="P157">
        <v>3000</v>
      </c>
      <c r="Q157">
        <v>46</v>
      </c>
      <c r="R157">
        <v>4000</v>
      </c>
      <c r="S157">
        <v>50</v>
      </c>
      <c r="T157">
        <v>5000</v>
      </c>
      <c r="U157">
        <v>55</v>
      </c>
      <c r="V157">
        <v>5000</v>
      </c>
      <c r="W157">
        <v>60</v>
      </c>
      <c r="X157">
        <v>5000</v>
      </c>
      <c r="Y157">
        <v>66</v>
      </c>
      <c r="Z157">
        <v>5000</v>
      </c>
      <c r="AA157">
        <v>72</v>
      </c>
      <c r="AB157">
        <v>5000</v>
      </c>
      <c r="AC157">
        <v>79</v>
      </c>
      <c r="AD157">
        <v>5000</v>
      </c>
      <c r="AE157">
        <v>86</v>
      </c>
      <c r="AF157">
        <v>5000</v>
      </c>
      <c r="AG157">
        <v>94</v>
      </c>
      <c r="AH157">
        <v>5000</v>
      </c>
      <c r="AI157">
        <v>5000</v>
      </c>
      <c r="AJ157">
        <v>5000</v>
      </c>
      <c r="AK157">
        <v>113</v>
      </c>
      <c r="AL157">
        <v>5000</v>
      </c>
      <c r="AM157">
        <v>124</v>
      </c>
      <c r="AN157">
        <v>5000</v>
      </c>
      <c r="AO157">
        <v>136</v>
      </c>
      <c r="AP157">
        <v>5000</v>
      </c>
      <c r="AQ157">
        <v>100</v>
      </c>
      <c r="AR157" t="s">
        <v>132</v>
      </c>
      <c r="AS157">
        <v>3</v>
      </c>
      <c r="AT157">
        <v>0</v>
      </c>
      <c r="AU157">
        <v>0</v>
      </c>
    </row>
    <row r="158" spans="1:47">
      <c r="A158" s="1">
        <v>157</v>
      </c>
      <c r="B158">
        <v>66</v>
      </c>
      <c r="C158" t="s">
        <v>197</v>
      </c>
      <c r="D158">
        <v>0</v>
      </c>
      <c r="E158">
        <v>23</v>
      </c>
      <c r="F158">
        <v>0</v>
      </c>
      <c r="G158">
        <v>0</v>
      </c>
      <c r="H158">
        <v>0</v>
      </c>
      <c r="I158">
        <v>8</v>
      </c>
      <c r="J158">
        <v>0</v>
      </c>
      <c r="K158">
        <v>0</v>
      </c>
      <c r="L158">
        <v>0</v>
      </c>
      <c r="M158">
        <v>34</v>
      </c>
      <c r="N158">
        <v>2000</v>
      </c>
      <c r="O158">
        <v>36</v>
      </c>
      <c r="P158">
        <v>3000</v>
      </c>
      <c r="Q158">
        <v>40</v>
      </c>
      <c r="R158">
        <v>4000</v>
      </c>
      <c r="S158">
        <v>44</v>
      </c>
      <c r="T158">
        <v>5000</v>
      </c>
      <c r="U158">
        <v>48</v>
      </c>
      <c r="V158">
        <v>5000</v>
      </c>
      <c r="W158">
        <v>52</v>
      </c>
      <c r="X158">
        <v>5000</v>
      </c>
      <c r="Y158">
        <v>57</v>
      </c>
      <c r="Z158">
        <v>5000</v>
      </c>
      <c r="AA158">
        <v>62</v>
      </c>
      <c r="AB158">
        <v>5000</v>
      </c>
      <c r="AC158">
        <v>68</v>
      </c>
      <c r="AD158">
        <v>5000</v>
      </c>
      <c r="AE158">
        <v>74</v>
      </c>
      <c r="AF158">
        <v>5000</v>
      </c>
      <c r="AG158">
        <v>81</v>
      </c>
      <c r="AH158">
        <v>5000</v>
      </c>
      <c r="AI158">
        <v>5000</v>
      </c>
      <c r="AJ158">
        <v>5000</v>
      </c>
      <c r="AK158">
        <v>97</v>
      </c>
      <c r="AL158">
        <v>5000</v>
      </c>
      <c r="AM158">
        <v>106</v>
      </c>
      <c r="AN158">
        <v>5000</v>
      </c>
      <c r="AO158">
        <v>116</v>
      </c>
      <c r="AP158">
        <v>5000</v>
      </c>
      <c r="AQ158">
        <v>0</v>
      </c>
      <c r="AR158" t="s">
        <v>132</v>
      </c>
      <c r="AS158">
        <v>3</v>
      </c>
      <c r="AT158">
        <v>0</v>
      </c>
      <c r="AU158">
        <v>0</v>
      </c>
    </row>
    <row r="159" spans="1:47">
      <c r="A159" s="1">
        <v>158</v>
      </c>
      <c r="B159">
        <v>75</v>
      </c>
      <c r="C159" t="s">
        <v>198</v>
      </c>
      <c r="D159">
        <v>1</v>
      </c>
      <c r="E159">
        <v>0</v>
      </c>
      <c r="F159">
        <v>10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99</v>
      </c>
      <c r="M159">
        <v>34</v>
      </c>
      <c r="N159">
        <v>2000</v>
      </c>
      <c r="O159">
        <v>36</v>
      </c>
      <c r="P159">
        <v>3000</v>
      </c>
      <c r="Q159">
        <v>38</v>
      </c>
      <c r="R159">
        <v>4000</v>
      </c>
      <c r="S159">
        <v>41</v>
      </c>
      <c r="T159">
        <v>5000</v>
      </c>
      <c r="U159">
        <v>45</v>
      </c>
      <c r="V159">
        <v>5000</v>
      </c>
      <c r="W159">
        <v>49</v>
      </c>
      <c r="X159">
        <v>5000</v>
      </c>
      <c r="Y159">
        <v>53</v>
      </c>
      <c r="Z159">
        <v>5000</v>
      </c>
      <c r="AA159">
        <v>58</v>
      </c>
      <c r="AB159">
        <v>5000</v>
      </c>
      <c r="AC159">
        <v>63</v>
      </c>
      <c r="AD159">
        <v>5000</v>
      </c>
      <c r="AE159">
        <v>69</v>
      </c>
      <c r="AF159">
        <v>5000</v>
      </c>
      <c r="AG159">
        <v>75</v>
      </c>
      <c r="AH159">
        <v>5000</v>
      </c>
      <c r="AI159">
        <v>5000</v>
      </c>
      <c r="AJ159">
        <v>5000</v>
      </c>
      <c r="AK159">
        <v>90</v>
      </c>
      <c r="AL159">
        <v>5000</v>
      </c>
      <c r="AM159">
        <v>99</v>
      </c>
      <c r="AN159">
        <v>5000</v>
      </c>
      <c r="AO159">
        <v>108</v>
      </c>
      <c r="AP159">
        <v>5000</v>
      </c>
      <c r="AQ159">
        <v>0</v>
      </c>
      <c r="AR159" t="s">
        <v>132</v>
      </c>
      <c r="AS159">
        <v>3</v>
      </c>
      <c r="AT159">
        <v>0</v>
      </c>
      <c r="AU159">
        <v>0</v>
      </c>
    </row>
    <row r="160" spans="1:47">
      <c r="A160" s="1">
        <v>159</v>
      </c>
      <c r="B160">
        <v>74</v>
      </c>
      <c r="C160" t="s">
        <v>199</v>
      </c>
      <c r="D160">
        <v>1</v>
      </c>
      <c r="E160">
        <v>74</v>
      </c>
      <c r="F160">
        <v>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35</v>
      </c>
      <c r="N160">
        <v>2000</v>
      </c>
      <c r="O160">
        <v>36</v>
      </c>
      <c r="P160">
        <v>3000</v>
      </c>
      <c r="Q160">
        <v>38</v>
      </c>
      <c r="R160">
        <v>4000</v>
      </c>
      <c r="S160">
        <v>41</v>
      </c>
      <c r="T160">
        <v>5000</v>
      </c>
      <c r="U160">
        <v>45</v>
      </c>
      <c r="V160">
        <v>5000</v>
      </c>
      <c r="W160">
        <v>49</v>
      </c>
      <c r="X160">
        <v>5000</v>
      </c>
      <c r="Y160">
        <v>53</v>
      </c>
      <c r="Z160">
        <v>5000</v>
      </c>
      <c r="AA160">
        <v>58</v>
      </c>
      <c r="AB160">
        <v>5000</v>
      </c>
      <c r="AC160">
        <v>63</v>
      </c>
      <c r="AD160">
        <v>5000</v>
      </c>
      <c r="AE160">
        <v>69</v>
      </c>
      <c r="AF160">
        <v>5000</v>
      </c>
      <c r="AG160">
        <v>75</v>
      </c>
      <c r="AH160">
        <v>5000</v>
      </c>
      <c r="AI160">
        <v>5000</v>
      </c>
      <c r="AJ160">
        <v>5000</v>
      </c>
      <c r="AK160">
        <v>90</v>
      </c>
      <c r="AL160">
        <v>5000</v>
      </c>
      <c r="AM160">
        <v>99</v>
      </c>
      <c r="AN160">
        <v>5000</v>
      </c>
      <c r="AO160">
        <v>108</v>
      </c>
      <c r="AP160">
        <v>5000</v>
      </c>
      <c r="AQ160">
        <v>0</v>
      </c>
      <c r="AR160" t="s">
        <v>132</v>
      </c>
      <c r="AS160">
        <v>3</v>
      </c>
      <c r="AT160">
        <v>0</v>
      </c>
      <c r="AU160">
        <v>0</v>
      </c>
    </row>
    <row r="161" spans="1:47">
      <c r="A161" s="1">
        <v>160</v>
      </c>
      <c r="B161">
        <v>1</v>
      </c>
      <c r="C161" t="s">
        <v>200</v>
      </c>
      <c r="D161">
        <v>1</v>
      </c>
      <c r="E161">
        <v>158</v>
      </c>
      <c r="F161">
        <v>4</v>
      </c>
      <c r="G161">
        <v>8</v>
      </c>
      <c r="H161">
        <v>8</v>
      </c>
      <c r="I161">
        <v>1</v>
      </c>
      <c r="J161">
        <v>2</v>
      </c>
      <c r="K161">
        <v>2</v>
      </c>
      <c r="L161">
        <v>1</v>
      </c>
      <c r="M161">
        <v>4</v>
      </c>
      <c r="N161">
        <v>2000</v>
      </c>
      <c r="O161">
        <v>11</v>
      </c>
      <c r="P161">
        <v>3000</v>
      </c>
      <c r="Q161">
        <v>16</v>
      </c>
      <c r="R161">
        <v>4000</v>
      </c>
      <c r="S161">
        <v>17</v>
      </c>
      <c r="T161">
        <v>5000</v>
      </c>
      <c r="U161">
        <v>18</v>
      </c>
      <c r="V161">
        <v>5000</v>
      </c>
      <c r="W161">
        <v>19</v>
      </c>
      <c r="X161">
        <v>5000</v>
      </c>
      <c r="Y161">
        <v>20</v>
      </c>
      <c r="Z161">
        <v>5000</v>
      </c>
      <c r="AA161">
        <v>22</v>
      </c>
      <c r="AB161">
        <v>5000</v>
      </c>
      <c r="AC161">
        <v>24</v>
      </c>
      <c r="AD161">
        <v>5000</v>
      </c>
      <c r="AE161">
        <v>26</v>
      </c>
      <c r="AF161">
        <v>5000</v>
      </c>
      <c r="AG161">
        <v>28</v>
      </c>
      <c r="AH161">
        <v>5000</v>
      </c>
      <c r="AI161">
        <v>5000</v>
      </c>
      <c r="AJ161">
        <v>5000</v>
      </c>
      <c r="AK161">
        <v>33</v>
      </c>
      <c r="AL161">
        <v>5000</v>
      </c>
      <c r="AM161">
        <v>36</v>
      </c>
      <c r="AN161">
        <v>5000</v>
      </c>
      <c r="AO161">
        <v>39</v>
      </c>
      <c r="AP161">
        <v>5000</v>
      </c>
      <c r="AQ161">
        <v>60</v>
      </c>
      <c r="AR161" t="s">
        <v>201</v>
      </c>
      <c r="AS161">
        <v>3</v>
      </c>
      <c r="AT161">
        <v>0</v>
      </c>
      <c r="AU161">
        <v>0</v>
      </c>
    </row>
    <row r="162" spans="1:47">
      <c r="A162" s="1">
        <v>161</v>
      </c>
      <c r="B162">
        <v>3</v>
      </c>
      <c r="C162" t="s">
        <v>202</v>
      </c>
      <c r="D162">
        <v>0</v>
      </c>
      <c r="E162">
        <v>170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38</v>
      </c>
      <c r="N162">
        <v>2000</v>
      </c>
      <c r="O162">
        <v>50</v>
      </c>
      <c r="P162">
        <v>3000</v>
      </c>
      <c r="Q162">
        <v>63</v>
      </c>
      <c r="R162">
        <v>4000</v>
      </c>
      <c r="S162">
        <v>69</v>
      </c>
      <c r="T162">
        <v>5000</v>
      </c>
      <c r="U162">
        <v>75</v>
      </c>
      <c r="V162">
        <v>5000</v>
      </c>
      <c r="W162">
        <v>82</v>
      </c>
      <c r="X162">
        <v>5000</v>
      </c>
      <c r="Y162">
        <v>90</v>
      </c>
      <c r="Z162">
        <v>5000</v>
      </c>
      <c r="AA162">
        <v>99</v>
      </c>
      <c r="AB162">
        <v>5000</v>
      </c>
      <c r="AC162">
        <v>108</v>
      </c>
      <c r="AD162">
        <v>5000</v>
      </c>
      <c r="AE162">
        <v>118</v>
      </c>
      <c r="AF162">
        <v>5000</v>
      </c>
      <c r="AG162">
        <v>129</v>
      </c>
      <c r="AH162">
        <v>5000</v>
      </c>
      <c r="AI162">
        <v>5000</v>
      </c>
      <c r="AJ162">
        <v>5000</v>
      </c>
      <c r="AK162">
        <v>155</v>
      </c>
      <c r="AL162">
        <v>5000</v>
      </c>
      <c r="AM162">
        <v>170</v>
      </c>
      <c r="AN162">
        <v>5000</v>
      </c>
      <c r="AO162">
        <v>187</v>
      </c>
      <c r="AP162">
        <v>5000</v>
      </c>
      <c r="AQ162">
        <v>0</v>
      </c>
      <c r="AR162" t="s">
        <v>201</v>
      </c>
      <c r="AS162">
        <v>3</v>
      </c>
      <c r="AT162">
        <v>0</v>
      </c>
      <c r="AU162">
        <v>0</v>
      </c>
    </row>
    <row r="163" spans="1:47">
      <c r="A163" s="1">
        <v>162</v>
      </c>
      <c r="B163">
        <v>5</v>
      </c>
      <c r="C163" t="s">
        <v>203</v>
      </c>
      <c r="D163">
        <v>1</v>
      </c>
      <c r="E163">
        <v>162</v>
      </c>
      <c r="F163">
        <v>3</v>
      </c>
      <c r="G163">
        <v>6</v>
      </c>
      <c r="H163">
        <v>6</v>
      </c>
      <c r="I163">
        <v>5</v>
      </c>
      <c r="J163">
        <v>10</v>
      </c>
      <c r="K163">
        <v>10</v>
      </c>
      <c r="L163">
        <v>1</v>
      </c>
      <c r="M163">
        <v>28</v>
      </c>
      <c r="N163">
        <v>2000</v>
      </c>
      <c r="O163">
        <v>34</v>
      </c>
      <c r="P163">
        <v>3000</v>
      </c>
      <c r="Q163">
        <v>40</v>
      </c>
      <c r="R163">
        <v>4000</v>
      </c>
      <c r="S163">
        <v>44</v>
      </c>
      <c r="T163">
        <v>5000</v>
      </c>
      <c r="U163">
        <v>48</v>
      </c>
      <c r="V163">
        <v>5000</v>
      </c>
      <c r="W163">
        <v>52</v>
      </c>
      <c r="X163">
        <v>5000</v>
      </c>
      <c r="Y163">
        <v>57</v>
      </c>
      <c r="Z163">
        <v>5000</v>
      </c>
      <c r="AA163">
        <v>62</v>
      </c>
      <c r="AB163">
        <v>5000</v>
      </c>
      <c r="AC163">
        <v>68</v>
      </c>
      <c r="AD163">
        <v>5000</v>
      </c>
      <c r="AE163">
        <v>74</v>
      </c>
      <c r="AF163">
        <v>5000</v>
      </c>
      <c r="AG163">
        <v>81</v>
      </c>
      <c r="AH163">
        <v>5000</v>
      </c>
      <c r="AI163">
        <v>5000</v>
      </c>
      <c r="AJ163">
        <v>5000</v>
      </c>
      <c r="AK163">
        <v>97</v>
      </c>
      <c r="AL163">
        <v>5000</v>
      </c>
      <c r="AM163">
        <v>106</v>
      </c>
      <c r="AN163">
        <v>5000</v>
      </c>
      <c r="AO163">
        <v>116</v>
      </c>
      <c r="AP163">
        <v>5000</v>
      </c>
      <c r="AQ163">
        <v>60</v>
      </c>
      <c r="AR163" t="s">
        <v>201</v>
      </c>
      <c r="AS163">
        <v>3</v>
      </c>
      <c r="AT163">
        <v>0</v>
      </c>
      <c r="AU163">
        <v>0</v>
      </c>
    </row>
    <row r="164" spans="1:47">
      <c r="A164" s="1">
        <v>163</v>
      </c>
      <c r="B164">
        <v>7</v>
      </c>
      <c r="C164" t="s">
        <v>204</v>
      </c>
      <c r="D164">
        <v>0</v>
      </c>
      <c r="E164">
        <v>150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4</v>
      </c>
      <c r="N164">
        <v>2000</v>
      </c>
      <c r="O164">
        <v>8</v>
      </c>
      <c r="P164">
        <v>3000</v>
      </c>
      <c r="Q164">
        <v>17</v>
      </c>
      <c r="R164">
        <v>4000</v>
      </c>
      <c r="S164">
        <v>18</v>
      </c>
      <c r="T164">
        <v>5000</v>
      </c>
      <c r="U164">
        <v>19</v>
      </c>
      <c r="V164">
        <v>5000</v>
      </c>
      <c r="W164">
        <v>20</v>
      </c>
      <c r="X164">
        <v>5000</v>
      </c>
      <c r="Y164">
        <v>22</v>
      </c>
      <c r="Z164">
        <v>5000</v>
      </c>
      <c r="AA164">
        <v>24</v>
      </c>
      <c r="AB164">
        <v>5000</v>
      </c>
      <c r="AC164">
        <v>26</v>
      </c>
      <c r="AD164">
        <v>5000</v>
      </c>
      <c r="AE164">
        <v>28</v>
      </c>
      <c r="AF164">
        <v>5000</v>
      </c>
      <c r="AG164">
        <v>30</v>
      </c>
      <c r="AH164">
        <v>5000</v>
      </c>
      <c r="AI164">
        <v>5000</v>
      </c>
      <c r="AJ164">
        <v>5000</v>
      </c>
      <c r="AK164">
        <v>36</v>
      </c>
      <c r="AL164">
        <v>5000</v>
      </c>
      <c r="AM164">
        <v>39</v>
      </c>
      <c r="AN164">
        <v>5000</v>
      </c>
      <c r="AO164">
        <v>42</v>
      </c>
      <c r="AP164">
        <v>5000</v>
      </c>
      <c r="AQ164">
        <v>0</v>
      </c>
      <c r="AR164" t="s">
        <v>201</v>
      </c>
      <c r="AS164">
        <v>3</v>
      </c>
      <c r="AT164">
        <v>0</v>
      </c>
      <c r="AU164">
        <v>0</v>
      </c>
    </row>
    <row r="165" spans="1:47">
      <c r="A165" s="1">
        <v>164</v>
      </c>
      <c r="B165">
        <v>9</v>
      </c>
      <c r="C165" t="s">
        <v>205</v>
      </c>
      <c r="D165">
        <v>5</v>
      </c>
      <c r="E165">
        <v>159</v>
      </c>
      <c r="F165">
        <v>10</v>
      </c>
      <c r="G165">
        <v>14</v>
      </c>
      <c r="H165">
        <v>14</v>
      </c>
      <c r="I165">
        <v>10</v>
      </c>
      <c r="J165">
        <v>6</v>
      </c>
      <c r="K165">
        <v>6</v>
      </c>
      <c r="L165">
        <v>1</v>
      </c>
      <c r="M165">
        <v>9</v>
      </c>
      <c r="N165">
        <v>2000</v>
      </c>
      <c r="O165">
        <v>18</v>
      </c>
      <c r="P165">
        <v>3000</v>
      </c>
      <c r="Q165">
        <v>22</v>
      </c>
      <c r="R165">
        <v>4000</v>
      </c>
      <c r="S165">
        <v>24</v>
      </c>
      <c r="T165">
        <v>5000</v>
      </c>
      <c r="U165">
        <v>26</v>
      </c>
      <c r="V165">
        <v>5000</v>
      </c>
      <c r="W165">
        <v>28</v>
      </c>
      <c r="X165">
        <v>5000</v>
      </c>
      <c r="Y165">
        <v>30</v>
      </c>
      <c r="Z165">
        <v>5000</v>
      </c>
      <c r="AA165">
        <v>33</v>
      </c>
      <c r="AB165">
        <v>5000</v>
      </c>
      <c r="AC165">
        <v>36</v>
      </c>
      <c r="AD165">
        <v>5000</v>
      </c>
      <c r="AE165">
        <v>39</v>
      </c>
      <c r="AF165">
        <v>5000</v>
      </c>
      <c r="AG165">
        <v>42</v>
      </c>
      <c r="AH165">
        <v>5000</v>
      </c>
      <c r="AI165">
        <v>5000</v>
      </c>
      <c r="AJ165">
        <v>5000</v>
      </c>
      <c r="AK165">
        <v>50</v>
      </c>
      <c r="AL165">
        <v>5000</v>
      </c>
      <c r="AM165">
        <v>55</v>
      </c>
      <c r="AN165">
        <v>5000</v>
      </c>
      <c r="AO165">
        <v>60</v>
      </c>
      <c r="AP165">
        <v>5000</v>
      </c>
      <c r="AQ165">
        <v>60</v>
      </c>
      <c r="AR165" t="s">
        <v>201</v>
      </c>
      <c r="AS165">
        <v>3</v>
      </c>
      <c r="AT165">
        <v>0</v>
      </c>
      <c r="AU165">
        <v>0</v>
      </c>
    </row>
    <row r="166" spans="1:47">
      <c r="A166" s="1">
        <v>165</v>
      </c>
      <c r="B166">
        <v>10</v>
      </c>
      <c r="C166" t="s">
        <v>206</v>
      </c>
      <c r="D166">
        <v>6</v>
      </c>
      <c r="E166">
        <v>164</v>
      </c>
      <c r="F166">
        <v>25</v>
      </c>
      <c r="G166">
        <v>12</v>
      </c>
      <c r="H166">
        <v>12</v>
      </c>
      <c r="I166">
        <v>20</v>
      </c>
      <c r="J166">
        <v>12</v>
      </c>
      <c r="K166">
        <v>12</v>
      </c>
      <c r="L166">
        <v>1</v>
      </c>
      <c r="M166">
        <v>49</v>
      </c>
      <c r="N166">
        <v>2000</v>
      </c>
      <c r="O166">
        <v>58</v>
      </c>
      <c r="P166">
        <v>3000</v>
      </c>
      <c r="Q166">
        <v>64</v>
      </c>
      <c r="R166">
        <v>4000</v>
      </c>
      <c r="S166">
        <v>70</v>
      </c>
      <c r="T166">
        <v>5000</v>
      </c>
      <c r="U166">
        <v>77</v>
      </c>
      <c r="V166">
        <v>5000</v>
      </c>
      <c r="W166">
        <v>84</v>
      </c>
      <c r="X166">
        <v>5000</v>
      </c>
      <c r="Y166">
        <v>92</v>
      </c>
      <c r="Z166">
        <v>5000</v>
      </c>
      <c r="AA166">
        <v>101</v>
      </c>
      <c r="AB166">
        <v>5000</v>
      </c>
      <c r="AC166">
        <v>111</v>
      </c>
      <c r="AD166">
        <v>5000</v>
      </c>
      <c r="AE166">
        <v>122</v>
      </c>
      <c r="AF166">
        <v>5000</v>
      </c>
      <c r="AG166">
        <v>134</v>
      </c>
      <c r="AH166">
        <v>5000</v>
      </c>
      <c r="AI166">
        <v>5000</v>
      </c>
      <c r="AJ166">
        <v>5000</v>
      </c>
      <c r="AK166">
        <v>161</v>
      </c>
      <c r="AL166">
        <v>5000</v>
      </c>
      <c r="AM166">
        <v>177</v>
      </c>
      <c r="AN166">
        <v>5000</v>
      </c>
      <c r="AO166">
        <v>194</v>
      </c>
      <c r="AP166">
        <v>5000</v>
      </c>
      <c r="AQ166">
        <v>100</v>
      </c>
      <c r="AR166" t="s">
        <v>201</v>
      </c>
      <c r="AS166">
        <v>3</v>
      </c>
      <c r="AT166">
        <v>0</v>
      </c>
      <c r="AU166">
        <v>0</v>
      </c>
    </row>
    <row r="167" spans="1:47">
      <c r="A167" s="1">
        <v>166</v>
      </c>
      <c r="B167">
        <v>11</v>
      </c>
      <c r="C167" t="s">
        <v>207</v>
      </c>
      <c r="D167">
        <v>7</v>
      </c>
      <c r="E167">
        <v>161</v>
      </c>
      <c r="F167">
        <v>12</v>
      </c>
      <c r="G167">
        <v>14</v>
      </c>
      <c r="H167">
        <v>28</v>
      </c>
      <c r="I167">
        <v>6</v>
      </c>
      <c r="J167">
        <v>10</v>
      </c>
      <c r="K167">
        <v>10</v>
      </c>
      <c r="L167">
        <v>1</v>
      </c>
      <c r="M167">
        <v>26</v>
      </c>
      <c r="N167">
        <v>2000</v>
      </c>
      <c r="O167">
        <v>37</v>
      </c>
      <c r="P167">
        <v>3000</v>
      </c>
      <c r="Q167">
        <v>43</v>
      </c>
      <c r="R167">
        <v>4000</v>
      </c>
      <c r="S167">
        <v>47</v>
      </c>
      <c r="T167">
        <v>5000</v>
      </c>
      <c r="U167">
        <v>51</v>
      </c>
      <c r="V167">
        <v>5000</v>
      </c>
      <c r="W167">
        <v>56</v>
      </c>
      <c r="X167">
        <v>5000</v>
      </c>
      <c r="Y167">
        <v>61</v>
      </c>
      <c r="Z167">
        <v>5000</v>
      </c>
      <c r="AA167">
        <v>67</v>
      </c>
      <c r="AB167">
        <v>5000</v>
      </c>
      <c r="AC167">
        <v>73</v>
      </c>
      <c r="AD167">
        <v>5000</v>
      </c>
      <c r="AE167">
        <v>80</v>
      </c>
      <c r="AF167">
        <v>5000</v>
      </c>
      <c r="AG167">
        <v>88</v>
      </c>
      <c r="AH167">
        <v>5000</v>
      </c>
      <c r="AI167">
        <v>5000</v>
      </c>
      <c r="AJ167">
        <v>5000</v>
      </c>
      <c r="AK167">
        <v>105</v>
      </c>
      <c r="AL167">
        <v>5000</v>
      </c>
      <c r="AM167">
        <v>115</v>
      </c>
      <c r="AN167">
        <v>5000</v>
      </c>
      <c r="AO167">
        <v>126</v>
      </c>
      <c r="AP167">
        <v>5000</v>
      </c>
      <c r="AQ167">
        <v>100</v>
      </c>
      <c r="AR167" t="s">
        <v>201</v>
      </c>
      <c r="AS167">
        <v>3</v>
      </c>
      <c r="AT167">
        <v>0</v>
      </c>
      <c r="AU167">
        <v>0</v>
      </c>
    </row>
    <row r="168" spans="1:47">
      <c r="A168" s="1">
        <v>167</v>
      </c>
      <c r="B168">
        <v>12</v>
      </c>
      <c r="C168" t="s">
        <v>208</v>
      </c>
      <c r="D168">
        <v>0</v>
      </c>
      <c r="E168">
        <v>152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65</v>
      </c>
      <c r="N168">
        <v>2000</v>
      </c>
      <c r="O168">
        <v>70</v>
      </c>
      <c r="P168">
        <v>3000</v>
      </c>
      <c r="Q168">
        <v>75</v>
      </c>
      <c r="R168">
        <v>4000</v>
      </c>
      <c r="S168">
        <v>82</v>
      </c>
      <c r="T168">
        <v>5000</v>
      </c>
      <c r="U168">
        <v>90</v>
      </c>
      <c r="V168">
        <v>5000</v>
      </c>
      <c r="W168">
        <v>99</v>
      </c>
      <c r="X168">
        <v>5000</v>
      </c>
      <c r="Y168">
        <v>108</v>
      </c>
      <c r="Z168">
        <v>5000</v>
      </c>
      <c r="AA168">
        <v>118</v>
      </c>
      <c r="AB168">
        <v>5000</v>
      </c>
      <c r="AC168">
        <v>129</v>
      </c>
      <c r="AD168">
        <v>5000</v>
      </c>
      <c r="AE168">
        <v>141</v>
      </c>
      <c r="AF168">
        <v>5000</v>
      </c>
      <c r="AG168">
        <v>155</v>
      </c>
      <c r="AH168">
        <v>5000</v>
      </c>
      <c r="AI168">
        <v>5000</v>
      </c>
      <c r="AJ168">
        <v>5000</v>
      </c>
      <c r="AK168">
        <v>187</v>
      </c>
      <c r="AL168">
        <v>5000</v>
      </c>
      <c r="AM168">
        <v>205</v>
      </c>
      <c r="AN168">
        <v>5000</v>
      </c>
      <c r="AO168">
        <v>225</v>
      </c>
      <c r="AP168">
        <v>5000</v>
      </c>
      <c r="AQ168">
        <v>0</v>
      </c>
      <c r="AR168" t="s">
        <v>201</v>
      </c>
      <c r="AS168">
        <v>3</v>
      </c>
      <c r="AT168">
        <v>0</v>
      </c>
      <c r="AU168">
        <v>0</v>
      </c>
    </row>
    <row r="169" spans="1:47">
      <c r="A169" s="1">
        <v>168</v>
      </c>
      <c r="B169">
        <v>13</v>
      </c>
      <c r="C169" t="s">
        <v>209</v>
      </c>
      <c r="D169">
        <v>8</v>
      </c>
      <c r="E169">
        <v>156</v>
      </c>
      <c r="F169">
        <v>5</v>
      </c>
      <c r="G169">
        <v>5</v>
      </c>
      <c r="H169">
        <v>10</v>
      </c>
      <c r="I169">
        <v>2</v>
      </c>
      <c r="J169">
        <v>3</v>
      </c>
      <c r="K169">
        <v>3</v>
      </c>
      <c r="L169">
        <v>2</v>
      </c>
      <c r="M169">
        <v>21</v>
      </c>
      <c r="N169">
        <v>2000</v>
      </c>
      <c r="O169">
        <v>47</v>
      </c>
      <c r="P169">
        <v>3000</v>
      </c>
      <c r="Q169">
        <v>60</v>
      </c>
      <c r="R169">
        <v>4000</v>
      </c>
      <c r="S169">
        <v>66</v>
      </c>
      <c r="T169">
        <v>5000</v>
      </c>
      <c r="U169">
        <v>72</v>
      </c>
      <c r="V169">
        <v>5000</v>
      </c>
      <c r="W169">
        <v>79</v>
      </c>
      <c r="X169">
        <v>5000</v>
      </c>
      <c r="Y169">
        <v>86</v>
      </c>
      <c r="Z169">
        <v>5000</v>
      </c>
      <c r="AA169">
        <v>94</v>
      </c>
      <c r="AB169">
        <v>5000</v>
      </c>
      <c r="AC169">
        <v>103</v>
      </c>
      <c r="AD169">
        <v>5000</v>
      </c>
      <c r="AE169">
        <v>113</v>
      </c>
      <c r="AF169">
        <v>5000</v>
      </c>
      <c r="AG169">
        <v>124</v>
      </c>
      <c r="AH169">
        <v>5000</v>
      </c>
      <c r="AI169">
        <v>5000</v>
      </c>
      <c r="AJ169">
        <v>5000</v>
      </c>
      <c r="AK169">
        <v>149</v>
      </c>
      <c r="AL169">
        <v>5000</v>
      </c>
      <c r="AM169">
        <v>163</v>
      </c>
      <c r="AN169">
        <v>5000</v>
      </c>
      <c r="AO169">
        <v>179</v>
      </c>
      <c r="AP169">
        <v>5000</v>
      </c>
      <c r="AQ169">
        <v>60</v>
      </c>
      <c r="AR169" t="s">
        <v>201</v>
      </c>
      <c r="AS169">
        <v>3</v>
      </c>
      <c r="AT169">
        <v>0</v>
      </c>
      <c r="AU169">
        <v>0</v>
      </c>
    </row>
    <row r="170" spans="1:47">
      <c r="A170" s="1">
        <v>169</v>
      </c>
      <c r="B170">
        <v>22</v>
      </c>
      <c r="C170" t="s">
        <v>210</v>
      </c>
      <c r="D170">
        <v>4</v>
      </c>
      <c r="E170">
        <v>163</v>
      </c>
      <c r="F170">
        <v>20</v>
      </c>
      <c r="G170">
        <v>3</v>
      </c>
      <c r="H170">
        <v>3</v>
      </c>
      <c r="I170">
        <v>25</v>
      </c>
      <c r="J170">
        <v>10</v>
      </c>
      <c r="K170">
        <v>10</v>
      </c>
      <c r="L170">
        <v>1</v>
      </c>
      <c r="M170">
        <v>32</v>
      </c>
      <c r="N170">
        <v>2000</v>
      </c>
      <c r="O170">
        <v>46</v>
      </c>
      <c r="P170">
        <v>3000</v>
      </c>
      <c r="Q170">
        <v>52</v>
      </c>
      <c r="R170">
        <v>4000</v>
      </c>
      <c r="S170">
        <v>57</v>
      </c>
      <c r="T170">
        <v>5000</v>
      </c>
      <c r="U170">
        <v>62</v>
      </c>
      <c r="V170">
        <v>5000</v>
      </c>
      <c r="W170">
        <v>68</v>
      </c>
      <c r="X170">
        <v>5000</v>
      </c>
      <c r="Y170">
        <v>74</v>
      </c>
      <c r="Z170">
        <v>5000</v>
      </c>
      <c r="AA170">
        <v>81</v>
      </c>
      <c r="AB170">
        <v>5000</v>
      </c>
      <c r="AC170">
        <v>89</v>
      </c>
      <c r="AD170">
        <v>5000</v>
      </c>
      <c r="AE170">
        <v>97</v>
      </c>
      <c r="AF170">
        <v>5000</v>
      </c>
      <c r="AG170">
        <v>106</v>
      </c>
      <c r="AH170">
        <v>5000</v>
      </c>
      <c r="AI170">
        <v>5000</v>
      </c>
      <c r="AJ170">
        <v>5000</v>
      </c>
      <c r="AK170">
        <v>127</v>
      </c>
      <c r="AL170">
        <v>5000</v>
      </c>
      <c r="AM170">
        <v>139</v>
      </c>
      <c r="AN170">
        <v>5000</v>
      </c>
      <c r="AO170">
        <v>152</v>
      </c>
      <c r="AP170">
        <v>5000</v>
      </c>
      <c r="AQ170">
        <v>120</v>
      </c>
      <c r="AR170" t="s">
        <v>201</v>
      </c>
      <c r="AS170">
        <v>3</v>
      </c>
      <c r="AT170">
        <v>0</v>
      </c>
      <c r="AU170">
        <v>0</v>
      </c>
    </row>
    <row r="171" spans="1:47">
      <c r="A171" s="1">
        <v>170</v>
      </c>
      <c r="B171">
        <v>23</v>
      </c>
      <c r="C171" t="s">
        <v>211</v>
      </c>
      <c r="D171">
        <v>2</v>
      </c>
      <c r="E171">
        <v>160</v>
      </c>
      <c r="F171">
        <v>15</v>
      </c>
      <c r="G171">
        <v>8</v>
      </c>
      <c r="H171">
        <v>8</v>
      </c>
      <c r="I171">
        <v>10</v>
      </c>
      <c r="J171">
        <v>6</v>
      </c>
      <c r="K171">
        <v>6</v>
      </c>
      <c r="L171">
        <v>1</v>
      </c>
      <c r="M171">
        <v>14</v>
      </c>
      <c r="N171">
        <v>2000</v>
      </c>
      <c r="O171">
        <v>20</v>
      </c>
      <c r="P171">
        <v>3000</v>
      </c>
      <c r="Q171">
        <v>24</v>
      </c>
      <c r="R171">
        <v>4000</v>
      </c>
      <c r="S171">
        <v>26</v>
      </c>
      <c r="T171">
        <v>5000</v>
      </c>
      <c r="U171">
        <v>28</v>
      </c>
      <c r="V171">
        <v>5000</v>
      </c>
      <c r="W171">
        <v>30</v>
      </c>
      <c r="X171">
        <v>5000</v>
      </c>
      <c r="Y171">
        <v>33</v>
      </c>
      <c r="Z171">
        <v>5000</v>
      </c>
      <c r="AA171">
        <v>36</v>
      </c>
      <c r="AB171">
        <v>5000</v>
      </c>
      <c r="AC171">
        <v>39</v>
      </c>
      <c r="AD171">
        <v>5000</v>
      </c>
      <c r="AE171">
        <v>42</v>
      </c>
      <c r="AF171">
        <v>5000</v>
      </c>
      <c r="AG171">
        <v>46</v>
      </c>
      <c r="AH171">
        <v>5000</v>
      </c>
      <c r="AI171">
        <v>5000</v>
      </c>
      <c r="AJ171">
        <v>5000</v>
      </c>
      <c r="AK171">
        <v>55</v>
      </c>
      <c r="AL171">
        <v>5000</v>
      </c>
      <c r="AM171">
        <v>60</v>
      </c>
      <c r="AN171">
        <v>5000</v>
      </c>
      <c r="AO171">
        <v>66</v>
      </c>
      <c r="AP171">
        <v>5000</v>
      </c>
      <c r="AQ171">
        <v>60</v>
      </c>
      <c r="AR171" t="s">
        <v>201</v>
      </c>
      <c r="AS171">
        <v>3</v>
      </c>
      <c r="AT171">
        <v>0</v>
      </c>
      <c r="AU171">
        <v>0</v>
      </c>
    </row>
    <row r="172" spans="1:47">
      <c r="A172" s="1">
        <v>171</v>
      </c>
      <c r="B172">
        <v>24</v>
      </c>
      <c r="C172" t="s">
        <v>212</v>
      </c>
      <c r="D172">
        <v>4</v>
      </c>
      <c r="E172">
        <v>165</v>
      </c>
      <c r="F172">
        <v>35</v>
      </c>
      <c r="G172">
        <v>10</v>
      </c>
      <c r="H172">
        <v>30</v>
      </c>
      <c r="I172">
        <v>20</v>
      </c>
      <c r="J172">
        <v>10</v>
      </c>
      <c r="K172">
        <v>30</v>
      </c>
      <c r="L172">
        <v>1</v>
      </c>
      <c r="M172">
        <v>55</v>
      </c>
      <c r="N172">
        <v>2000</v>
      </c>
      <c r="O172">
        <v>67</v>
      </c>
      <c r="P172">
        <v>3000</v>
      </c>
      <c r="Q172">
        <v>76</v>
      </c>
      <c r="R172">
        <v>4000</v>
      </c>
      <c r="S172">
        <v>83</v>
      </c>
      <c r="T172">
        <v>5000</v>
      </c>
      <c r="U172">
        <v>91</v>
      </c>
      <c r="V172">
        <v>5000</v>
      </c>
      <c r="W172">
        <v>100</v>
      </c>
      <c r="X172">
        <v>5000</v>
      </c>
      <c r="Y172">
        <v>110</v>
      </c>
      <c r="Z172">
        <v>5000</v>
      </c>
      <c r="AA172">
        <v>121</v>
      </c>
      <c r="AB172">
        <v>5000</v>
      </c>
      <c r="AC172">
        <v>133</v>
      </c>
      <c r="AD172">
        <v>5000</v>
      </c>
      <c r="AE172">
        <v>146</v>
      </c>
      <c r="AF172">
        <v>5000</v>
      </c>
      <c r="AG172">
        <v>160</v>
      </c>
      <c r="AH172">
        <v>5000</v>
      </c>
      <c r="AI172">
        <v>5000</v>
      </c>
      <c r="AJ172">
        <v>5000</v>
      </c>
      <c r="AK172">
        <v>193</v>
      </c>
      <c r="AL172">
        <v>5000</v>
      </c>
      <c r="AM172">
        <v>212</v>
      </c>
      <c r="AN172">
        <v>5000</v>
      </c>
      <c r="AO172">
        <v>233</v>
      </c>
      <c r="AP172">
        <v>5000</v>
      </c>
      <c r="AQ172">
        <v>60</v>
      </c>
      <c r="AR172" t="s">
        <v>201</v>
      </c>
      <c r="AS172">
        <v>3</v>
      </c>
      <c r="AT172">
        <v>0</v>
      </c>
      <c r="AU172">
        <v>0</v>
      </c>
    </row>
    <row r="173" spans="1:47">
      <c r="A173" s="1">
        <v>172</v>
      </c>
      <c r="B173">
        <v>25</v>
      </c>
      <c r="C173" t="s">
        <v>213</v>
      </c>
      <c r="D173">
        <v>0</v>
      </c>
      <c r="E173">
        <v>151</v>
      </c>
      <c r="F173">
        <v>0</v>
      </c>
      <c r="G173">
        <v>0</v>
      </c>
      <c r="H173">
        <v>0</v>
      </c>
      <c r="I173">
        <v>3</v>
      </c>
      <c r="J173">
        <v>0</v>
      </c>
      <c r="K173">
        <v>0</v>
      </c>
      <c r="L173">
        <v>0</v>
      </c>
      <c r="M173">
        <v>13</v>
      </c>
      <c r="N173">
        <v>2000</v>
      </c>
      <c r="O173">
        <v>21</v>
      </c>
      <c r="P173">
        <v>3000</v>
      </c>
      <c r="Q173">
        <v>31</v>
      </c>
      <c r="R173">
        <v>4000</v>
      </c>
      <c r="S173">
        <v>34</v>
      </c>
      <c r="T173">
        <v>5000</v>
      </c>
      <c r="U173">
        <v>37</v>
      </c>
      <c r="V173">
        <v>5000</v>
      </c>
      <c r="W173">
        <v>40</v>
      </c>
      <c r="X173">
        <v>5000</v>
      </c>
      <c r="Y173">
        <v>44</v>
      </c>
      <c r="Z173">
        <v>5000</v>
      </c>
      <c r="AA173">
        <v>48</v>
      </c>
      <c r="AB173">
        <v>5000</v>
      </c>
      <c r="AC173">
        <v>52</v>
      </c>
      <c r="AD173">
        <v>5000</v>
      </c>
      <c r="AE173">
        <v>57</v>
      </c>
      <c r="AF173">
        <v>5000</v>
      </c>
      <c r="AG173">
        <v>62</v>
      </c>
      <c r="AH173">
        <v>5000</v>
      </c>
      <c r="AI173">
        <v>5000</v>
      </c>
      <c r="AJ173">
        <v>5000</v>
      </c>
      <c r="AK173">
        <v>74</v>
      </c>
      <c r="AL173">
        <v>5000</v>
      </c>
      <c r="AM173">
        <v>81</v>
      </c>
      <c r="AN173">
        <v>5000</v>
      </c>
      <c r="AO173">
        <v>89</v>
      </c>
      <c r="AP173">
        <v>5000</v>
      </c>
      <c r="AQ173">
        <v>0</v>
      </c>
      <c r="AR173" t="s">
        <v>201</v>
      </c>
      <c r="AS173">
        <v>3</v>
      </c>
      <c r="AT173">
        <v>0</v>
      </c>
      <c r="AU173">
        <v>0</v>
      </c>
    </row>
    <row r="174" spans="1:47">
      <c r="A174" s="1">
        <v>173</v>
      </c>
      <c r="B174">
        <v>26</v>
      </c>
      <c r="C174" t="s">
        <v>214</v>
      </c>
      <c r="D174">
        <v>0</v>
      </c>
      <c r="E174">
        <v>153</v>
      </c>
      <c r="F174">
        <v>0</v>
      </c>
      <c r="G174">
        <v>0</v>
      </c>
      <c r="H174">
        <v>0</v>
      </c>
      <c r="I174">
        <v>7</v>
      </c>
      <c r="J174">
        <v>0</v>
      </c>
      <c r="K174">
        <v>0</v>
      </c>
      <c r="L174">
        <v>0</v>
      </c>
      <c r="M174">
        <v>38</v>
      </c>
      <c r="N174">
        <v>2000</v>
      </c>
      <c r="O174">
        <v>50</v>
      </c>
      <c r="P174">
        <v>3000</v>
      </c>
      <c r="Q174">
        <v>63</v>
      </c>
      <c r="R174">
        <v>4000</v>
      </c>
      <c r="S174">
        <v>69</v>
      </c>
      <c r="T174">
        <v>5000</v>
      </c>
      <c r="U174">
        <v>75</v>
      </c>
      <c r="V174">
        <v>5000</v>
      </c>
      <c r="W174">
        <v>82</v>
      </c>
      <c r="X174">
        <v>5000</v>
      </c>
      <c r="Y174">
        <v>90</v>
      </c>
      <c r="Z174">
        <v>5000</v>
      </c>
      <c r="AA174">
        <v>99</v>
      </c>
      <c r="AB174">
        <v>5000</v>
      </c>
      <c r="AC174">
        <v>108</v>
      </c>
      <c r="AD174">
        <v>5000</v>
      </c>
      <c r="AE174">
        <v>118</v>
      </c>
      <c r="AF174">
        <v>5000</v>
      </c>
      <c r="AG174">
        <v>129</v>
      </c>
      <c r="AH174">
        <v>5000</v>
      </c>
      <c r="AI174">
        <v>5000</v>
      </c>
      <c r="AJ174">
        <v>5000</v>
      </c>
      <c r="AK174">
        <v>155</v>
      </c>
      <c r="AL174">
        <v>5000</v>
      </c>
      <c r="AM174">
        <v>170</v>
      </c>
      <c r="AN174">
        <v>5000</v>
      </c>
      <c r="AO174">
        <v>187</v>
      </c>
      <c r="AP174">
        <v>5000</v>
      </c>
      <c r="AQ174">
        <v>0</v>
      </c>
      <c r="AR174" t="s">
        <v>201</v>
      </c>
      <c r="AS174">
        <v>3</v>
      </c>
      <c r="AT174">
        <v>0</v>
      </c>
      <c r="AU174">
        <v>0</v>
      </c>
    </row>
    <row r="175" spans="1:47">
      <c r="A175" s="1">
        <v>174</v>
      </c>
      <c r="B175">
        <v>33</v>
      </c>
      <c r="C175" t="s">
        <v>215</v>
      </c>
      <c r="D175">
        <v>2</v>
      </c>
      <c r="E175">
        <v>167</v>
      </c>
      <c r="F175">
        <v>12</v>
      </c>
      <c r="G175">
        <v>6</v>
      </c>
      <c r="H175">
        <v>6</v>
      </c>
      <c r="I175">
        <v>30</v>
      </c>
      <c r="J175">
        <v>8</v>
      </c>
      <c r="K175">
        <v>8</v>
      </c>
      <c r="L175">
        <v>1</v>
      </c>
      <c r="M175">
        <v>70</v>
      </c>
      <c r="N175">
        <v>2000</v>
      </c>
      <c r="O175">
        <v>73</v>
      </c>
      <c r="P175">
        <v>3000</v>
      </c>
      <c r="Q175">
        <v>77</v>
      </c>
      <c r="R175">
        <v>4000</v>
      </c>
      <c r="S175">
        <v>84</v>
      </c>
      <c r="T175">
        <v>5000</v>
      </c>
      <c r="U175">
        <v>92</v>
      </c>
      <c r="V175">
        <v>5000</v>
      </c>
      <c r="W175">
        <v>101</v>
      </c>
      <c r="X175">
        <v>5000</v>
      </c>
      <c r="Y175">
        <v>111</v>
      </c>
      <c r="Z175">
        <v>5000</v>
      </c>
      <c r="AA175">
        <v>122</v>
      </c>
      <c r="AB175">
        <v>5000</v>
      </c>
      <c r="AC175">
        <v>134</v>
      </c>
      <c r="AD175">
        <v>5000</v>
      </c>
      <c r="AE175">
        <v>147</v>
      </c>
      <c r="AF175">
        <v>5000</v>
      </c>
      <c r="AG175">
        <v>161</v>
      </c>
      <c r="AH175">
        <v>5000</v>
      </c>
      <c r="AI175">
        <v>5000</v>
      </c>
      <c r="AJ175">
        <v>5000</v>
      </c>
      <c r="AK175">
        <v>194</v>
      </c>
      <c r="AL175">
        <v>5000</v>
      </c>
      <c r="AM175">
        <v>213</v>
      </c>
      <c r="AN175">
        <v>5000</v>
      </c>
      <c r="AO175">
        <v>234</v>
      </c>
      <c r="AP175">
        <v>5000</v>
      </c>
      <c r="AQ175">
        <v>60</v>
      </c>
      <c r="AR175" t="s">
        <v>201</v>
      </c>
      <c r="AS175">
        <v>3</v>
      </c>
      <c r="AT175">
        <v>0</v>
      </c>
      <c r="AU175">
        <v>0</v>
      </c>
    </row>
    <row r="176" spans="1:47">
      <c r="A176" s="1">
        <v>175</v>
      </c>
      <c r="B176">
        <v>36</v>
      </c>
      <c r="C176" t="s">
        <v>216</v>
      </c>
      <c r="D176">
        <v>1</v>
      </c>
      <c r="E176">
        <v>158</v>
      </c>
      <c r="F176">
        <v>4</v>
      </c>
      <c r="G176">
        <v>8</v>
      </c>
      <c r="H176">
        <v>8</v>
      </c>
      <c r="I176">
        <v>1</v>
      </c>
      <c r="J176">
        <v>2</v>
      </c>
      <c r="K176">
        <v>2</v>
      </c>
      <c r="L176">
        <v>0</v>
      </c>
      <c r="M176">
        <v>72</v>
      </c>
      <c r="N176">
        <v>2000</v>
      </c>
      <c r="O176">
        <v>76</v>
      </c>
      <c r="P176">
        <v>3000</v>
      </c>
      <c r="Q176">
        <v>80</v>
      </c>
      <c r="R176">
        <v>4000</v>
      </c>
      <c r="S176">
        <v>88</v>
      </c>
      <c r="T176">
        <v>5000</v>
      </c>
      <c r="U176">
        <v>96</v>
      </c>
      <c r="V176">
        <v>5000</v>
      </c>
      <c r="W176">
        <v>105</v>
      </c>
      <c r="X176">
        <v>5000</v>
      </c>
      <c r="Y176">
        <v>115</v>
      </c>
      <c r="Z176">
        <v>5000</v>
      </c>
      <c r="AA176">
        <v>126</v>
      </c>
      <c r="AB176">
        <v>5000</v>
      </c>
      <c r="AC176">
        <v>138</v>
      </c>
      <c r="AD176">
        <v>5000</v>
      </c>
      <c r="AE176">
        <v>151</v>
      </c>
      <c r="AF176">
        <v>5000</v>
      </c>
      <c r="AG176">
        <v>166</v>
      </c>
      <c r="AH176">
        <v>5000</v>
      </c>
      <c r="AI176">
        <v>5000</v>
      </c>
      <c r="AJ176">
        <v>5000</v>
      </c>
      <c r="AK176">
        <v>200</v>
      </c>
      <c r="AL176">
        <v>5000</v>
      </c>
      <c r="AM176">
        <v>220</v>
      </c>
      <c r="AN176">
        <v>5000</v>
      </c>
      <c r="AO176">
        <v>242</v>
      </c>
      <c r="AP176">
        <v>5000</v>
      </c>
      <c r="AQ176">
        <v>60</v>
      </c>
      <c r="AR176" t="s">
        <v>201</v>
      </c>
      <c r="AS176">
        <v>3</v>
      </c>
      <c r="AT176">
        <v>0</v>
      </c>
      <c r="AU176">
        <v>0</v>
      </c>
    </row>
    <row r="177" spans="1:47">
      <c r="A177" s="1">
        <v>176</v>
      </c>
      <c r="B177">
        <v>37</v>
      </c>
      <c r="C177" t="s">
        <v>217</v>
      </c>
      <c r="D177">
        <v>7</v>
      </c>
      <c r="E177">
        <v>161</v>
      </c>
      <c r="F177">
        <v>20</v>
      </c>
      <c r="G177">
        <v>14</v>
      </c>
      <c r="H177">
        <v>25</v>
      </c>
      <c r="I177">
        <v>6</v>
      </c>
      <c r="J177">
        <v>10</v>
      </c>
      <c r="K177">
        <v>12</v>
      </c>
      <c r="L177">
        <v>1</v>
      </c>
      <c r="M177">
        <v>76</v>
      </c>
      <c r="N177">
        <v>2000</v>
      </c>
      <c r="O177">
        <v>80</v>
      </c>
      <c r="P177">
        <v>3000</v>
      </c>
      <c r="Q177">
        <v>85</v>
      </c>
      <c r="R177">
        <v>4000</v>
      </c>
      <c r="S177">
        <v>93</v>
      </c>
      <c r="T177">
        <v>5000</v>
      </c>
      <c r="U177">
        <v>102</v>
      </c>
      <c r="V177">
        <v>5000</v>
      </c>
      <c r="W177">
        <v>112</v>
      </c>
      <c r="X177">
        <v>5000</v>
      </c>
      <c r="Y177">
        <v>123</v>
      </c>
      <c r="Z177">
        <v>5000</v>
      </c>
      <c r="AA177">
        <v>135</v>
      </c>
      <c r="AB177">
        <v>5000</v>
      </c>
      <c r="AC177">
        <v>148</v>
      </c>
      <c r="AD177">
        <v>5000</v>
      </c>
      <c r="AE177">
        <v>162</v>
      </c>
      <c r="AF177">
        <v>5000</v>
      </c>
      <c r="AG177">
        <v>178</v>
      </c>
      <c r="AH177">
        <v>5000</v>
      </c>
      <c r="AI177">
        <v>5000</v>
      </c>
      <c r="AJ177">
        <v>5000</v>
      </c>
      <c r="AK177">
        <v>214</v>
      </c>
      <c r="AL177">
        <v>5000</v>
      </c>
      <c r="AM177">
        <v>235</v>
      </c>
      <c r="AN177">
        <v>5000</v>
      </c>
      <c r="AO177">
        <v>258</v>
      </c>
      <c r="AP177">
        <v>5000</v>
      </c>
      <c r="AQ177">
        <v>100</v>
      </c>
      <c r="AR177" t="s">
        <v>201</v>
      </c>
      <c r="AS177">
        <v>3</v>
      </c>
      <c r="AT177">
        <v>0</v>
      </c>
      <c r="AU177">
        <v>0</v>
      </c>
    </row>
    <row r="178" spans="1:47">
      <c r="A178" s="1">
        <v>177</v>
      </c>
      <c r="B178">
        <v>39</v>
      </c>
      <c r="C178" t="s">
        <v>218</v>
      </c>
      <c r="D178">
        <v>2</v>
      </c>
      <c r="E178">
        <v>170</v>
      </c>
      <c r="F178">
        <v>4</v>
      </c>
      <c r="G178">
        <v>8</v>
      </c>
      <c r="H178">
        <v>8</v>
      </c>
      <c r="I178">
        <v>1</v>
      </c>
      <c r="J178">
        <v>2</v>
      </c>
      <c r="K178">
        <v>2</v>
      </c>
      <c r="L178">
        <v>0</v>
      </c>
      <c r="M178">
        <v>45</v>
      </c>
      <c r="N178">
        <v>2000</v>
      </c>
      <c r="O178">
        <v>50</v>
      </c>
      <c r="P178">
        <v>3000</v>
      </c>
      <c r="Q178">
        <v>60</v>
      </c>
      <c r="R178">
        <v>4000</v>
      </c>
      <c r="S178">
        <v>66</v>
      </c>
      <c r="T178">
        <v>5000</v>
      </c>
      <c r="U178">
        <v>72</v>
      </c>
      <c r="V178">
        <v>5000</v>
      </c>
      <c r="W178">
        <v>79</v>
      </c>
      <c r="X178">
        <v>5000</v>
      </c>
      <c r="Y178">
        <v>86</v>
      </c>
      <c r="Z178">
        <v>5000</v>
      </c>
      <c r="AA178">
        <v>94</v>
      </c>
      <c r="AB178">
        <v>5000</v>
      </c>
      <c r="AC178">
        <v>103</v>
      </c>
      <c r="AD178">
        <v>5000</v>
      </c>
      <c r="AE178">
        <v>113</v>
      </c>
      <c r="AF178">
        <v>5000</v>
      </c>
      <c r="AG178">
        <v>124</v>
      </c>
      <c r="AH178">
        <v>5000</v>
      </c>
      <c r="AI178">
        <v>5000</v>
      </c>
      <c r="AJ178">
        <v>5000</v>
      </c>
      <c r="AK178">
        <v>149</v>
      </c>
      <c r="AL178">
        <v>5000</v>
      </c>
      <c r="AM178">
        <v>163</v>
      </c>
      <c r="AN178">
        <v>5000</v>
      </c>
      <c r="AO178">
        <v>179</v>
      </c>
      <c r="AP178">
        <v>5000</v>
      </c>
      <c r="AQ178">
        <v>20</v>
      </c>
      <c r="AR178" t="s">
        <v>201</v>
      </c>
      <c r="AS178">
        <v>3</v>
      </c>
      <c r="AT178">
        <v>0</v>
      </c>
      <c r="AU178">
        <v>0</v>
      </c>
    </row>
    <row r="179" spans="1:47">
      <c r="A179" s="1">
        <v>178</v>
      </c>
      <c r="B179">
        <v>40</v>
      </c>
      <c r="C179" t="s">
        <v>219</v>
      </c>
      <c r="D179">
        <v>0</v>
      </c>
      <c r="E179">
        <v>151</v>
      </c>
      <c r="F179">
        <v>40</v>
      </c>
      <c r="G179">
        <v>0</v>
      </c>
      <c r="H179">
        <v>0</v>
      </c>
      <c r="I179">
        <v>3</v>
      </c>
      <c r="J179">
        <v>0</v>
      </c>
      <c r="K179">
        <v>0</v>
      </c>
      <c r="L179">
        <v>0</v>
      </c>
      <c r="M179">
        <v>55</v>
      </c>
      <c r="N179">
        <v>2000</v>
      </c>
      <c r="O179">
        <v>60</v>
      </c>
      <c r="P179">
        <v>3000</v>
      </c>
      <c r="Q179">
        <v>65</v>
      </c>
      <c r="R179">
        <v>4000</v>
      </c>
      <c r="S179">
        <v>71</v>
      </c>
      <c r="T179">
        <v>5000</v>
      </c>
      <c r="U179">
        <v>78</v>
      </c>
      <c r="V179">
        <v>5000</v>
      </c>
      <c r="W179">
        <v>85</v>
      </c>
      <c r="X179">
        <v>5000</v>
      </c>
      <c r="Y179">
        <v>93</v>
      </c>
      <c r="Z179">
        <v>5000</v>
      </c>
      <c r="AA179">
        <v>102</v>
      </c>
      <c r="AB179">
        <v>5000</v>
      </c>
      <c r="AC179">
        <v>112</v>
      </c>
      <c r="AD179">
        <v>5000</v>
      </c>
      <c r="AE179">
        <v>123</v>
      </c>
      <c r="AF179">
        <v>5000</v>
      </c>
      <c r="AG179">
        <v>135</v>
      </c>
      <c r="AH179">
        <v>5000</v>
      </c>
      <c r="AI179">
        <v>5000</v>
      </c>
      <c r="AJ179">
        <v>5000</v>
      </c>
      <c r="AK179">
        <v>162</v>
      </c>
      <c r="AL179">
        <v>5000</v>
      </c>
      <c r="AM179">
        <v>178</v>
      </c>
      <c r="AN179">
        <v>5000</v>
      </c>
      <c r="AO179">
        <v>195</v>
      </c>
      <c r="AP179">
        <v>5000</v>
      </c>
      <c r="AQ179">
        <v>60</v>
      </c>
      <c r="AR179" t="s">
        <v>201</v>
      </c>
      <c r="AS179">
        <v>3</v>
      </c>
      <c r="AT179">
        <v>0</v>
      </c>
      <c r="AU179">
        <v>0</v>
      </c>
    </row>
    <row r="180" spans="1:47">
      <c r="A180" s="1">
        <v>179</v>
      </c>
      <c r="B180">
        <v>42</v>
      </c>
      <c r="C180" t="s">
        <v>220</v>
      </c>
      <c r="D180">
        <v>0</v>
      </c>
      <c r="E180">
        <v>170</v>
      </c>
      <c r="F180">
        <v>0</v>
      </c>
      <c r="G180">
        <v>0</v>
      </c>
      <c r="H180">
        <v>0</v>
      </c>
      <c r="I180">
        <v>3</v>
      </c>
      <c r="J180">
        <v>0</v>
      </c>
      <c r="K180">
        <v>0</v>
      </c>
      <c r="L180">
        <v>0</v>
      </c>
      <c r="M180">
        <v>70</v>
      </c>
      <c r="N180">
        <v>2000</v>
      </c>
      <c r="O180">
        <v>75</v>
      </c>
      <c r="P180">
        <v>3000</v>
      </c>
      <c r="Q180">
        <v>80</v>
      </c>
      <c r="R180">
        <v>4000</v>
      </c>
      <c r="S180">
        <v>88</v>
      </c>
      <c r="T180">
        <v>5000</v>
      </c>
      <c r="U180">
        <v>96</v>
      </c>
      <c r="V180">
        <v>5000</v>
      </c>
      <c r="W180">
        <v>105</v>
      </c>
      <c r="X180">
        <v>5000</v>
      </c>
      <c r="Y180">
        <v>115</v>
      </c>
      <c r="Z180">
        <v>5000</v>
      </c>
      <c r="AA180">
        <v>126</v>
      </c>
      <c r="AB180">
        <v>5000</v>
      </c>
      <c r="AC180">
        <v>138</v>
      </c>
      <c r="AD180">
        <v>5000</v>
      </c>
      <c r="AE180">
        <v>151</v>
      </c>
      <c r="AF180">
        <v>5000</v>
      </c>
      <c r="AG180">
        <v>166</v>
      </c>
      <c r="AH180">
        <v>5000</v>
      </c>
      <c r="AI180">
        <v>5000</v>
      </c>
      <c r="AJ180">
        <v>5000</v>
      </c>
      <c r="AK180">
        <v>200</v>
      </c>
      <c r="AL180">
        <v>5000</v>
      </c>
      <c r="AM180">
        <v>220</v>
      </c>
      <c r="AN180">
        <v>5000</v>
      </c>
      <c r="AO180">
        <v>242</v>
      </c>
      <c r="AP180">
        <v>5000</v>
      </c>
      <c r="AQ180">
        <v>0</v>
      </c>
      <c r="AR180" t="s">
        <v>201</v>
      </c>
      <c r="AS180">
        <v>3</v>
      </c>
      <c r="AT180">
        <v>0</v>
      </c>
      <c r="AU180">
        <v>0</v>
      </c>
    </row>
    <row r="181" spans="1:47">
      <c r="A181" s="1">
        <v>180</v>
      </c>
      <c r="B181">
        <v>43</v>
      </c>
      <c r="C181" t="s">
        <v>221</v>
      </c>
      <c r="D181">
        <v>0</v>
      </c>
      <c r="E181">
        <v>170</v>
      </c>
      <c r="F181">
        <v>0</v>
      </c>
      <c r="G181">
        <v>0</v>
      </c>
      <c r="H181">
        <v>0</v>
      </c>
      <c r="I181">
        <v>10</v>
      </c>
      <c r="J181">
        <v>0</v>
      </c>
      <c r="K181">
        <v>0</v>
      </c>
      <c r="L181">
        <v>0</v>
      </c>
      <c r="M181">
        <v>68</v>
      </c>
      <c r="N181">
        <v>2000</v>
      </c>
      <c r="O181">
        <v>72</v>
      </c>
      <c r="P181">
        <v>3000</v>
      </c>
      <c r="Q181">
        <v>76</v>
      </c>
      <c r="R181">
        <v>4000</v>
      </c>
      <c r="S181">
        <v>83</v>
      </c>
      <c r="T181">
        <v>5000</v>
      </c>
      <c r="U181">
        <v>91</v>
      </c>
      <c r="V181">
        <v>5000</v>
      </c>
      <c r="W181">
        <v>100</v>
      </c>
      <c r="X181">
        <v>5000</v>
      </c>
      <c r="Y181">
        <v>110</v>
      </c>
      <c r="Z181">
        <v>5000</v>
      </c>
      <c r="AA181">
        <v>121</v>
      </c>
      <c r="AB181">
        <v>5000</v>
      </c>
      <c r="AC181">
        <v>133</v>
      </c>
      <c r="AD181">
        <v>5000</v>
      </c>
      <c r="AE181">
        <v>146</v>
      </c>
      <c r="AF181">
        <v>5000</v>
      </c>
      <c r="AG181">
        <v>160</v>
      </c>
      <c r="AH181">
        <v>5000</v>
      </c>
      <c r="AI181">
        <v>5000</v>
      </c>
      <c r="AJ181">
        <v>5000</v>
      </c>
      <c r="AK181">
        <v>193</v>
      </c>
      <c r="AL181">
        <v>5000</v>
      </c>
      <c r="AM181">
        <v>212</v>
      </c>
      <c r="AN181">
        <v>5000</v>
      </c>
      <c r="AO181">
        <v>233</v>
      </c>
      <c r="AP181">
        <v>5000</v>
      </c>
      <c r="AQ181">
        <v>0</v>
      </c>
      <c r="AR181" t="s">
        <v>201</v>
      </c>
      <c r="AS181">
        <v>3</v>
      </c>
      <c r="AT181">
        <v>0</v>
      </c>
      <c r="AU181">
        <v>0</v>
      </c>
    </row>
    <row r="182" spans="1:47">
      <c r="A182" s="1">
        <v>181</v>
      </c>
      <c r="B182">
        <v>44</v>
      </c>
      <c r="C182" t="s">
        <v>222</v>
      </c>
      <c r="D182">
        <v>2</v>
      </c>
      <c r="E182">
        <v>166</v>
      </c>
      <c r="F182">
        <v>3</v>
      </c>
      <c r="G182">
        <v>10</v>
      </c>
      <c r="H182">
        <v>10</v>
      </c>
      <c r="I182">
        <v>5</v>
      </c>
      <c r="J182">
        <v>10</v>
      </c>
      <c r="K182">
        <v>10</v>
      </c>
      <c r="L182">
        <v>1</v>
      </c>
      <c r="M182">
        <v>61</v>
      </c>
      <c r="N182">
        <v>2000</v>
      </c>
      <c r="O182">
        <v>72</v>
      </c>
      <c r="P182">
        <v>3000</v>
      </c>
      <c r="Q182">
        <v>75</v>
      </c>
      <c r="R182">
        <v>4000</v>
      </c>
      <c r="S182">
        <v>82</v>
      </c>
      <c r="T182">
        <v>5000</v>
      </c>
      <c r="U182">
        <v>90</v>
      </c>
      <c r="V182">
        <v>5000</v>
      </c>
      <c r="W182">
        <v>99</v>
      </c>
      <c r="X182">
        <v>5000</v>
      </c>
      <c r="Y182">
        <v>108</v>
      </c>
      <c r="Z182">
        <v>5000</v>
      </c>
      <c r="AA182">
        <v>118</v>
      </c>
      <c r="AB182">
        <v>5000</v>
      </c>
      <c r="AC182">
        <v>129</v>
      </c>
      <c r="AD182">
        <v>5000</v>
      </c>
      <c r="AE182">
        <v>141</v>
      </c>
      <c r="AF182">
        <v>5000</v>
      </c>
      <c r="AG182">
        <v>155</v>
      </c>
      <c r="AH182">
        <v>5000</v>
      </c>
      <c r="AI182">
        <v>5000</v>
      </c>
      <c r="AJ182">
        <v>5000</v>
      </c>
      <c r="AK182">
        <v>187</v>
      </c>
      <c r="AL182">
        <v>5000</v>
      </c>
      <c r="AM182">
        <v>205</v>
      </c>
      <c r="AN182">
        <v>5000</v>
      </c>
      <c r="AO182">
        <v>225</v>
      </c>
      <c r="AP182">
        <v>5000</v>
      </c>
      <c r="AQ182">
        <v>60</v>
      </c>
      <c r="AR182" t="s">
        <v>201</v>
      </c>
      <c r="AS182">
        <v>3</v>
      </c>
      <c r="AT182">
        <v>0</v>
      </c>
      <c r="AU182">
        <v>0</v>
      </c>
    </row>
    <row r="183" spans="1:47">
      <c r="A183" s="1">
        <v>182</v>
      </c>
      <c r="B183">
        <v>45</v>
      </c>
      <c r="C183" t="s">
        <v>223</v>
      </c>
      <c r="D183">
        <v>14</v>
      </c>
      <c r="E183">
        <v>168</v>
      </c>
      <c r="F183">
        <v>16</v>
      </c>
      <c r="G183">
        <v>20</v>
      </c>
      <c r="H183">
        <v>30</v>
      </c>
      <c r="I183">
        <v>10</v>
      </c>
      <c r="J183">
        <v>12</v>
      </c>
      <c r="K183">
        <v>15</v>
      </c>
      <c r="L183">
        <v>1</v>
      </c>
      <c r="M183">
        <v>71</v>
      </c>
      <c r="N183">
        <v>2000</v>
      </c>
      <c r="O183">
        <v>78</v>
      </c>
      <c r="P183">
        <v>3000</v>
      </c>
      <c r="Q183">
        <v>86</v>
      </c>
      <c r="R183">
        <v>4000</v>
      </c>
      <c r="S183">
        <v>94</v>
      </c>
      <c r="T183">
        <v>5000</v>
      </c>
      <c r="U183">
        <v>103</v>
      </c>
      <c r="V183">
        <v>5000</v>
      </c>
      <c r="W183">
        <v>113</v>
      </c>
      <c r="X183">
        <v>5000</v>
      </c>
      <c r="Y183">
        <v>124</v>
      </c>
      <c r="Z183">
        <v>5000</v>
      </c>
      <c r="AA183">
        <v>136</v>
      </c>
      <c r="AB183">
        <v>5000</v>
      </c>
      <c r="AC183">
        <v>149</v>
      </c>
      <c r="AD183">
        <v>5000</v>
      </c>
      <c r="AE183">
        <v>163</v>
      </c>
      <c r="AF183">
        <v>5000</v>
      </c>
      <c r="AG183">
        <v>179</v>
      </c>
      <c r="AH183">
        <v>5000</v>
      </c>
      <c r="AI183">
        <v>5000</v>
      </c>
      <c r="AJ183">
        <v>5000</v>
      </c>
      <c r="AK183">
        <v>215</v>
      </c>
      <c r="AL183">
        <v>5000</v>
      </c>
      <c r="AM183">
        <v>236</v>
      </c>
      <c r="AN183">
        <v>5000</v>
      </c>
      <c r="AO183">
        <v>259</v>
      </c>
      <c r="AP183">
        <v>5000</v>
      </c>
      <c r="AQ183">
        <v>60</v>
      </c>
      <c r="AR183" t="s">
        <v>201</v>
      </c>
      <c r="AS183">
        <v>3</v>
      </c>
      <c r="AT183">
        <v>0</v>
      </c>
      <c r="AU183">
        <v>0</v>
      </c>
    </row>
    <row r="184" spans="1:47">
      <c r="A184" s="1">
        <v>183</v>
      </c>
      <c r="B184">
        <v>56</v>
      </c>
      <c r="C184" t="s">
        <v>224</v>
      </c>
      <c r="D184">
        <v>0</v>
      </c>
      <c r="E184">
        <v>154</v>
      </c>
      <c r="F184">
        <v>0</v>
      </c>
      <c r="G184">
        <v>0</v>
      </c>
      <c r="H184">
        <v>0</v>
      </c>
      <c r="I184">
        <v>7</v>
      </c>
      <c r="J184">
        <v>0</v>
      </c>
      <c r="K184">
        <v>0</v>
      </c>
      <c r="L184">
        <v>0</v>
      </c>
      <c r="M184">
        <v>74</v>
      </c>
      <c r="N184">
        <v>2000</v>
      </c>
      <c r="O184">
        <v>82</v>
      </c>
      <c r="P184">
        <v>3000</v>
      </c>
      <c r="Q184">
        <v>90</v>
      </c>
      <c r="R184">
        <v>4000</v>
      </c>
      <c r="S184">
        <v>99</v>
      </c>
      <c r="T184">
        <v>5000</v>
      </c>
      <c r="U184">
        <v>108</v>
      </c>
      <c r="V184">
        <v>5000</v>
      </c>
      <c r="W184">
        <v>118</v>
      </c>
      <c r="X184">
        <v>5000</v>
      </c>
      <c r="Y184">
        <v>129</v>
      </c>
      <c r="Z184">
        <v>5000</v>
      </c>
      <c r="AA184">
        <v>141</v>
      </c>
      <c r="AB184">
        <v>5000</v>
      </c>
      <c r="AC184">
        <v>155</v>
      </c>
      <c r="AD184">
        <v>5000</v>
      </c>
      <c r="AE184">
        <v>170</v>
      </c>
      <c r="AF184">
        <v>5000</v>
      </c>
      <c r="AG184">
        <v>187</v>
      </c>
      <c r="AH184">
        <v>5000</v>
      </c>
      <c r="AI184">
        <v>5000</v>
      </c>
      <c r="AJ184">
        <v>5000</v>
      </c>
      <c r="AK184">
        <v>225</v>
      </c>
      <c r="AL184">
        <v>5000</v>
      </c>
      <c r="AM184">
        <v>247</v>
      </c>
      <c r="AN184">
        <v>5000</v>
      </c>
      <c r="AO184">
        <v>271</v>
      </c>
      <c r="AP184">
        <v>5000</v>
      </c>
      <c r="AQ184">
        <v>0</v>
      </c>
      <c r="AR184" t="s">
        <v>201</v>
      </c>
      <c r="AS184">
        <v>3</v>
      </c>
      <c r="AT184">
        <v>0</v>
      </c>
      <c r="AU184">
        <v>0</v>
      </c>
    </row>
    <row r="185" spans="1:47">
      <c r="A185" s="1">
        <v>184</v>
      </c>
      <c r="B185">
        <v>57</v>
      </c>
      <c r="C185" t="s">
        <v>225</v>
      </c>
      <c r="D185">
        <v>2</v>
      </c>
      <c r="E185">
        <v>157</v>
      </c>
      <c r="F185">
        <v>5</v>
      </c>
      <c r="G185">
        <v>5</v>
      </c>
      <c r="H185">
        <v>10</v>
      </c>
      <c r="I185">
        <v>20</v>
      </c>
      <c r="J185">
        <v>5</v>
      </c>
      <c r="K185">
        <v>5</v>
      </c>
      <c r="L185">
        <v>2</v>
      </c>
      <c r="M185">
        <v>70</v>
      </c>
      <c r="N185">
        <v>2000</v>
      </c>
      <c r="O185">
        <v>82</v>
      </c>
      <c r="P185">
        <v>3000</v>
      </c>
      <c r="Q185">
        <v>90</v>
      </c>
      <c r="R185">
        <v>4000</v>
      </c>
      <c r="S185">
        <v>99</v>
      </c>
      <c r="T185">
        <v>5000</v>
      </c>
      <c r="U185">
        <v>108</v>
      </c>
      <c r="V185">
        <v>5000</v>
      </c>
      <c r="W185">
        <v>118</v>
      </c>
      <c r="X185">
        <v>5000</v>
      </c>
      <c r="Y185">
        <v>129</v>
      </c>
      <c r="Z185">
        <v>5000</v>
      </c>
      <c r="AA185">
        <v>141</v>
      </c>
      <c r="AB185">
        <v>5000</v>
      </c>
      <c r="AC185">
        <v>155</v>
      </c>
      <c r="AD185">
        <v>5000</v>
      </c>
      <c r="AE185">
        <v>170</v>
      </c>
      <c r="AF185">
        <v>5000</v>
      </c>
      <c r="AG185">
        <v>187</v>
      </c>
      <c r="AH185">
        <v>5000</v>
      </c>
      <c r="AI185">
        <v>5000</v>
      </c>
      <c r="AJ185">
        <v>5000</v>
      </c>
      <c r="AK185">
        <v>225</v>
      </c>
      <c r="AL185">
        <v>5000</v>
      </c>
      <c r="AM185">
        <v>247</v>
      </c>
      <c r="AN185">
        <v>5000</v>
      </c>
      <c r="AO185">
        <v>271</v>
      </c>
      <c r="AP185">
        <v>5000</v>
      </c>
      <c r="AQ185">
        <v>60</v>
      </c>
      <c r="AR185" t="s">
        <v>201</v>
      </c>
      <c r="AS185">
        <v>3</v>
      </c>
      <c r="AT185">
        <v>0</v>
      </c>
      <c r="AU185">
        <v>0</v>
      </c>
    </row>
    <row r="186" spans="1:47">
      <c r="A186" s="1">
        <v>185</v>
      </c>
      <c r="B186">
        <v>58</v>
      </c>
      <c r="C186" t="s">
        <v>226</v>
      </c>
      <c r="D186">
        <v>2</v>
      </c>
      <c r="E186">
        <v>169</v>
      </c>
      <c r="F186">
        <v>12</v>
      </c>
      <c r="G186">
        <v>10</v>
      </c>
      <c r="H186">
        <v>15</v>
      </c>
      <c r="I186">
        <v>20</v>
      </c>
      <c r="J186">
        <v>20</v>
      </c>
      <c r="K186">
        <v>20</v>
      </c>
      <c r="L186">
        <v>1</v>
      </c>
      <c r="M186">
        <v>74</v>
      </c>
      <c r="N186">
        <v>2000</v>
      </c>
      <c r="O186">
        <v>82</v>
      </c>
      <c r="P186">
        <v>3000</v>
      </c>
      <c r="Q186">
        <v>90</v>
      </c>
      <c r="R186">
        <v>4000</v>
      </c>
      <c r="S186">
        <v>99</v>
      </c>
      <c r="T186">
        <v>5000</v>
      </c>
      <c r="U186">
        <v>108</v>
      </c>
      <c r="V186">
        <v>5000</v>
      </c>
      <c r="W186">
        <v>118</v>
      </c>
      <c r="X186">
        <v>5000</v>
      </c>
      <c r="Y186">
        <v>129</v>
      </c>
      <c r="Z186">
        <v>5000</v>
      </c>
      <c r="AA186">
        <v>141</v>
      </c>
      <c r="AB186">
        <v>5000</v>
      </c>
      <c r="AC186">
        <v>155</v>
      </c>
      <c r="AD186">
        <v>5000</v>
      </c>
      <c r="AE186">
        <v>170</v>
      </c>
      <c r="AF186">
        <v>5000</v>
      </c>
      <c r="AG186">
        <v>187</v>
      </c>
      <c r="AH186">
        <v>5000</v>
      </c>
      <c r="AI186">
        <v>5000</v>
      </c>
      <c r="AJ186">
        <v>5000</v>
      </c>
      <c r="AK186">
        <v>225</v>
      </c>
      <c r="AL186">
        <v>5000</v>
      </c>
      <c r="AM186">
        <v>247</v>
      </c>
      <c r="AN186">
        <v>5000</v>
      </c>
      <c r="AO186">
        <v>271</v>
      </c>
      <c r="AP186">
        <v>5000</v>
      </c>
      <c r="AQ186">
        <v>30</v>
      </c>
      <c r="AR186" t="s">
        <v>201</v>
      </c>
      <c r="AS186">
        <v>3</v>
      </c>
      <c r="AT186">
        <v>0</v>
      </c>
      <c r="AU186">
        <v>0</v>
      </c>
    </row>
    <row r="187" spans="1:47">
      <c r="A187" s="1">
        <v>186</v>
      </c>
      <c r="B187">
        <v>60</v>
      </c>
      <c r="C187" t="s">
        <v>227</v>
      </c>
      <c r="D187">
        <v>0</v>
      </c>
      <c r="E187">
        <v>60</v>
      </c>
      <c r="F187">
        <v>15</v>
      </c>
      <c r="G187">
        <v>10</v>
      </c>
      <c r="H187">
        <v>15</v>
      </c>
      <c r="I187">
        <v>7</v>
      </c>
      <c r="J187">
        <v>10</v>
      </c>
      <c r="K187">
        <v>15</v>
      </c>
      <c r="L187">
        <v>99</v>
      </c>
      <c r="M187">
        <v>78</v>
      </c>
      <c r="N187">
        <v>2000</v>
      </c>
      <c r="O187">
        <v>85</v>
      </c>
      <c r="P187">
        <v>3000</v>
      </c>
      <c r="Q187">
        <v>95</v>
      </c>
      <c r="R187">
        <v>4000</v>
      </c>
      <c r="S187">
        <v>104</v>
      </c>
      <c r="T187">
        <v>5000</v>
      </c>
      <c r="U187">
        <v>114</v>
      </c>
      <c r="V187">
        <v>5000</v>
      </c>
      <c r="W187">
        <v>125</v>
      </c>
      <c r="X187">
        <v>5000</v>
      </c>
      <c r="Y187">
        <v>137</v>
      </c>
      <c r="Z187">
        <v>5000</v>
      </c>
      <c r="AA187">
        <v>150</v>
      </c>
      <c r="AB187">
        <v>5000</v>
      </c>
      <c r="AC187">
        <v>165</v>
      </c>
      <c r="AD187">
        <v>5000</v>
      </c>
      <c r="AE187">
        <v>181</v>
      </c>
      <c r="AF187">
        <v>5000</v>
      </c>
      <c r="AG187">
        <v>199</v>
      </c>
      <c r="AH187">
        <v>5000</v>
      </c>
      <c r="AI187">
        <v>5000</v>
      </c>
      <c r="AJ187">
        <v>5000</v>
      </c>
      <c r="AK187">
        <v>239</v>
      </c>
      <c r="AL187">
        <v>5000</v>
      </c>
      <c r="AM187">
        <v>262</v>
      </c>
      <c r="AN187">
        <v>5000</v>
      </c>
      <c r="AO187">
        <v>288</v>
      </c>
      <c r="AP187">
        <v>5000</v>
      </c>
      <c r="AQ187">
        <v>30</v>
      </c>
      <c r="AR187" t="s">
        <v>201</v>
      </c>
      <c r="AS187">
        <v>3</v>
      </c>
      <c r="AT187">
        <v>0</v>
      </c>
      <c r="AU187">
        <v>0</v>
      </c>
    </row>
    <row r="188" spans="1:47">
      <c r="A188" s="1">
        <v>187</v>
      </c>
      <c r="B188">
        <v>61</v>
      </c>
      <c r="C188" t="s">
        <v>228</v>
      </c>
      <c r="D188">
        <v>2</v>
      </c>
      <c r="E188">
        <v>61</v>
      </c>
      <c r="F188">
        <v>30</v>
      </c>
      <c r="G188">
        <v>15</v>
      </c>
      <c r="H188">
        <v>25</v>
      </c>
      <c r="I188">
        <v>7</v>
      </c>
      <c r="J188">
        <v>8</v>
      </c>
      <c r="K188">
        <v>15</v>
      </c>
      <c r="L188">
        <v>99</v>
      </c>
      <c r="M188">
        <v>78</v>
      </c>
      <c r="N188">
        <v>2000</v>
      </c>
      <c r="O188">
        <v>85</v>
      </c>
      <c r="P188">
        <v>3000</v>
      </c>
      <c r="Q188">
        <v>95</v>
      </c>
      <c r="R188">
        <v>4000</v>
      </c>
      <c r="S188">
        <v>104</v>
      </c>
      <c r="T188">
        <v>5000</v>
      </c>
      <c r="U188">
        <v>114</v>
      </c>
      <c r="V188">
        <v>5000</v>
      </c>
      <c r="W188">
        <v>125</v>
      </c>
      <c r="X188">
        <v>5000</v>
      </c>
      <c r="Y188">
        <v>137</v>
      </c>
      <c r="Z188">
        <v>5000</v>
      </c>
      <c r="AA188">
        <v>150</v>
      </c>
      <c r="AB188">
        <v>5000</v>
      </c>
      <c r="AC188">
        <v>165</v>
      </c>
      <c r="AD188">
        <v>5000</v>
      </c>
      <c r="AE188">
        <v>181</v>
      </c>
      <c r="AF188">
        <v>5000</v>
      </c>
      <c r="AG188">
        <v>199</v>
      </c>
      <c r="AH188">
        <v>5000</v>
      </c>
      <c r="AI188">
        <v>5000</v>
      </c>
      <c r="AJ188">
        <v>5000</v>
      </c>
      <c r="AK188">
        <v>239</v>
      </c>
      <c r="AL188">
        <v>5000</v>
      </c>
      <c r="AM188">
        <v>262</v>
      </c>
      <c r="AN188">
        <v>5000</v>
      </c>
      <c r="AO188">
        <v>288</v>
      </c>
      <c r="AP188">
        <v>5000</v>
      </c>
      <c r="AQ188">
        <v>30</v>
      </c>
      <c r="AR188" t="s">
        <v>201</v>
      </c>
      <c r="AS188">
        <v>3</v>
      </c>
      <c r="AT188">
        <v>0</v>
      </c>
      <c r="AU188">
        <v>0</v>
      </c>
    </row>
    <row r="189" spans="1:47">
      <c r="A189" s="1">
        <v>188</v>
      </c>
      <c r="B189">
        <v>62</v>
      </c>
      <c r="C189" t="s">
        <v>229</v>
      </c>
      <c r="D189">
        <v>2</v>
      </c>
      <c r="E189">
        <v>62</v>
      </c>
      <c r="F189">
        <v>30</v>
      </c>
      <c r="G189">
        <v>25</v>
      </c>
      <c r="H189">
        <v>35</v>
      </c>
      <c r="I189">
        <v>7</v>
      </c>
      <c r="J189">
        <v>8</v>
      </c>
      <c r="K189">
        <v>15</v>
      </c>
      <c r="L189">
        <v>99</v>
      </c>
      <c r="M189">
        <v>78</v>
      </c>
      <c r="N189">
        <v>2000</v>
      </c>
      <c r="O189">
        <v>85</v>
      </c>
      <c r="P189">
        <v>3000</v>
      </c>
      <c r="Q189">
        <v>95</v>
      </c>
      <c r="R189">
        <v>4000</v>
      </c>
      <c r="S189">
        <v>104</v>
      </c>
      <c r="T189">
        <v>5000</v>
      </c>
      <c r="U189">
        <v>114</v>
      </c>
      <c r="V189">
        <v>5000</v>
      </c>
      <c r="W189">
        <v>125</v>
      </c>
      <c r="X189">
        <v>5000</v>
      </c>
      <c r="Y189">
        <v>137</v>
      </c>
      <c r="Z189">
        <v>5000</v>
      </c>
      <c r="AA189">
        <v>150</v>
      </c>
      <c r="AB189">
        <v>5000</v>
      </c>
      <c r="AC189">
        <v>165</v>
      </c>
      <c r="AD189">
        <v>5000</v>
      </c>
      <c r="AE189">
        <v>181</v>
      </c>
      <c r="AF189">
        <v>5000</v>
      </c>
      <c r="AG189">
        <v>199</v>
      </c>
      <c r="AH189">
        <v>5000</v>
      </c>
      <c r="AI189">
        <v>5000</v>
      </c>
      <c r="AJ189">
        <v>5000</v>
      </c>
      <c r="AK189">
        <v>239</v>
      </c>
      <c r="AL189">
        <v>5000</v>
      </c>
      <c r="AM189">
        <v>262</v>
      </c>
      <c r="AN189">
        <v>5000</v>
      </c>
      <c r="AO189">
        <v>288</v>
      </c>
      <c r="AP189">
        <v>5000</v>
      </c>
      <c r="AQ189">
        <v>30</v>
      </c>
      <c r="AR189" t="s">
        <v>201</v>
      </c>
      <c r="AS189">
        <v>3</v>
      </c>
      <c r="AT189">
        <v>0</v>
      </c>
      <c r="AU189">
        <v>0</v>
      </c>
    </row>
    <row r="190" spans="1:47">
      <c r="A190" s="1">
        <v>189</v>
      </c>
      <c r="B190">
        <v>63</v>
      </c>
      <c r="C190" t="s">
        <v>230</v>
      </c>
      <c r="D190">
        <v>1</v>
      </c>
      <c r="E190">
        <v>63</v>
      </c>
      <c r="F190">
        <v>25</v>
      </c>
      <c r="G190">
        <v>8</v>
      </c>
      <c r="H190">
        <v>8</v>
      </c>
      <c r="I190">
        <v>1</v>
      </c>
      <c r="J190">
        <v>8</v>
      </c>
      <c r="K190">
        <v>15</v>
      </c>
      <c r="L190">
        <v>99</v>
      </c>
      <c r="M190">
        <v>78</v>
      </c>
      <c r="N190">
        <v>2000</v>
      </c>
      <c r="O190">
        <v>85</v>
      </c>
      <c r="P190">
        <v>3000</v>
      </c>
      <c r="Q190">
        <v>95</v>
      </c>
      <c r="R190">
        <v>4000</v>
      </c>
      <c r="S190">
        <v>104</v>
      </c>
      <c r="T190">
        <v>5000</v>
      </c>
      <c r="U190">
        <v>114</v>
      </c>
      <c r="V190">
        <v>5000</v>
      </c>
      <c r="W190">
        <v>125</v>
      </c>
      <c r="X190">
        <v>5000</v>
      </c>
      <c r="Y190">
        <v>137</v>
      </c>
      <c r="Z190">
        <v>5000</v>
      </c>
      <c r="AA190">
        <v>150</v>
      </c>
      <c r="AB190">
        <v>5000</v>
      </c>
      <c r="AC190">
        <v>165</v>
      </c>
      <c r="AD190">
        <v>5000</v>
      </c>
      <c r="AE190">
        <v>181</v>
      </c>
      <c r="AF190">
        <v>5000</v>
      </c>
      <c r="AG190">
        <v>199</v>
      </c>
      <c r="AH190">
        <v>5000</v>
      </c>
      <c r="AI190">
        <v>5000</v>
      </c>
      <c r="AJ190">
        <v>5000</v>
      </c>
      <c r="AK190">
        <v>239</v>
      </c>
      <c r="AL190">
        <v>5000</v>
      </c>
      <c r="AM190">
        <v>262</v>
      </c>
      <c r="AN190">
        <v>5000</v>
      </c>
      <c r="AO190">
        <v>288</v>
      </c>
      <c r="AP190">
        <v>5000</v>
      </c>
      <c r="AQ190">
        <v>45</v>
      </c>
      <c r="AR190" t="s">
        <v>201</v>
      </c>
      <c r="AS190">
        <v>3</v>
      </c>
      <c r="AT190">
        <v>0</v>
      </c>
      <c r="AU190">
        <v>0</v>
      </c>
    </row>
    <row r="191" spans="1:47">
      <c r="A191" s="1">
        <v>190</v>
      </c>
      <c r="B191">
        <v>64</v>
      </c>
      <c r="C191" t="s">
        <v>231</v>
      </c>
      <c r="D191">
        <v>2</v>
      </c>
      <c r="E191">
        <v>64</v>
      </c>
      <c r="F191">
        <v>40</v>
      </c>
      <c r="G191">
        <v>15</v>
      </c>
      <c r="H191">
        <v>15</v>
      </c>
      <c r="I191">
        <v>10</v>
      </c>
      <c r="J191">
        <v>12</v>
      </c>
      <c r="K191">
        <v>15</v>
      </c>
      <c r="L191">
        <v>99</v>
      </c>
      <c r="M191">
        <v>78</v>
      </c>
      <c r="N191">
        <v>2000</v>
      </c>
      <c r="O191">
        <v>85</v>
      </c>
      <c r="P191">
        <v>3000</v>
      </c>
      <c r="Q191">
        <v>95</v>
      </c>
      <c r="R191">
        <v>4000</v>
      </c>
      <c r="S191">
        <v>104</v>
      </c>
      <c r="T191">
        <v>5000</v>
      </c>
      <c r="U191">
        <v>114</v>
      </c>
      <c r="V191">
        <v>5000</v>
      </c>
      <c r="W191">
        <v>125</v>
      </c>
      <c r="X191">
        <v>5000</v>
      </c>
      <c r="Y191">
        <v>137</v>
      </c>
      <c r="Z191">
        <v>5000</v>
      </c>
      <c r="AA191">
        <v>150</v>
      </c>
      <c r="AB191">
        <v>5000</v>
      </c>
      <c r="AC191">
        <v>165</v>
      </c>
      <c r="AD191">
        <v>5000</v>
      </c>
      <c r="AE191">
        <v>181</v>
      </c>
      <c r="AF191">
        <v>5000</v>
      </c>
      <c r="AG191">
        <v>199</v>
      </c>
      <c r="AH191">
        <v>5000</v>
      </c>
      <c r="AI191">
        <v>5000</v>
      </c>
      <c r="AJ191">
        <v>5000</v>
      </c>
      <c r="AK191">
        <v>239</v>
      </c>
      <c r="AL191">
        <v>5000</v>
      </c>
      <c r="AM191">
        <v>262</v>
      </c>
      <c r="AN191">
        <v>5000</v>
      </c>
      <c r="AO191">
        <v>288</v>
      </c>
      <c r="AP191">
        <v>5000</v>
      </c>
      <c r="AQ191">
        <v>45</v>
      </c>
      <c r="AR191" t="s">
        <v>201</v>
      </c>
      <c r="AS191">
        <v>3</v>
      </c>
      <c r="AT191">
        <v>0</v>
      </c>
      <c r="AU191">
        <v>0</v>
      </c>
    </row>
    <row r="192" spans="1:47">
      <c r="A192" s="1">
        <v>191</v>
      </c>
      <c r="B192">
        <v>65</v>
      </c>
      <c r="C192" t="s">
        <v>232</v>
      </c>
      <c r="D192">
        <v>2</v>
      </c>
      <c r="E192">
        <v>65</v>
      </c>
      <c r="F192">
        <v>40</v>
      </c>
      <c r="G192">
        <v>30</v>
      </c>
      <c r="H192">
        <v>45</v>
      </c>
      <c r="I192">
        <v>6</v>
      </c>
      <c r="J192">
        <v>10</v>
      </c>
      <c r="K192">
        <v>10</v>
      </c>
      <c r="L192">
        <v>99</v>
      </c>
      <c r="M192">
        <v>78</v>
      </c>
      <c r="N192">
        <v>2000</v>
      </c>
      <c r="O192">
        <v>85</v>
      </c>
      <c r="P192">
        <v>3000</v>
      </c>
      <c r="Q192">
        <v>95</v>
      </c>
      <c r="R192">
        <v>4000</v>
      </c>
      <c r="S192">
        <v>104</v>
      </c>
      <c r="T192">
        <v>5000</v>
      </c>
      <c r="U192">
        <v>114</v>
      </c>
      <c r="V192">
        <v>5000</v>
      </c>
      <c r="W192">
        <v>125</v>
      </c>
      <c r="X192">
        <v>5000</v>
      </c>
      <c r="Y192">
        <v>137</v>
      </c>
      <c r="Z192">
        <v>5000</v>
      </c>
      <c r="AA192">
        <v>150</v>
      </c>
      <c r="AB192">
        <v>5000</v>
      </c>
      <c r="AC192">
        <v>165</v>
      </c>
      <c r="AD192">
        <v>5000</v>
      </c>
      <c r="AE192">
        <v>181</v>
      </c>
      <c r="AF192">
        <v>5000</v>
      </c>
      <c r="AG192">
        <v>199</v>
      </c>
      <c r="AH192">
        <v>5000</v>
      </c>
      <c r="AI192">
        <v>5000</v>
      </c>
      <c r="AJ192">
        <v>5000</v>
      </c>
      <c r="AK192">
        <v>239</v>
      </c>
      <c r="AL192">
        <v>5000</v>
      </c>
      <c r="AM192">
        <v>262</v>
      </c>
      <c r="AN192">
        <v>5000</v>
      </c>
      <c r="AO192">
        <v>288</v>
      </c>
      <c r="AP192">
        <v>5000</v>
      </c>
      <c r="AQ192">
        <v>45</v>
      </c>
      <c r="AR192" t="s">
        <v>201</v>
      </c>
      <c r="AS192">
        <v>3</v>
      </c>
      <c r="AT192">
        <v>0</v>
      </c>
      <c r="AU192">
        <v>0</v>
      </c>
    </row>
    <row r="193" spans="1:47">
      <c r="A193" s="1">
        <v>192</v>
      </c>
      <c r="B193">
        <v>66</v>
      </c>
      <c r="C193" t="s">
        <v>233</v>
      </c>
      <c r="D193">
        <v>0</v>
      </c>
      <c r="E193">
        <v>170</v>
      </c>
      <c r="F193">
        <v>0</v>
      </c>
      <c r="G193">
        <v>0</v>
      </c>
      <c r="H193">
        <v>0</v>
      </c>
      <c r="I193">
        <v>8</v>
      </c>
      <c r="J193">
        <v>0</v>
      </c>
      <c r="K193">
        <v>0</v>
      </c>
      <c r="L193">
        <v>0</v>
      </c>
      <c r="M193">
        <v>72</v>
      </c>
      <c r="N193">
        <v>2000</v>
      </c>
      <c r="O193">
        <v>80</v>
      </c>
      <c r="P193">
        <v>3000</v>
      </c>
      <c r="Q193">
        <v>85</v>
      </c>
      <c r="R193">
        <v>4000</v>
      </c>
      <c r="S193">
        <v>93</v>
      </c>
      <c r="T193">
        <v>5000</v>
      </c>
      <c r="U193">
        <v>102</v>
      </c>
      <c r="V193">
        <v>5000</v>
      </c>
      <c r="W193">
        <v>112</v>
      </c>
      <c r="X193">
        <v>5000</v>
      </c>
      <c r="Y193">
        <v>123</v>
      </c>
      <c r="Z193">
        <v>5000</v>
      </c>
      <c r="AA193">
        <v>135</v>
      </c>
      <c r="AB193">
        <v>5000</v>
      </c>
      <c r="AC193">
        <v>148</v>
      </c>
      <c r="AD193">
        <v>5000</v>
      </c>
      <c r="AE193">
        <v>162</v>
      </c>
      <c r="AF193">
        <v>5000</v>
      </c>
      <c r="AG193">
        <v>178</v>
      </c>
      <c r="AH193">
        <v>5000</v>
      </c>
      <c r="AI193">
        <v>5000</v>
      </c>
      <c r="AJ193">
        <v>5000</v>
      </c>
      <c r="AK193">
        <v>214</v>
      </c>
      <c r="AL193">
        <v>5000</v>
      </c>
      <c r="AM193">
        <v>235</v>
      </c>
      <c r="AN193">
        <v>5000</v>
      </c>
      <c r="AO193">
        <v>258</v>
      </c>
      <c r="AP193">
        <v>5000</v>
      </c>
      <c r="AQ193">
        <v>0</v>
      </c>
      <c r="AR193" t="s">
        <v>201</v>
      </c>
      <c r="AS193">
        <v>3</v>
      </c>
      <c r="AT193">
        <v>0</v>
      </c>
      <c r="AU193">
        <v>0</v>
      </c>
    </row>
    <row r="194" spans="1:47">
      <c r="A194" s="1">
        <v>193</v>
      </c>
      <c r="B194">
        <v>1</v>
      </c>
      <c r="C194" t="s">
        <v>234</v>
      </c>
      <c r="D194">
        <v>1</v>
      </c>
      <c r="E194">
        <v>190</v>
      </c>
      <c r="F194">
        <v>4</v>
      </c>
      <c r="G194">
        <v>8</v>
      </c>
      <c r="H194">
        <v>8</v>
      </c>
      <c r="I194">
        <v>1</v>
      </c>
      <c r="J194">
        <v>2</v>
      </c>
      <c r="K194">
        <v>2</v>
      </c>
      <c r="L194">
        <v>99</v>
      </c>
      <c r="M194">
        <v>12</v>
      </c>
      <c r="N194">
        <v>2000</v>
      </c>
      <c r="O194">
        <v>20</v>
      </c>
      <c r="P194">
        <v>3000</v>
      </c>
      <c r="Q194">
        <v>26</v>
      </c>
      <c r="R194">
        <v>4000</v>
      </c>
      <c r="S194">
        <v>28</v>
      </c>
      <c r="T194">
        <v>5000</v>
      </c>
      <c r="U194">
        <v>30</v>
      </c>
      <c r="V194">
        <v>5000</v>
      </c>
      <c r="W194">
        <v>33</v>
      </c>
      <c r="X194">
        <v>5000</v>
      </c>
      <c r="Y194">
        <v>36</v>
      </c>
      <c r="Z194">
        <v>5000</v>
      </c>
      <c r="AA194">
        <v>39</v>
      </c>
      <c r="AB194">
        <v>5000</v>
      </c>
      <c r="AC194">
        <v>42</v>
      </c>
      <c r="AD194">
        <v>5000</v>
      </c>
      <c r="AE194">
        <v>46</v>
      </c>
      <c r="AF194">
        <v>5000</v>
      </c>
      <c r="AG194">
        <v>50</v>
      </c>
      <c r="AH194">
        <v>5000</v>
      </c>
      <c r="AI194">
        <v>5000</v>
      </c>
      <c r="AJ194">
        <v>5000</v>
      </c>
      <c r="AK194">
        <v>60</v>
      </c>
      <c r="AL194">
        <v>5000</v>
      </c>
      <c r="AM194">
        <v>66</v>
      </c>
      <c r="AN194">
        <v>5000</v>
      </c>
      <c r="AO194">
        <v>72</v>
      </c>
      <c r="AP194">
        <v>5000</v>
      </c>
      <c r="AQ194">
        <v>60</v>
      </c>
      <c r="AR194" t="s">
        <v>235</v>
      </c>
      <c r="AS194">
        <v>3</v>
      </c>
      <c r="AT194">
        <v>0</v>
      </c>
      <c r="AU194">
        <v>0</v>
      </c>
    </row>
    <row r="195" spans="1:47">
      <c r="A195" s="1">
        <v>194</v>
      </c>
      <c r="B195">
        <v>3</v>
      </c>
      <c r="C195" t="s">
        <v>236</v>
      </c>
      <c r="D195">
        <v>0</v>
      </c>
      <c r="E195">
        <v>202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99</v>
      </c>
      <c r="M195">
        <v>40</v>
      </c>
      <c r="N195">
        <v>2000</v>
      </c>
      <c r="O195">
        <v>52</v>
      </c>
      <c r="P195">
        <v>3000</v>
      </c>
      <c r="Q195">
        <v>65</v>
      </c>
      <c r="R195">
        <v>4000</v>
      </c>
      <c r="S195">
        <v>71</v>
      </c>
      <c r="T195">
        <v>5000</v>
      </c>
      <c r="U195">
        <v>78</v>
      </c>
      <c r="V195">
        <v>5000</v>
      </c>
      <c r="W195">
        <v>85</v>
      </c>
      <c r="X195">
        <v>5000</v>
      </c>
      <c r="Y195">
        <v>93</v>
      </c>
      <c r="Z195">
        <v>5000</v>
      </c>
      <c r="AA195">
        <v>102</v>
      </c>
      <c r="AB195">
        <v>5000</v>
      </c>
      <c r="AC195">
        <v>112</v>
      </c>
      <c r="AD195">
        <v>5000</v>
      </c>
      <c r="AE195">
        <v>123</v>
      </c>
      <c r="AF195">
        <v>5000</v>
      </c>
      <c r="AG195">
        <v>135</v>
      </c>
      <c r="AH195">
        <v>5000</v>
      </c>
      <c r="AI195">
        <v>5000</v>
      </c>
      <c r="AJ195">
        <v>5000</v>
      </c>
      <c r="AK195">
        <v>162</v>
      </c>
      <c r="AL195">
        <v>5000</v>
      </c>
      <c r="AM195">
        <v>178</v>
      </c>
      <c r="AN195">
        <v>5000</v>
      </c>
      <c r="AO195">
        <v>195</v>
      </c>
      <c r="AP195">
        <v>5000</v>
      </c>
      <c r="AQ195">
        <v>0</v>
      </c>
      <c r="AR195" t="s">
        <v>235</v>
      </c>
      <c r="AS195">
        <v>3</v>
      </c>
      <c r="AT195">
        <v>0</v>
      </c>
      <c r="AU195">
        <v>0</v>
      </c>
    </row>
    <row r="196" spans="1:47">
      <c r="A196" s="1">
        <v>195</v>
      </c>
      <c r="B196">
        <v>5</v>
      </c>
      <c r="C196" t="s">
        <v>237</v>
      </c>
      <c r="D196">
        <v>1</v>
      </c>
      <c r="E196">
        <v>194</v>
      </c>
      <c r="F196">
        <v>3</v>
      </c>
      <c r="G196">
        <v>6</v>
      </c>
      <c r="H196">
        <v>6</v>
      </c>
      <c r="I196">
        <v>5</v>
      </c>
      <c r="J196">
        <v>10</v>
      </c>
      <c r="K196">
        <v>10</v>
      </c>
      <c r="L196">
        <v>99</v>
      </c>
      <c r="M196">
        <v>28</v>
      </c>
      <c r="N196">
        <v>2000</v>
      </c>
      <c r="O196">
        <v>34</v>
      </c>
      <c r="P196">
        <v>3000</v>
      </c>
      <c r="Q196">
        <v>43</v>
      </c>
      <c r="R196">
        <v>4000</v>
      </c>
      <c r="S196">
        <v>47</v>
      </c>
      <c r="T196">
        <v>5000</v>
      </c>
      <c r="U196">
        <v>51</v>
      </c>
      <c r="V196">
        <v>5000</v>
      </c>
      <c r="W196">
        <v>56</v>
      </c>
      <c r="X196">
        <v>5000</v>
      </c>
      <c r="Y196">
        <v>61</v>
      </c>
      <c r="Z196">
        <v>5000</v>
      </c>
      <c r="AA196">
        <v>67</v>
      </c>
      <c r="AB196">
        <v>5000</v>
      </c>
      <c r="AC196">
        <v>73</v>
      </c>
      <c r="AD196">
        <v>5000</v>
      </c>
      <c r="AE196">
        <v>80</v>
      </c>
      <c r="AF196">
        <v>5000</v>
      </c>
      <c r="AG196">
        <v>88</v>
      </c>
      <c r="AH196">
        <v>5000</v>
      </c>
      <c r="AI196">
        <v>5000</v>
      </c>
      <c r="AJ196">
        <v>5000</v>
      </c>
      <c r="AK196">
        <v>105</v>
      </c>
      <c r="AL196">
        <v>5000</v>
      </c>
      <c r="AM196">
        <v>115</v>
      </c>
      <c r="AN196">
        <v>5000</v>
      </c>
      <c r="AO196">
        <v>126</v>
      </c>
      <c r="AP196">
        <v>5000</v>
      </c>
      <c r="AQ196">
        <v>60</v>
      </c>
      <c r="AR196" t="s">
        <v>235</v>
      </c>
      <c r="AS196">
        <v>3</v>
      </c>
      <c r="AT196">
        <v>0</v>
      </c>
      <c r="AU196">
        <v>0</v>
      </c>
    </row>
    <row r="197" spans="1:47">
      <c r="A197" s="1">
        <v>196</v>
      </c>
      <c r="B197">
        <v>7</v>
      </c>
      <c r="C197" t="s">
        <v>238</v>
      </c>
      <c r="D197">
        <v>0</v>
      </c>
      <c r="E197">
        <v>180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99</v>
      </c>
      <c r="M197">
        <v>14</v>
      </c>
      <c r="N197">
        <v>2000</v>
      </c>
      <c r="O197">
        <v>18</v>
      </c>
      <c r="P197">
        <v>3000</v>
      </c>
      <c r="Q197">
        <v>30</v>
      </c>
      <c r="R197">
        <v>4000</v>
      </c>
      <c r="S197">
        <v>33</v>
      </c>
      <c r="T197">
        <v>5000</v>
      </c>
      <c r="U197">
        <v>36</v>
      </c>
      <c r="V197">
        <v>5000</v>
      </c>
      <c r="W197">
        <v>39</v>
      </c>
      <c r="X197">
        <v>5000</v>
      </c>
      <c r="Y197">
        <v>42</v>
      </c>
      <c r="Z197">
        <v>5000</v>
      </c>
      <c r="AA197">
        <v>46</v>
      </c>
      <c r="AB197">
        <v>5000</v>
      </c>
      <c r="AC197">
        <v>50</v>
      </c>
      <c r="AD197">
        <v>5000</v>
      </c>
      <c r="AE197">
        <v>55</v>
      </c>
      <c r="AF197">
        <v>5000</v>
      </c>
      <c r="AG197">
        <v>60</v>
      </c>
      <c r="AH197">
        <v>5000</v>
      </c>
      <c r="AI197">
        <v>5000</v>
      </c>
      <c r="AJ197">
        <v>5000</v>
      </c>
      <c r="AK197">
        <v>72</v>
      </c>
      <c r="AL197">
        <v>5000</v>
      </c>
      <c r="AM197">
        <v>79</v>
      </c>
      <c r="AN197">
        <v>5000</v>
      </c>
      <c r="AO197">
        <v>86</v>
      </c>
      <c r="AP197">
        <v>5000</v>
      </c>
      <c r="AQ197">
        <v>0</v>
      </c>
      <c r="AR197" t="s">
        <v>235</v>
      </c>
      <c r="AS197">
        <v>3</v>
      </c>
      <c r="AT197">
        <v>0</v>
      </c>
      <c r="AU197">
        <v>0</v>
      </c>
    </row>
    <row r="198" spans="1:47">
      <c r="A198" s="1">
        <v>197</v>
      </c>
      <c r="B198">
        <v>9</v>
      </c>
      <c r="C198" t="s">
        <v>239</v>
      </c>
      <c r="D198">
        <v>5</v>
      </c>
      <c r="E198">
        <v>191</v>
      </c>
      <c r="F198">
        <v>10</v>
      </c>
      <c r="G198">
        <v>14</v>
      </c>
      <c r="H198">
        <v>14</v>
      </c>
      <c r="I198">
        <v>10</v>
      </c>
      <c r="J198">
        <v>6</v>
      </c>
      <c r="K198">
        <v>6</v>
      </c>
      <c r="L198">
        <v>99</v>
      </c>
      <c r="M198">
        <v>16</v>
      </c>
      <c r="N198">
        <v>2000</v>
      </c>
      <c r="O198">
        <v>24</v>
      </c>
      <c r="P198">
        <v>3000</v>
      </c>
      <c r="Q198">
        <v>33</v>
      </c>
      <c r="R198">
        <v>4000</v>
      </c>
      <c r="S198">
        <v>36</v>
      </c>
      <c r="T198">
        <v>5000</v>
      </c>
      <c r="U198">
        <v>39</v>
      </c>
      <c r="V198">
        <v>5000</v>
      </c>
      <c r="W198">
        <v>42</v>
      </c>
      <c r="X198">
        <v>5000</v>
      </c>
      <c r="Y198">
        <v>46</v>
      </c>
      <c r="Z198">
        <v>5000</v>
      </c>
      <c r="AA198">
        <v>50</v>
      </c>
      <c r="AB198">
        <v>5000</v>
      </c>
      <c r="AC198">
        <v>55</v>
      </c>
      <c r="AD198">
        <v>5000</v>
      </c>
      <c r="AE198">
        <v>60</v>
      </c>
      <c r="AF198">
        <v>5000</v>
      </c>
      <c r="AG198">
        <v>66</v>
      </c>
      <c r="AH198">
        <v>5000</v>
      </c>
      <c r="AI198">
        <v>5000</v>
      </c>
      <c r="AJ198">
        <v>5000</v>
      </c>
      <c r="AK198">
        <v>79</v>
      </c>
      <c r="AL198">
        <v>5000</v>
      </c>
      <c r="AM198">
        <v>86</v>
      </c>
      <c r="AN198">
        <v>5000</v>
      </c>
      <c r="AO198">
        <v>94</v>
      </c>
      <c r="AP198">
        <v>5000</v>
      </c>
      <c r="AQ198">
        <v>60</v>
      </c>
      <c r="AR198" t="s">
        <v>235</v>
      </c>
      <c r="AS198">
        <v>3</v>
      </c>
      <c r="AT198">
        <v>0</v>
      </c>
      <c r="AU198">
        <v>0</v>
      </c>
    </row>
    <row r="199" spans="1:47">
      <c r="A199" s="1">
        <v>198</v>
      </c>
      <c r="B199">
        <v>10</v>
      </c>
      <c r="C199" t="s">
        <v>240</v>
      </c>
      <c r="D199">
        <v>6</v>
      </c>
      <c r="E199">
        <v>196</v>
      </c>
      <c r="F199">
        <v>25</v>
      </c>
      <c r="G199">
        <v>12</v>
      </c>
      <c r="H199">
        <v>12</v>
      </c>
      <c r="I199">
        <v>20</v>
      </c>
      <c r="J199">
        <v>12</v>
      </c>
      <c r="K199">
        <v>12</v>
      </c>
      <c r="L199">
        <v>99</v>
      </c>
      <c r="M199">
        <v>42</v>
      </c>
      <c r="N199">
        <v>2000</v>
      </c>
      <c r="O199">
        <v>57</v>
      </c>
      <c r="P199">
        <v>3000</v>
      </c>
      <c r="Q199">
        <v>65</v>
      </c>
      <c r="R199">
        <v>4000</v>
      </c>
      <c r="S199">
        <v>71</v>
      </c>
      <c r="T199">
        <v>5000</v>
      </c>
      <c r="U199">
        <v>78</v>
      </c>
      <c r="V199">
        <v>5000</v>
      </c>
      <c r="W199">
        <v>85</v>
      </c>
      <c r="X199">
        <v>5000</v>
      </c>
      <c r="Y199">
        <v>93</v>
      </c>
      <c r="Z199">
        <v>5000</v>
      </c>
      <c r="AA199">
        <v>102</v>
      </c>
      <c r="AB199">
        <v>5000</v>
      </c>
      <c r="AC199">
        <v>112</v>
      </c>
      <c r="AD199">
        <v>5000</v>
      </c>
      <c r="AE199">
        <v>123</v>
      </c>
      <c r="AF199">
        <v>5000</v>
      </c>
      <c r="AG199">
        <v>135</v>
      </c>
      <c r="AH199">
        <v>5000</v>
      </c>
      <c r="AI199">
        <v>5000</v>
      </c>
      <c r="AJ199">
        <v>5000</v>
      </c>
      <c r="AK199">
        <v>162</v>
      </c>
      <c r="AL199">
        <v>5000</v>
      </c>
      <c r="AM199">
        <v>178</v>
      </c>
      <c r="AN199">
        <v>5000</v>
      </c>
      <c r="AO199">
        <v>195</v>
      </c>
      <c r="AP199">
        <v>5000</v>
      </c>
      <c r="AQ199">
        <v>100</v>
      </c>
      <c r="AR199" t="s">
        <v>235</v>
      </c>
      <c r="AS199">
        <v>3</v>
      </c>
      <c r="AT199">
        <v>0</v>
      </c>
      <c r="AU199">
        <v>0</v>
      </c>
    </row>
    <row r="200" spans="1:47">
      <c r="A200" s="1">
        <v>199</v>
      </c>
      <c r="B200">
        <v>11</v>
      </c>
      <c r="C200" t="s">
        <v>241</v>
      </c>
      <c r="D200">
        <v>7</v>
      </c>
      <c r="E200">
        <v>193</v>
      </c>
      <c r="F200">
        <v>12</v>
      </c>
      <c r="G200">
        <v>14</v>
      </c>
      <c r="H200">
        <v>28</v>
      </c>
      <c r="I200">
        <v>6</v>
      </c>
      <c r="J200">
        <v>10</v>
      </c>
      <c r="K200">
        <v>10</v>
      </c>
      <c r="L200">
        <v>99</v>
      </c>
      <c r="M200">
        <v>32</v>
      </c>
      <c r="N200">
        <v>2000</v>
      </c>
      <c r="O200">
        <v>41</v>
      </c>
      <c r="P200">
        <v>3000</v>
      </c>
      <c r="Q200">
        <v>50</v>
      </c>
      <c r="R200">
        <v>4000</v>
      </c>
      <c r="S200">
        <v>55</v>
      </c>
      <c r="T200">
        <v>5000</v>
      </c>
      <c r="U200">
        <v>60</v>
      </c>
      <c r="V200">
        <v>5000</v>
      </c>
      <c r="W200">
        <v>66</v>
      </c>
      <c r="X200">
        <v>5000</v>
      </c>
      <c r="Y200">
        <v>72</v>
      </c>
      <c r="Z200">
        <v>5000</v>
      </c>
      <c r="AA200">
        <v>79</v>
      </c>
      <c r="AB200">
        <v>5000</v>
      </c>
      <c r="AC200">
        <v>86</v>
      </c>
      <c r="AD200">
        <v>5000</v>
      </c>
      <c r="AE200">
        <v>94</v>
      </c>
      <c r="AF200">
        <v>5000</v>
      </c>
      <c r="AG200">
        <v>103</v>
      </c>
      <c r="AH200">
        <v>5000</v>
      </c>
      <c r="AI200">
        <v>5000</v>
      </c>
      <c r="AJ200">
        <v>5000</v>
      </c>
      <c r="AK200">
        <v>124</v>
      </c>
      <c r="AL200">
        <v>5000</v>
      </c>
      <c r="AM200">
        <v>136</v>
      </c>
      <c r="AN200">
        <v>5000</v>
      </c>
      <c r="AO200">
        <v>149</v>
      </c>
      <c r="AP200">
        <v>5000</v>
      </c>
      <c r="AQ200">
        <v>100</v>
      </c>
      <c r="AR200" t="s">
        <v>235</v>
      </c>
      <c r="AS200">
        <v>3</v>
      </c>
      <c r="AT200">
        <v>0</v>
      </c>
      <c r="AU200">
        <v>0</v>
      </c>
    </row>
    <row r="201" spans="1:47">
      <c r="A201" s="1">
        <v>200</v>
      </c>
      <c r="B201">
        <v>12</v>
      </c>
      <c r="C201" t="s">
        <v>242</v>
      </c>
      <c r="D201">
        <v>0</v>
      </c>
      <c r="E201">
        <v>185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99</v>
      </c>
      <c r="M201">
        <v>55</v>
      </c>
      <c r="N201">
        <v>2000</v>
      </c>
      <c r="O201">
        <v>65</v>
      </c>
      <c r="P201">
        <v>3000</v>
      </c>
      <c r="Q201">
        <v>70</v>
      </c>
      <c r="R201">
        <v>4000</v>
      </c>
      <c r="S201">
        <v>77</v>
      </c>
      <c r="T201">
        <v>5000</v>
      </c>
      <c r="U201">
        <v>84</v>
      </c>
      <c r="V201">
        <v>5000</v>
      </c>
      <c r="W201">
        <v>92</v>
      </c>
      <c r="X201">
        <v>5000</v>
      </c>
      <c r="Y201">
        <v>101</v>
      </c>
      <c r="Z201">
        <v>5000</v>
      </c>
      <c r="AA201">
        <v>111</v>
      </c>
      <c r="AB201">
        <v>5000</v>
      </c>
      <c r="AC201">
        <v>122</v>
      </c>
      <c r="AD201">
        <v>5000</v>
      </c>
      <c r="AE201">
        <v>134</v>
      </c>
      <c r="AF201">
        <v>5000</v>
      </c>
      <c r="AG201">
        <v>147</v>
      </c>
      <c r="AH201">
        <v>5000</v>
      </c>
      <c r="AI201">
        <v>5000</v>
      </c>
      <c r="AJ201">
        <v>5000</v>
      </c>
      <c r="AK201">
        <v>177</v>
      </c>
      <c r="AL201">
        <v>5000</v>
      </c>
      <c r="AM201">
        <v>194</v>
      </c>
      <c r="AN201">
        <v>5000</v>
      </c>
      <c r="AO201">
        <v>213</v>
      </c>
      <c r="AP201">
        <v>5000</v>
      </c>
      <c r="AQ201">
        <v>0</v>
      </c>
      <c r="AR201" t="s">
        <v>235</v>
      </c>
      <c r="AS201">
        <v>3</v>
      </c>
      <c r="AT201">
        <v>0</v>
      </c>
      <c r="AU201">
        <v>0</v>
      </c>
    </row>
    <row r="202" spans="1:47">
      <c r="A202" s="1">
        <v>201</v>
      </c>
      <c r="B202">
        <v>13</v>
      </c>
      <c r="C202" t="s">
        <v>243</v>
      </c>
      <c r="D202">
        <v>8</v>
      </c>
      <c r="E202">
        <v>187</v>
      </c>
      <c r="F202">
        <v>5</v>
      </c>
      <c r="G202">
        <v>5</v>
      </c>
      <c r="H202">
        <v>10</v>
      </c>
      <c r="I202">
        <v>2</v>
      </c>
      <c r="J202">
        <v>3</v>
      </c>
      <c r="K202">
        <v>3</v>
      </c>
      <c r="L202">
        <v>99</v>
      </c>
      <c r="M202">
        <v>35</v>
      </c>
      <c r="N202">
        <v>2000</v>
      </c>
      <c r="O202">
        <v>44</v>
      </c>
      <c r="P202">
        <v>3000</v>
      </c>
      <c r="Q202">
        <v>63</v>
      </c>
      <c r="R202">
        <v>4000</v>
      </c>
      <c r="S202">
        <v>69</v>
      </c>
      <c r="T202">
        <v>5000</v>
      </c>
      <c r="U202">
        <v>75</v>
      </c>
      <c r="V202">
        <v>5000</v>
      </c>
      <c r="W202">
        <v>82</v>
      </c>
      <c r="X202">
        <v>5000</v>
      </c>
      <c r="Y202">
        <v>90</v>
      </c>
      <c r="Z202">
        <v>5000</v>
      </c>
      <c r="AA202">
        <v>99</v>
      </c>
      <c r="AB202">
        <v>5000</v>
      </c>
      <c r="AC202">
        <v>108</v>
      </c>
      <c r="AD202">
        <v>5000</v>
      </c>
      <c r="AE202">
        <v>118</v>
      </c>
      <c r="AF202">
        <v>5000</v>
      </c>
      <c r="AG202">
        <v>129</v>
      </c>
      <c r="AH202">
        <v>5000</v>
      </c>
      <c r="AI202">
        <v>5000</v>
      </c>
      <c r="AJ202">
        <v>5000</v>
      </c>
      <c r="AK202">
        <v>155</v>
      </c>
      <c r="AL202">
        <v>5000</v>
      </c>
      <c r="AM202">
        <v>170</v>
      </c>
      <c r="AN202">
        <v>5000</v>
      </c>
      <c r="AO202">
        <v>187</v>
      </c>
      <c r="AP202">
        <v>5000</v>
      </c>
      <c r="AQ202">
        <v>60</v>
      </c>
      <c r="AR202" t="s">
        <v>235</v>
      </c>
      <c r="AS202">
        <v>3</v>
      </c>
      <c r="AT202">
        <v>0</v>
      </c>
      <c r="AU202">
        <v>0</v>
      </c>
    </row>
    <row r="203" spans="1:47">
      <c r="A203" s="1">
        <v>202</v>
      </c>
      <c r="B203">
        <v>22</v>
      </c>
      <c r="C203" t="s">
        <v>244</v>
      </c>
      <c r="D203">
        <v>4</v>
      </c>
      <c r="E203">
        <v>195</v>
      </c>
      <c r="F203">
        <v>20</v>
      </c>
      <c r="G203">
        <v>3</v>
      </c>
      <c r="H203">
        <v>3</v>
      </c>
      <c r="I203">
        <v>25</v>
      </c>
      <c r="J203">
        <v>10</v>
      </c>
      <c r="K203">
        <v>10</v>
      </c>
      <c r="L203">
        <v>99</v>
      </c>
      <c r="M203">
        <v>39</v>
      </c>
      <c r="N203">
        <v>2000</v>
      </c>
      <c r="O203">
        <v>48</v>
      </c>
      <c r="P203">
        <v>3000</v>
      </c>
      <c r="Q203">
        <v>59</v>
      </c>
      <c r="R203">
        <v>4000</v>
      </c>
      <c r="S203">
        <v>64</v>
      </c>
      <c r="T203">
        <v>5000</v>
      </c>
      <c r="U203">
        <v>70</v>
      </c>
      <c r="V203">
        <v>5000</v>
      </c>
      <c r="W203">
        <v>77</v>
      </c>
      <c r="X203">
        <v>5000</v>
      </c>
      <c r="Y203">
        <v>84</v>
      </c>
      <c r="Z203">
        <v>5000</v>
      </c>
      <c r="AA203">
        <v>92</v>
      </c>
      <c r="AB203">
        <v>5000</v>
      </c>
      <c r="AC203">
        <v>101</v>
      </c>
      <c r="AD203">
        <v>5000</v>
      </c>
      <c r="AE203">
        <v>111</v>
      </c>
      <c r="AF203">
        <v>5000</v>
      </c>
      <c r="AG203">
        <v>122</v>
      </c>
      <c r="AH203">
        <v>5000</v>
      </c>
      <c r="AI203">
        <v>5000</v>
      </c>
      <c r="AJ203">
        <v>5000</v>
      </c>
      <c r="AK203">
        <v>147</v>
      </c>
      <c r="AL203">
        <v>5000</v>
      </c>
      <c r="AM203">
        <v>161</v>
      </c>
      <c r="AN203">
        <v>5000</v>
      </c>
      <c r="AO203">
        <v>177</v>
      </c>
      <c r="AP203">
        <v>5000</v>
      </c>
      <c r="AQ203">
        <v>120</v>
      </c>
      <c r="AR203" t="s">
        <v>235</v>
      </c>
      <c r="AS203">
        <v>3</v>
      </c>
      <c r="AT203">
        <v>0</v>
      </c>
      <c r="AU203">
        <v>0</v>
      </c>
    </row>
    <row r="204" spans="1:47">
      <c r="A204" s="1">
        <v>203</v>
      </c>
      <c r="B204">
        <v>23</v>
      </c>
      <c r="C204" t="s">
        <v>245</v>
      </c>
      <c r="D204">
        <v>2</v>
      </c>
      <c r="E204">
        <v>192</v>
      </c>
      <c r="F204">
        <v>15</v>
      </c>
      <c r="G204">
        <v>8</v>
      </c>
      <c r="H204">
        <v>8</v>
      </c>
      <c r="I204">
        <v>10</v>
      </c>
      <c r="J204">
        <v>6</v>
      </c>
      <c r="K204">
        <v>6</v>
      </c>
      <c r="L204">
        <v>99</v>
      </c>
      <c r="M204">
        <v>29</v>
      </c>
      <c r="N204">
        <v>2000</v>
      </c>
      <c r="O204">
        <v>40</v>
      </c>
      <c r="P204">
        <v>3000</v>
      </c>
      <c r="Q204">
        <v>53</v>
      </c>
      <c r="R204">
        <v>4000</v>
      </c>
      <c r="S204">
        <v>58</v>
      </c>
      <c r="T204">
        <v>5000</v>
      </c>
      <c r="U204">
        <v>63</v>
      </c>
      <c r="V204">
        <v>5000</v>
      </c>
      <c r="W204">
        <v>69</v>
      </c>
      <c r="X204">
        <v>5000</v>
      </c>
      <c r="Y204">
        <v>75</v>
      </c>
      <c r="Z204">
        <v>5000</v>
      </c>
      <c r="AA204">
        <v>82</v>
      </c>
      <c r="AB204">
        <v>5000</v>
      </c>
      <c r="AC204">
        <v>90</v>
      </c>
      <c r="AD204">
        <v>5000</v>
      </c>
      <c r="AE204">
        <v>99</v>
      </c>
      <c r="AF204">
        <v>5000</v>
      </c>
      <c r="AG204">
        <v>108</v>
      </c>
      <c r="AH204">
        <v>5000</v>
      </c>
      <c r="AI204">
        <v>5000</v>
      </c>
      <c r="AJ204">
        <v>5000</v>
      </c>
      <c r="AK204">
        <v>129</v>
      </c>
      <c r="AL204">
        <v>5000</v>
      </c>
      <c r="AM204">
        <v>141</v>
      </c>
      <c r="AN204">
        <v>5000</v>
      </c>
      <c r="AO204">
        <v>155</v>
      </c>
      <c r="AP204">
        <v>5000</v>
      </c>
      <c r="AQ204">
        <v>60</v>
      </c>
      <c r="AR204" t="s">
        <v>235</v>
      </c>
      <c r="AS204">
        <v>3</v>
      </c>
      <c r="AT204">
        <v>0</v>
      </c>
      <c r="AU204">
        <v>0</v>
      </c>
    </row>
    <row r="205" spans="1:47">
      <c r="A205" s="1">
        <v>204</v>
      </c>
      <c r="B205">
        <v>24</v>
      </c>
      <c r="C205" t="s">
        <v>246</v>
      </c>
      <c r="D205">
        <v>4</v>
      </c>
      <c r="E205">
        <v>197</v>
      </c>
      <c r="F205">
        <v>35</v>
      </c>
      <c r="G205">
        <v>10</v>
      </c>
      <c r="H205">
        <v>30</v>
      </c>
      <c r="I205">
        <v>20</v>
      </c>
      <c r="J205">
        <v>10</v>
      </c>
      <c r="K205">
        <v>30</v>
      </c>
      <c r="L205">
        <v>99</v>
      </c>
      <c r="M205">
        <v>51</v>
      </c>
      <c r="N205">
        <v>2000</v>
      </c>
      <c r="O205">
        <v>68</v>
      </c>
      <c r="P205">
        <v>3000</v>
      </c>
      <c r="Q205">
        <v>73</v>
      </c>
      <c r="R205">
        <v>4000</v>
      </c>
      <c r="S205">
        <v>80</v>
      </c>
      <c r="T205">
        <v>5000</v>
      </c>
      <c r="U205">
        <v>88</v>
      </c>
      <c r="V205">
        <v>5000</v>
      </c>
      <c r="W205">
        <v>96</v>
      </c>
      <c r="X205">
        <v>5000</v>
      </c>
      <c r="Y205">
        <v>105</v>
      </c>
      <c r="Z205">
        <v>5000</v>
      </c>
      <c r="AA205">
        <v>115</v>
      </c>
      <c r="AB205">
        <v>5000</v>
      </c>
      <c r="AC205">
        <v>126</v>
      </c>
      <c r="AD205">
        <v>5000</v>
      </c>
      <c r="AE205">
        <v>138</v>
      </c>
      <c r="AF205">
        <v>5000</v>
      </c>
      <c r="AG205">
        <v>151</v>
      </c>
      <c r="AH205">
        <v>5000</v>
      </c>
      <c r="AI205">
        <v>5000</v>
      </c>
      <c r="AJ205">
        <v>5000</v>
      </c>
      <c r="AK205">
        <v>182</v>
      </c>
      <c r="AL205">
        <v>5000</v>
      </c>
      <c r="AM205">
        <v>200</v>
      </c>
      <c r="AN205">
        <v>5000</v>
      </c>
      <c r="AO205">
        <v>220</v>
      </c>
      <c r="AP205">
        <v>5000</v>
      </c>
      <c r="AQ205">
        <v>60</v>
      </c>
      <c r="AR205" t="s">
        <v>235</v>
      </c>
      <c r="AS205">
        <v>3</v>
      </c>
      <c r="AT205">
        <v>0</v>
      </c>
      <c r="AU205">
        <v>0</v>
      </c>
    </row>
    <row r="206" spans="1:47">
      <c r="A206" s="1">
        <v>205</v>
      </c>
      <c r="B206">
        <v>25</v>
      </c>
      <c r="C206" t="s">
        <v>247</v>
      </c>
      <c r="D206">
        <v>0</v>
      </c>
      <c r="E206">
        <v>181</v>
      </c>
      <c r="F206">
        <v>0</v>
      </c>
      <c r="G206">
        <v>0</v>
      </c>
      <c r="H206">
        <v>0</v>
      </c>
      <c r="I206">
        <v>3</v>
      </c>
      <c r="J206">
        <v>0</v>
      </c>
      <c r="K206">
        <v>0</v>
      </c>
      <c r="L206">
        <v>99</v>
      </c>
      <c r="M206">
        <v>22</v>
      </c>
      <c r="N206">
        <v>2000</v>
      </c>
      <c r="O206">
        <v>36</v>
      </c>
      <c r="P206">
        <v>3000</v>
      </c>
      <c r="Q206">
        <v>47</v>
      </c>
      <c r="R206">
        <v>4000</v>
      </c>
      <c r="S206">
        <v>51</v>
      </c>
      <c r="T206">
        <v>5000</v>
      </c>
      <c r="U206">
        <v>56</v>
      </c>
      <c r="V206">
        <v>5000</v>
      </c>
      <c r="W206">
        <v>61</v>
      </c>
      <c r="X206">
        <v>5000</v>
      </c>
      <c r="Y206">
        <v>67</v>
      </c>
      <c r="Z206">
        <v>5000</v>
      </c>
      <c r="AA206">
        <v>73</v>
      </c>
      <c r="AB206">
        <v>5000</v>
      </c>
      <c r="AC206">
        <v>80</v>
      </c>
      <c r="AD206">
        <v>5000</v>
      </c>
      <c r="AE206">
        <v>88</v>
      </c>
      <c r="AF206">
        <v>5000</v>
      </c>
      <c r="AG206">
        <v>96</v>
      </c>
      <c r="AH206">
        <v>5000</v>
      </c>
      <c r="AI206">
        <v>5000</v>
      </c>
      <c r="AJ206">
        <v>5000</v>
      </c>
      <c r="AK206">
        <v>115</v>
      </c>
      <c r="AL206">
        <v>5000</v>
      </c>
      <c r="AM206">
        <v>126</v>
      </c>
      <c r="AN206">
        <v>5000</v>
      </c>
      <c r="AO206">
        <v>138</v>
      </c>
      <c r="AP206">
        <v>5000</v>
      </c>
      <c r="AQ206">
        <v>0</v>
      </c>
      <c r="AR206" t="s">
        <v>235</v>
      </c>
      <c r="AS206">
        <v>3</v>
      </c>
      <c r="AT206">
        <v>0</v>
      </c>
      <c r="AU206">
        <v>0</v>
      </c>
    </row>
    <row r="207" spans="1:47">
      <c r="A207" s="1">
        <v>206</v>
      </c>
      <c r="B207">
        <v>26</v>
      </c>
      <c r="C207" t="s">
        <v>248</v>
      </c>
      <c r="D207">
        <v>0</v>
      </c>
      <c r="E207">
        <v>183</v>
      </c>
      <c r="F207">
        <v>0</v>
      </c>
      <c r="G207">
        <v>0</v>
      </c>
      <c r="H207">
        <v>0</v>
      </c>
      <c r="I207">
        <v>7</v>
      </c>
      <c r="J207">
        <v>0</v>
      </c>
      <c r="K207">
        <v>0</v>
      </c>
      <c r="L207">
        <v>99</v>
      </c>
      <c r="M207">
        <v>69</v>
      </c>
      <c r="N207">
        <v>2000</v>
      </c>
      <c r="O207">
        <v>80</v>
      </c>
      <c r="P207">
        <v>3000</v>
      </c>
      <c r="Q207">
        <v>87</v>
      </c>
      <c r="R207">
        <v>4000</v>
      </c>
      <c r="S207">
        <v>95</v>
      </c>
      <c r="T207">
        <v>5000</v>
      </c>
      <c r="U207">
        <v>104</v>
      </c>
      <c r="V207">
        <v>5000</v>
      </c>
      <c r="W207">
        <v>114</v>
      </c>
      <c r="X207">
        <v>5000</v>
      </c>
      <c r="Y207">
        <v>125</v>
      </c>
      <c r="Z207">
        <v>5000</v>
      </c>
      <c r="AA207">
        <v>137</v>
      </c>
      <c r="AB207">
        <v>5000</v>
      </c>
      <c r="AC207">
        <v>150</v>
      </c>
      <c r="AD207">
        <v>5000</v>
      </c>
      <c r="AE207">
        <v>165</v>
      </c>
      <c r="AF207">
        <v>5000</v>
      </c>
      <c r="AG207">
        <v>181</v>
      </c>
      <c r="AH207">
        <v>5000</v>
      </c>
      <c r="AI207">
        <v>5000</v>
      </c>
      <c r="AJ207">
        <v>5000</v>
      </c>
      <c r="AK207">
        <v>218</v>
      </c>
      <c r="AL207">
        <v>5000</v>
      </c>
      <c r="AM207">
        <v>239</v>
      </c>
      <c r="AN207">
        <v>5000</v>
      </c>
      <c r="AO207">
        <v>262</v>
      </c>
      <c r="AP207">
        <v>5000</v>
      </c>
      <c r="AQ207">
        <v>0</v>
      </c>
      <c r="AR207" t="s">
        <v>235</v>
      </c>
      <c r="AS207">
        <v>3</v>
      </c>
      <c r="AT207">
        <v>0</v>
      </c>
      <c r="AU207">
        <v>0</v>
      </c>
    </row>
    <row r="208" spans="1:47">
      <c r="A208" s="1">
        <v>207</v>
      </c>
      <c r="B208">
        <v>33</v>
      </c>
      <c r="C208" t="s">
        <v>249</v>
      </c>
      <c r="D208">
        <v>2</v>
      </c>
      <c r="E208">
        <v>199</v>
      </c>
      <c r="F208">
        <v>12</v>
      </c>
      <c r="G208">
        <v>6</v>
      </c>
      <c r="H208">
        <v>6</v>
      </c>
      <c r="I208">
        <v>30</v>
      </c>
      <c r="J208">
        <v>8</v>
      </c>
      <c r="K208">
        <v>8</v>
      </c>
      <c r="L208">
        <v>99</v>
      </c>
      <c r="M208">
        <v>71</v>
      </c>
      <c r="N208">
        <v>2000</v>
      </c>
      <c r="O208">
        <v>77</v>
      </c>
      <c r="P208">
        <v>3000</v>
      </c>
      <c r="Q208">
        <v>83</v>
      </c>
      <c r="R208">
        <v>4000</v>
      </c>
      <c r="S208">
        <v>91</v>
      </c>
      <c r="T208">
        <v>5000</v>
      </c>
      <c r="U208">
        <v>100</v>
      </c>
      <c r="V208">
        <v>5000</v>
      </c>
      <c r="W208">
        <v>110</v>
      </c>
      <c r="X208">
        <v>5000</v>
      </c>
      <c r="Y208">
        <v>121</v>
      </c>
      <c r="Z208">
        <v>5000</v>
      </c>
      <c r="AA208">
        <v>133</v>
      </c>
      <c r="AB208">
        <v>5000</v>
      </c>
      <c r="AC208">
        <v>146</v>
      </c>
      <c r="AD208">
        <v>5000</v>
      </c>
      <c r="AE208">
        <v>160</v>
      </c>
      <c r="AF208">
        <v>5000</v>
      </c>
      <c r="AG208">
        <v>176</v>
      </c>
      <c r="AH208">
        <v>5000</v>
      </c>
      <c r="AI208">
        <v>5000</v>
      </c>
      <c r="AJ208">
        <v>5000</v>
      </c>
      <c r="AK208">
        <v>212</v>
      </c>
      <c r="AL208">
        <v>5000</v>
      </c>
      <c r="AM208">
        <v>233</v>
      </c>
      <c r="AN208">
        <v>5000</v>
      </c>
      <c r="AO208">
        <v>256</v>
      </c>
      <c r="AP208">
        <v>5000</v>
      </c>
      <c r="AQ208">
        <v>60</v>
      </c>
      <c r="AR208" t="s">
        <v>235</v>
      </c>
      <c r="AS208">
        <v>3</v>
      </c>
      <c r="AT208">
        <v>0</v>
      </c>
      <c r="AU208">
        <v>0</v>
      </c>
    </row>
    <row r="209" spans="1:47">
      <c r="A209" s="1">
        <v>208</v>
      </c>
      <c r="B209">
        <v>36</v>
      </c>
      <c r="C209" t="s">
        <v>250</v>
      </c>
      <c r="D209">
        <v>1</v>
      </c>
      <c r="E209">
        <v>190</v>
      </c>
      <c r="F209">
        <v>4</v>
      </c>
      <c r="G209">
        <v>8</v>
      </c>
      <c r="H209">
        <v>8</v>
      </c>
      <c r="I209">
        <v>1</v>
      </c>
      <c r="J209">
        <v>2</v>
      </c>
      <c r="K209">
        <v>2</v>
      </c>
      <c r="L209">
        <v>99</v>
      </c>
      <c r="M209">
        <v>72</v>
      </c>
      <c r="N209">
        <v>2000</v>
      </c>
      <c r="O209">
        <v>78</v>
      </c>
      <c r="P209">
        <v>3000</v>
      </c>
      <c r="Q209">
        <v>85</v>
      </c>
      <c r="R209">
        <v>4000</v>
      </c>
      <c r="S209">
        <v>93</v>
      </c>
      <c r="T209">
        <v>5000</v>
      </c>
      <c r="U209">
        <v>102</v>
      </c>
      <c r="V209">
        <v>5000</v>
      </c>
      <c r="W209">
        <v>112</v>
      </c>
      <c r="X209">
        <v>5000</v>
      </c>
      <c r="Y209">
        <v>123</v>
      </c>
      <c r="Z209">
        <v>5000</v>
      </c>
      <c r="AA209">
        <v>135</v>
      </c>
      <c r="AB209">
        <v>5000</v>
      </c>
      <c r="AC209">
        <v>148</v>
      </c>
      <c r="AD209">
        <v>5000</v>
      </c>
      <c r="AE209">
        <v>162</v>
      </c>
      <c r="AF209">
        <v>5000</v>
      </c>
      <c r="AG209">
        <v>178</v>
      </c>
      <c r="AH209">
        <v>5000</v>
      </c>
      <c r="AI209">
        <v>5000</v>
      </c>
      <c r="AJ209">
        <v>5000</v>
      </c>
      <c r="AK209">
        <v>214</v>
      </c>
      <c r="AL209">
        <v>5000</v>
      </c>
      <c r="AM209">
        <v>235</v>
      </c>
      <c r="AN209">
        <v>5000</v>
      </c>
      <c r="AO209">
        <v>258</v>
      </c>
      <c r="AP209">
        <v>5000</v>
      </c>
      <c r="AQ209">
        <v>60</v>
      </c>
      <c r="AR209" t="s">
        <v>235</v>
      </c>
      <c r="AS209">
        <v>3</v>
      </c>
      <c r="AT209">
        <v>0</v>
      </c>
      <c r="AU209">
        <v>0</v>
      </c>
    </row>
    <row r="210" spans="1:47">
      <c r="A210" s="1">
        <v>209</v>
      </c>
      <c r="B210">
        <v>37</v>
      </c>
      <c r="C210" t="s">
        <v>251</v>
      </c>
      <c r="D210">
        <v>7</v>
      </c>
      <c r="E210">
        <v>193</v>
      </c>
      <c r="F210">
        <v>20</v>
      </c>
      <c r="G210">
        <v>14</v>
      </c>
      <c r="H210">
        <v>25</v>
      </c>
      <c r="I210">
        <v>6</v>
      </c>
      <c r="J210">
        <v>10</v>
      </c>
      <c r="K210">
        <v>12</v>
      </c>
      <c r="L210">
        <v>99</v>
      </c>
      <c r="M210">
        <v>42</v>
      </c>
      <c r="N210">
        <v>2000</v>
      </c>
      <c r="O210">
        <v>51</v>
      </c>
      <c r="P210">
        <v>3000</v>
      </c>
      <c r="Q210">
        <v>60</v>
      </c>
      <c r="R210">
        <v>4000</v>
      </c>
      <c r="S210">
        <v>66</v>
      </c>
      <c r="T210">
        <v>5000</v>
      </c>
      <c r="U210">
        <v>72</v>
      </c>
      <c r="V210">
        <v>5000</v>
      </c>
      <c r="W210">
        <v>79</v>
      </c>
      <c r="X210">
        <v>5000</v>
      </c>
      <c r="Y210">
        <v>86</v>
      </c>
      <c r="Z210">
        <v>5000</v>
      </c>
      <c r="AA210">
        <v>94</v>
      </c>
      <c r="AB210">
        <v>5000</v>
      </c>
      <c r="AC210">
        <v>103</v>
      </c>
      <c r="AD210">
        <v>5000</v>
      </c>
      <c r="AE210">
        <v>113</v>
      </c>
      <c r="AF210">
        <v>5000</v>
      </c>
      <c r="AG210">
        <v>124</v>
      </c>
      <c r="AH210">
        <v>5000</v>
      </c>
      <c r="AI210">
        <v>5000</v>
      </c>
      <c r="AJ210">
        <v>5000</v>
      </c>
      <c r="AK210">
        <v>149</v>
      </c>
      <c r="AL210">
        <v>5000</v>
      </c>
      <c r="AM210">
        <v>163</v>
      </c>
      <c r="AN210">
        <v>5000</v>
      </c>
      <c r="AO210">
        <v>179</v>
      </c>
      <c r="AP210">
        <v>5000</v>
      </c>
      <c r="AQ210">
        <v>100</v>
      </c>
      <c r="AR210" t="s">
        <v>235</v>
      </c>
      <c r="AS210">
        <v>3</v>
      </c>
      <c r="AT210">
        <v>0</v>
      </c>
      <c r="AU210">
        <v>0</v>
      </c>
    </row>
    <row r="211" spans="1:47">
      <c r="A211" s="1">
        <v>210</v>
      </c>
      <c r="B211">
        <v>39</v>
      </c>
      <c r="C211" t="s">
        <v>252</v>
      </c>
      <c r="D211">
        <v>2</v>
      </c>
      <c r="E211">
        <v>202</v>
      </c>
      <c r="F211">
        <v>4</v>
      </c>
      <c r="G211">
        <v>8</v>
      </c>
      <c r="H211">
        <v>8</v>
      </c>
      <c r="I211">
        <v>1</v>
      </c>
      <c r="J211">
        <v>2</v>
      </c>
      <c r="K211">
        <v>2</v>
      </c>
      <c r="L211">
        <v>99</v>
      </c>
      <c r="M211">
        <v>60</v>
      </c>
      <c r="N211">
        <v>2000</v>
      </c>
      <c r="O211">
        <v>65</v>
      </c>
      <c r="P211">
        <v>3000</v>
      </c>
      <c r="Q211">
        <v>70</v>
      </c>
      <c r="R211">
        <v>4000</v>
      </c>
      <c r="S211">
        <v>77</v>
      </c>
      <c r="T211">
        <v>5000</v>
      </c>
      <c r="U211">
        <v>84</v>
      </c>
      <c r="V211">
        <v>5000</v>
      </c>
      <c r="W211">
        <v>92</v>
      </c>
      <c r="X211">
        <v>5000</v>
      </c>
      <c r="Y211">
        <v>101</v>
      </c>
      <c r="Z211">
        <v>5000</v>
      </c>
      <c r="AA211">
        <v>111</v>
      </c>
      <c r="AB211">
        <v>5000</v>
      </c>
      <c r="AC211">
        <v>122</v>
      </c>
      <c r="AD211">
        <v>5000</v>
      </c>
      <c r="AE211">
        <v>134</v>
      </c>
      <c r="AF211">
        <v>5000</v>
      </c>
      <c r="AG211">
        <v>147</v>
      </c>
      <c r="AH211">
        <v>5000</v>
      </c>
      <c r="AI211">
        <v>5000</v>
      </c>
      <c r="AJ211">
        <v>5000</v>
      </c>
      <c r="AK211">
        <v>177</v>
      </c>
      <c r="AL211">
        <v>5000</v>
      </c>
      <c r="AM211">
        <v>194</v>
      </c>
      <c r="AN211">
        <v>5000</v>
      </c>
      <c r="AO211">
        <v>213</v>
      </c>
      <c r="AP211">
        <v>5000</v>
      </c>
      <c r="AQ211">
        <v>20</v>
      </c>
      <c r="AR211" t="s">
        <v>235</v>
      </c>
      <c r="AS211">
        <v>3</v>
      </c>
      <c r="AT211">
        <v>0</v>
      </c>
      <c r="AU211">
        <v>0</v>
      </c>
    </row>
    <row r="212" spans="1:47">
      <c r="A212" s="1">
        <v>211</v>
      </c>
      <c r="B212">
        <v>40</v>
      </c>
      <c r="C212" t="s">
        <v>253</v>
      </c>
      <c r="D212">
        <v>0</v>
      </c>
      <c r="E212">
        <v>182</v>
      </c>
      <c r="F212">
        <v>40</v>
      </c>
      <c r="G212">
        <v>0</v>
      </c>
      <c r="H212">
        <v>0</v>
      </c>
      <c r="I212">
        <v>3</v>
      </c>
      <c r="J212">
        <v>0</v>
      </c>
      <c r="K212">
        <v>0</v>
      </c>
      <c r="L212">
        <v>99</v>
      </c>
      <c r="M212">
        <v>62</v>
      </c>
      <c r="N212">
        <v>2000</v>
      </c>
      <c r="O212">
        <v>69</v>
      </c>
      <c r="P212">
        <v>3000</v>
      </c>
      <c r="Q212">
        <v>74</v>
      </c>
      <c r="R212">
        <v>4000</v>
      </c>
      <c r="S212">
        <v>81</v>
      </c>
      <c r="T212">
        <v>5000</v>
      </c>
      <c r="U212">
        <v>89</v>
      </c>
      <c r="V212">
        <v>5000</v>
      </c>
      <c r="W212">
        <v>97</v>
      </c>
      <c r="X212">
        <v>5000</v>
      </c>
      <c r="Y212">
        <v>106</v>
      </c>
      <c r="Z212">
        <v>5000</v>
      </c>
      <c r="AA212">
        <v>116</v>
      </c>
      <c r="AB212">
        <v>5000</v>
      </c>
      <c r="AC212">
        <v>127</v>
      </c>
      <c r="AD212">
        <v>5000</v>
      </c>
      <c r="AE212">
        <v>139</v>
      </c>
      <c r="AF212">
        <v>5000</v>
      </c>
      <c r="AG212">
        <v>152</v>
      </c>
      <c r="AH212">
        <v>5000</v>
      </c>
      <c r="AI212">
        <v>5000</v>
      </c>
      <c r="AJ212">
        <v>5000</v>
      </c>
      <c r="AK212">
        <v>183</v>
      </c>
      <c r="AL212">
        <v>5000</v>
      </c>
      <c r="AM212">
        <v>201</v>
      </c>
      <c r="AN212">
        <v>5000</v>
      </c>
      <c r="AO212">
        <v>221</v>
      </c>
      <c r="AP212">
        <v>5000</v>
      </c>
      <c r="AQ212">
        <v>60</v>
      </c>
      <c r="AR212" t="s">
        <v>235</v>
      </c>
      <c r="AS212">
        <v>3</v>
      </c>
      <c r="AT212">
        <v>0</v>
      </c>
      <c r="AU212">
        <v>0</v>
      </c>
    </row>
    <row r="213" spans="1:47">
      <c r="A213" s="1">
        <v>212</v>
      </c>
      <c r="B213">
        <v>42</v>
      </c>
      <c r="C213" t="s">
        <v>254</v>
      </c>
      <c r="D213">
        <v>0</v>
      </c>
      <c r="E213">
        <v>202</v>
      </c>
      <c r="F213">
        <v>0</v>
      </c>
      <c r="G213">
        <v>0</v>
      </c>
      <c r="H213">
        <v>0</v>
      </c>
      <c r="I213">
        <v>3</v>
      </c>
      <c r="J213">
        <v>0</v>
      </c>
      <c r="K213">
        <v>0</v>
      </c>
      <c r="L213">
        <v>99</v>
      </c>
      <c r="M213">
        <v>72</v>
      </c>
      <c r="N213">
        <v>2000</v>
      </c>
      <c r="O213">
        <v>78</v>
      </c>
      <c r="P213">
        <v>3000</v>
      </c>
      <c r="Q213">
        <v>84</v>
      </c>
      <c r="R213">
        <v>4000</v>
      </c>
      <c r="S213">
        <v>92</v>
      </c>
      <c r="T213">
        <v>5000</v>
      </c>
      <c r="U213">
        <v>101</v>
      </c>
      <c r="V213">
        <v>5000</v>
      </c>
      <c r="W213">
        <v>111</v>
      </c>
      <c r="X213">
        <v>5000</v>
      </c>
      <c r="Y213">
        <v>122</v>
      </c>
      <c r="Z213">
        <v>5000</v>
      </c>
      <c r="AA213">
        <v>134</v>
      </c>
      <c r="AB213">
        <v>5000</v>
      </c>
      <c r="AC213">
        <v>147</v>
      </c>
      <c r="AD213">
        <v>5000</v>
      </c>
      <c r="AE213">
        <v>161</v>
      </c>
      <c r="AF213">
        <v>5000</v>
      </c>
      <c r="AG213">
        <v>177</v>
      </c>
      <c r="AH213">
        <v>5000</v>
      </c>
      <c r="AI213">
        <v>5000</v>
      </c>
      <c r="AJ213">
        <v>5000</v>
      </c>
      <c r="AK213">
        <v>213</v>
      </c>
      <c r="AL213">
        <v>5000</v>
      </c>
      <c r="AM213">
        <v>234</v>
      </c>
      <c r="AN213">
        <v>5000</v>
      </c>
      <c r="AO213">
        <v>257</v>
      </c>
      <c r="AP213">
        <v>5000</v>
      </c>
      <c r="AQ213">
        <v>0</v>
      </c>
      <c r="AR213" t="s">
        <v>235</v>
      </c>
      <c r="AS213">
        <v>3</v>
      </c>
      <c r="AT213">
        <v>0</v>
      </c>
      <c r="AU213">
        <v>0</v>
      </c>
    </row>
    <row r="214" spans="1:47">
      <c r="A214" s="1">
        <v>213</v>
      </c>
      <c r="B214">
        <v>43</v>
      </c>
      <c r="C214" t="s">
        <v>255</v>
      </c>
      <c r="D214">
        <v>0</v>
      </c>
      <c r="E214">
        <v>202</v>
      </c>
      <c r="F214">
        <v>0</v>
      </c>
      <c r="G214">
        <v>0</v>
      </c>
      <c r="H214">
        <v>0</v>
      </c>
      <c r="I214">
        <v>10</v>
      </c>
      <c r="J214">
        <v>0</v>
      </c>
      <c r="K214">
        <v>0</v>
      </c>
      <c r="L214">
        <v>99</v>
      </c>
      <c r="M214">
        <v>65</v>
      </c>
      <c r="N214">
        <v>2000</v>
      </c>
      <c r="O214">
        <v>70</v>
      </c>
      <c r="P214">
        <v>3000</v>
      </c>
      <c r="Q214">
        <v>75</v>
      </c>
      <c r="R214">
        <v>4000</v>
      </c>
      <c r="S214">
        <v>82</v>
      </c>
      <c r="T214">
        <v>5000</v>
      </c>
      <c r="U214">
        <v>90</v>
      </c>
      <c r="V214">
        <v>5000</v>
      </c>
      <c r="W214">
        <v>99</v>
      </c>
      <c r="X214">
        <v>5000</v>
      </c>
      <c r="Y214">
        <v>108</v>
      </c>
      <c r="Z214">
        <v>5000</v>
      </c>
      <c r="AA214">
        <v>118</v>
      </c>
      <c r="AB214">
        <v>5000</v>
      </c>
      <c r="AC214">
        <v>129</v>
      </c>
      <c r="AD214">
        <v>5000</v>
      </c>
      <c r="AE214">
        <v>141</v>
      </c>
      <c r="AF214">
        <v>5000</v>
      </c>
      <c r="AG214">
        <v>155</v>
      </c>
      <c r="AH214">
        <v>5000</v>
      </c>
      <c r="AI214">
        <v>5000</v>
      </c>
      <c r="AJ214">
        <v>5000</v>
      </c>
      <c r="AK214">
        <v>187</v>
      </c>
      <c r="AL214">
        <v>5000</v>
      </c>
      <c r="AM214">
        <v>205</v>
      </c>
      <c r="AN214">
        <v>5000</v>
      </c>
      <c r="AO214">
        <v>225</v>
      </c>
      <c r="AP214">
        <v>5000</v>
      </c>
      <c r="AQ214">
        <v>0</v>
      </c>
      <c r="AR214" t="s">
        <v>235</v>
      </c>
      <c r="AS214">
        <v>3</v>
      </c>
      <c r="AT214">
        <v>0</v>
      </c>
      <c r="AU214">
        <v>0</v>
      </c>
    </row>
    <row r="215" spans="1:47">
      <c r="A215" s="1">
        <v>214</v>
      </c>
      <c r="B215">
        <v>44</v>
      </c>
      <c r="C215" t="s">
        <v>256</v>
      </c>
      <c r="D215">
        <v>2</v>
      </c>
      <c r="E215">
        <v>198</v>
      </c>
      <c r="F215">
        <v>3</v>
      </c>
      <c r="G215">
        <v>10</v>
      </c>
      <c r="H215">
        <v>10</v>
      </c>
      <c r="I215">
        <v>5</v>
      </c>
      <c r="J215">
        <v>10</v>
      </c>
      <c r="K215">
        <v>10</v>
      </c>
      <c r="L215">
        <v>99</v>
      </c>
      <c r="M215">
        <v>61</v>
      </c>
      <c r="N215">
        <v>2000</v>
      </c>
      <c r="O215">
        <v>76</v>
      </c>
      <c r="P215">
        <v>3000</v>
      </c>
      <c r="Q215">
        <v>81</v>
      </c>
      <c r="R215">
        <v>4000</v>
      </c>
      <c r="S215">
        <v>89</v>
      </c>
      <c r="T215">
        <v>5000</v>
      </c>
      <c r="U215">
        <v>97</v>
      </c>
      <c r="V215">
        <v>5000</v>
      </c>
      <c r="W215">
        <v>106</v>
      </c>
      <c r="X215">
        <v>5000</v>
      </c>
      <c r="Y215">
        <v>116</v>
      </c>
      <c r="Z215">
        <v>5000</v>
      </c>
      <c r="AA215">
        <v>127</v>
      </c>
      <c r="AB215">
        <v>5000</v>
      </c>
      <c r="AC215">
        <v>139</v>
      </c>
      <c r="AD215">
        <v>5000</v>
      </c>
      <c r="AE215">
        <v>152</v>
      </c>
      <c r="AF215">
        <v>5000</v>
      </c>
      <c r="AG215">
        <v>167</v>
      </c>
      <c r="AH215">
        <v>5000</v>
      </c>
      <c r="AI215">
        <v>5000</v>
      </c>
      <c r="AJ215">
        <v>5000</v>
      </c>
      <c r="AK215">
        <v>201</v>
      </c>
      <c r="AL215">
        <v>5000</v>
      </c>
      <c r="AM215">
        <v>221</v>
      </c>
      <c r="AN215">
        <v>5000</v>
      </c>
      <c r="AO215">
        <v>243</v>
      </c>
      <c r="AP215">
        <v>5000</v>
      </c>
      <c r="AQ215">
        <v>60</v>
      </c>
      <c r="AR215" t="s">
        <v>235</v>
      </c>
      <c r="AS215">
        <v>3</v>
      </c>
      <c r="AT215">
        <v>0</v>
      </c>
      <c r="AU215">
        <v>0</v>
      </c>
    </row>
    <row r="216" spans="1:47">
      <c r="A216" s="1">
        <v>215</v>
      </c>
      <c r="B216">
        <v>45</v>
      </c>
      <c r="C216" t="s">
        <v>257</v>
      </c>
      <c r="D216">
        <v>14</v>
      </c>
      <c r="E216">
        <v>200</v>
      </c>
      <c r="F216">
        <v>16</v>
      </c>
      <c r="G216">
        <v>20</v>
      </c>
      <c r="H216">
        <v>30</v>
      </c>
      <c r="I216">
        <v>10</v>
      </c>
      <c r="J216">
        <v>12</v>
      </c>
      <c r="K216">
        <v>15</v>
      </c>
      <c r="L216">
        <v>99</v>
      </c>
      <c r="M216">
        <v>75</v>
      </c>
      <c r="N216">
        <v>2000</v>
      </c>
      <c r="O216">
        <v>85</v>
      </c>
      <c r="P216">
        <v>3000</v>
      </c>
      <c r="Q216">
        <v>88</v>
      </c>
      <c r="R216">
        <v>4000</v>
      </c>
      <c r="S216">
        <v>96</v>
      </c>
      <c r="T216">
        <v>5000</v>
      </c>
      <c r="U216">
        <v>105</v>
      </c>
      <c r="V216">
        <v>5000</v>
      </c>
      <c r="W216">
        <v>115</v>
      </c>
      <c r="X216">
        <v>5000</v>
      </c>
      <c r="Y216">
        <v>126</v>
      </c>
      <c r="Z216">
        <v>5000</v>
      </c>
      <c r="AA216">
        <v>138</v>
      </c>
      <c r="AB216">
        <v>5000</v>
      </c>
      <c r="AC216">
        <v>151</v>
      </c>
      <c r="AD216">
        <v>5000</v>
      </c>
      <c r="AE216">
        <v>166</v>
      </c>
      <c r="AF216">
        <v>5000</v>
      </c>
      <c r="AG216">
        <v>182</v>
      </c>
      <c r="AH216">
        <v>5000</v>
      </c>
      <c r="AI216">
        <v>5000</v>
      </c>
      <c r="AJ216">
        <v>5000</v>
      </c>
      <c r="AK216">
        <v>220</v>
      </c>
      <c r="AL216">
        <v>5000</v>
      </c>
      <c r="AM216">
        <v>242</v>
      </c>
      <c r="AN216">
        <v>5000</v>
      </c>
      <c r="AO216">
        <v>266</v>
      </c>
      <c r="AP216">
        <v>5000</v>
      </c>
      <c r="AQ216">
        <v>60</v>
      </c>
      <c r="AR216" t="s">
        <v>235</v>
      </c>
      <c r="AS216">
        <v>3</v>
      </c>
      <c r="AT216">
        <v>0</v>
      </c>
      <c r="AU216">
        <v>0</v>
      </c>
    </row>
    <row r="217" spans="1:47">
      <c r="A217" s="1">
        <v>216</v>
      </c>
      <c r="B217">
        <v>56</v>
      </c>
      <c r="C217" t="s">
        <v>258</v>
      </c>
      <c r="D217">
        <v>0</v>
      </c>
      <c r="E217">
        <v>184</v>
      </c>
      <c r="F217">
        <v>0</v>
      </c>
      <c r="G217">
        <v>0</v>
      </c>
      <c r="H217">
        <v>0</v>
      </c>
      <c r="I217">
        <v>7</v>
      </c>
      <c r="J217">
        <v>0</v>
      </c>
      <c r="K217">
        <v>0</v>
      </c>
      <c r="L217">
        <v>99</v>
      </c>
      <c r="M217">
        <v>79</v>
      </c>
      <c r="N217">
        <v>2000</v>
      </c>
      <c r="O217">
        <v>85</v>
      </c>
      <c r="P217">
        <v>3000</v>
      </c>
      <c r="Q217">
        <v>88</v>
      </c>
      <c r="R217">
        <v>4000</v>
      </c>
      <c r="S217">
        <v>96</v>
      </c>
      <c r="T217">
        <v>5000</v>
      </c>
      <c r="U217">
        <v>105</v>
      </c>
      <c r="V217">
        <v>5000</v>
      </c>
      <c r="W217">
        <v>115</v>
      </c>
      <c r="X217">
        <v>5000</v>
      </c>
      <c r="Y217">
        <v>126</v>
      </c>
      <c r="Z217">
        <v>5000</v>
      </c>
      <c r="AA217">
        <v>138</v>
      </c>
      <c r="AB217">
        <v>5000</v>
      </c>
      <c r="AC217">
        <v>151</v>
      </c>
      <c r="AD217">
        <v>5000</v>
      </c>
      <c r="AE217">
        <v>166</v>
      </c>
      <c r="AF217">
        <v>5000</v>
      </c>
      <c r="AG217">
        <v>182</v>
      </c>
      <c r="AH217">
        <v>5000</v>
      </c>
      <c r="AI217">
        <v>5000</v>
      </c>
      <c r="AJ217">
        <v>5000</v>
      </c>
      <c r="AK217">
        <v>220</v>
      </c>
      <c r="AL217">
        <v>5000</v>
      </c>
      <c r="AM217">
        <v>242</v>
      </c>
      <c r="AN217">
        <v>5000</v>
      </c>
      <c r="AO217">
        <v>266</v>
      </c>
      <c r="AP217">
        <v>5000</v>
      </c>
      <c r="AQ217">
        <v>0</v>
      </c>
      <c r="AR217" t="s">
        <v>235</v>
      </c>
      <c r="AS217">
        <v>3</v>
      </c>
      <c r="AT217">
        <v>0</v>
      </c>
      <c r="AU217">
        <v>0</v>
      </c>
    </row>
    <row r="218" spans="1:47">
      <c r="A218" s="1">
        <v>217</v>
      </c>
      <c r="B218">
        <v>57</v>
      </c>
      <c r="C218" t="s">
        <v>259</v>
      </c>
      <c r="D218">
        <v>2</v>
      </c>
      <c r="E218">
        <v>189</v>
      </c>
      <c r="F218">
        <v>5</v>
      </c>
      <c r="G218">
        <v>5</v>
      </c>
      <c r="H218">
        <v>10</v>
      </c>
      <c r="I218">
        <v>20</v>
      </c>
      <c r="J218">
        <v>5</v>
      </c>
      <c r="K218">
        <v>5</v>
      </c>
      <c r="L218">
        <v>99</v>
      </c>
      <c r="M218">
        <v>79</v>
      </c>
      <c r="N218">
        <v>2000</v>
      </c>
      <c r="O218">
        <v>84</v>
      </c>
      <c r="P218">
        <v>3000</v>
      </c>
      <c r="Q218">
        <v>89</v>
      </c>
      <c r="R218">
        <v>4000</v>
      </c>
      <c r="S218">
        <v>97</v>
      </c>
      <c r="T218">
        <v>5000</v>
      </c>
      <c r="U218">
        <v>106</v>
      </c>
      <c r="V218">
        <v>5000</v>
      </c>
      <c r="W218">
        <v>116</v>
      </c>
      <c r="X218">
        <v>5000</v>
      </c>
      <c r="Y218">
        <v>127</v>
      </c>
      <c r="Z218">
        <v>5000</v>
      </c>
      <c r="AA218">
        <v>139</v>
      </c>
      <c r="AB218">
        <v>5000</v>
      </c>
      <c r="AC218">
        <v>152</v>
      </c>
      <c r="AD218">
        <v>5000</v>
      </c>
      <c r="AE218">
        <v>167</v>
      </c>
      <c r="AF218">
        <v>5000</v>
      </c>
      <c r="AG218">
        <v>183</v>
      </c>
      <c r="AH218">
        <v>5000</v>
      </c>
      <c r="AI218">
        <v>5000</v>
      </c>
      <c r="AJ218">
        <v>5000</v>
      </c>
      <c r="AK218">
        <v>221</v>
      </c>
      <c r="AL218">
        <v>5000</v>
      </c>
      <c r="AM218">
        <v>243</v>
      </c>
      <c r="AN218">
        <v>5000</v>
      </c>
      <c r="AO218">
        <v>267</v>
      </c>
      <c r="AP218">
        <v>5000</v>
      </c>
      <c r="AQ218">
        <v>60</v>
      </c>
      <c r="AR218" t="s">
        <v>235</v>
      </c>
      <c r="AS218">
        <v>3</v>
      </c>
      <c r="AT218">
        <v>0</v>
      </c>
      <c r="AU218">
        <v>0</v>
      </c>
    </row>
    <row r="219" spans="1:47">
      <c r="A219" s="1">
        <v>218</v>
      </c>
      <c r="B219">
        <v>58</v>
      </c>
      <c r="C219" t="s">
        <v>260</v>
      </c>
      <c r="D219">
        <v>2</v>
      </c>
      <c r="E219">
        <v>201</v>
      </c>
      <c r="F219">
        <v>12</v>
      </c>
      <c r="G219">
        <v>10</v>
      </c>
      <c r="H219">
        <v>15</v>
      </c>
      <c r="I219">
        <v>20</v>
      </c>
      <c r="J219">
        <v>20</v>
      </c>
      <c r="K219">
        <v>20</v>
      </c>
      <c r="L219">
        <v>99</v>
      </c>
      <c r="M219">
        <v>80</v>
      </c>
      <c r="N219">
        <v>2000</v>
      </c>
      <c r="O219">
        <v>83</v>
      </c>
      <c r="P219">
        <v>3000</v>
      </c>
      <c r="Q219">
        <v>89</v>
      </c>
      <c r="R219">
        <v>4000</v>
      </c>
      <c r="S219">
        <v>97</v>
      </c>
      <c r="T219">
        <v>5000</v>
      </c>
      <c r="U219">
        <v>106</v>
      </c>
      <c r="V219">
        <v>5000</v>
      </c>
      <c r="W219">
        <v>116</v>
      </c>
      <c r="X219">
        <v>5000</v>
      </c>
      <c r="Y219">
        <v>127</v>
      </c>
      <c r="Z219">
        <v>5000</v>
      </c>
      <c r="AA219">
        <v>139</v>
      </c>
      <c r="AB219">
        <v>5000</v>
      </c>
      <c r="AC219">
        <v>152</v>
      </c>
      <c r="AD219">
        <v>5000</v>
      </c>
      <c r="AE219">
        <v>167</v>
      </c>
      <c r="AF219">
        <v>5000</v>
      </c>
      <c r="AG219">
        <v>183</v>
      </c>
      <c r="AH219">
        <v>5000</v>
      </c>
      <c r="AI219">
        <v>5000</v>
      </c>
      <c r="AJ219">
        <v>5000</v>
      </c>
      <c r="AK219">
        <v>221</v>
      </c>
      <c r="AL219">
        <v>5000</v>
      </c>
      <c r="AM219">
        <v>243</v>
      </c>
      <c r="AN219">
        <v>5000</v>
      </c>
      <c r="AO219">
        <v>267</v>
      </c>
      <c r="AP219">
        <v>5000</v>
      </c>
      <c r="AQ219">
        <v>60</v>
      </c>
      <c r="AR219" t="s">
        <v>235</v>
      </c>
      <c r="AS219">
        <v>3</v>
      </c>
      <c r="AT219">
        <v>0</v>
      </c>
      <c r="AU219">
        <v>0</v>
      </c>
    </row>
    <row r="220" spans="1:47">
      <c r="A220" s="1">
        <v>219</v>
      </c>
      <c r="B220">
        <v>60</v>
      </c>
      <c r="C220" t="s">
        <v>261</v>
      </c>
      <c r="D220">
        <v>0</v>
      </c>
      <c r="E220">
        <v>60</v>
      </c>
      <c r="F220">
        <v>15</v>
      </c>
      <c r="G220">
        <v>10</v>
      </c>
      <c r="H220">
        <v>15</v>
      </c>
      <c r="I220">
        <v>7</v>
      </c>
      <c r="J220">
        <v>10</v>
      </c>
      <c r="K220">
        <v>15</v>
      </c>
      <c r="L220">
        <v>99</v>
      </c>
      <c r="M220">
        <v>85</v>
      </c>
      <c r="N220">
        <v>2000</v>
      </c>
      <c r="O220">
        <v>90</v>
      </c>
      <c r="P220">
        <v>3000</v>
      </c>
      <c r="Q220">
        <v>95</v>
      </c>
      <c r="R220">
        <v>4000</v>
      </c>
      <c r="S220">
        <v>104</v>
      </c>
      <c r="T220">
        <v>5000</v>
      </c>
      <c r="U220">
        <v>114</v>
      </c>
      <c r="V220">
        <v>5000</v>
      </c>
      <c r="W220">
        <v>125</v>
      </c>
      <c r="X220">
        <v>5000</v>
      </c>
      <c r="Y220">
        <v>137</v>
      </c>
      <c r="Z220">
        <v>5000</v>
      </c>
      <c r="AA220">
        <v>150</v>
      </c>
      <c r="AB220">
        <v>5000</v>
      </c>
      <c r="AC220">
        <v>165</v>
      </c>
      <c r="AD220">
        <v>5000</v>
      </c>
      <c r="AE220">
        <v>181</v>
      </c>
      <c r="AF220">
        <v>5000</v>
      </c>
      <c r="AG220">
        <v>199</v>
      </c>
      <c r="AH220">
        <v>5000</v>
      </c>
      <c r="AI220">
        <v>5000</v>
      </c>
      <c r="AJ220">
        <v>5000</v>
      </c>
      <c r="AK220">
        <v>239</v>
      </c>
      <c r="AL220">
        <v>5000</v>
      </c>
      <c r="AM220">
        <v>262</v>
      </c>
      <c r="AN220">
        <v>5000</v>
      </c>
      <c r="AO220">
        <v>288</v>
      </c>
      <c r="AP220">
        <v>5000</v>
      </c>
      <c r="AQ220">
        <v>30</v>
      </c>
      <c r="AR220" t="s">
        <v>235</v>
      </c>
      <c r="AS220">
        <v>3</v>
      </c>
      <c r="AT220">
        <v>0</v>
      </c>
      <c r="AU220">
        <v>0</v>
      </c>
    </row>
    <row r="221" spans="1:47">
      <c r="A221" s="1">
        <v>220</v>
      </c>
      <c r="B221">
        <v>61</v>
      </c>
      <c r="C221" t="s">
        <v>262</v>
      </c>
      <c r="D221">
        <v>2</v>
      </c>
      <c r="E221">
        <v>61</v>
      </c>
      <c r="F221">
        <v>30</v>
      </c>
      <c r="G221">
        <v>15</v>
      </c>
      <c r="H221">
        <v>25</v>
      </c>
      <c r="I221">
        <v>7</v>
      </c>
      <c r="J221">
        <v>8</v>
      </c>
      <c r="K221">
        <v>15</v>
      </c>
      <c r="L221">
        <v>99</v>
      </c>
      <c r="M221">
        <v>85</v>
      </c>
      <c r="N221">
        <v>2000</v>
      </c>
      <c r="O221">
        <v>90</v>
      </c>
      <c r="P221">
        <v>3000</v>
      </c>
      <c r="Q221">
        <v>95</v>
      </c>
      <c r="R221">
        <v>4000</v>
      </c>
      <c r="S221">
        <v>104</v>
      </c>
      <c r="T221">
        <v>5000</v>
      </c>
      <c r="U221">
        <v>114</v>
      </c>
      <c r="V221">
        <v>5000</v>
      </c>
      <c r="W221">
        <v>125</v>
      </c>
      <c r="X221">
        <v>5000</v>
      </c>
      <c r="Y221">
        <v>137</v>
      </c>
      <c r="Z221">
        <v>5000</v>
      </c>
      <c r="AA221">
        <v>150</v>
      </c>
      <c r="AB221">
        <v>5000</v>
      </c>
      <c r="AC221">
        <v>165</v>
      </c>
      <c r="AD221">
        <v>5000</v>
      </c>
      <c r="AE221">
        <v>181</v>
      </c>
      <c r="AF221">
        <v>5000</v>
      </c>
      <c r="AG221">
        <v>199</v>
      </c>
      <c r="AH221">
        <v>5000</v>
      </c>
      <c r="AI221">
        <v>5000</v>
      </c>
      <c r="AJ221">
        <v>5000</v>
      </c>
      <c r="AK221">
        <v>239</v>
      </c>
      <c r="AL221">
        <v>5000</v>
      </c>
      <c r="AM221">
        <v>262</v>
      </c>
      <c r="AN221">
        <v>5000</v>
      </c>
      <c r="AO221">
        <v>288</v>
      </c>
      <c r="AP221">
        <v>5000</v>
      </c>
      <c r="AQ221">
        <v>30</v>
      </c>
      <c r="AR221" t="s">
        <v>235</v>
      </c>
      <c r="AS221">
        <v>3</v>
      </c>
      <c r="AT221">
        <v>0</v>
      </c>
      <c r="AU221">
        <v>0</v>
      </c>
    </row>
    <row r="222" spans="1:47">
      <c r="A222" s="1">
        <v>221</v>
      </c>
      <c r="B222">
        <v>62</v>
      </c>
      <c r="C222" t="s">
        <v>263</v>
      </c>
      <c r="D222">
        <v>2</v>
      </c>
      <c r="E222">
        <v>62</v>
      </c>
      <c r="F222">
        <v>30</v>
      </c>
      <c r="G222">
        <v>25</v>
      </c>
      <c r="H222">
        <v>35</v>
      </c>
      <c r="I222">
        <v>7</v>
      </c>
      <c r="J222">
        <v>8</v>
      </c>
      <c r="K222">
        <v>15</v>
      </c>
      <c r="L222">
        <v>99</v>
      </c>
      <c r="M222">
        <v>85</v>
      </c>
      <c r="N222">
        <v>2000</v>
      </c>
      <c r="O222">
        <v>90</v>
      </c>
      <c r="P222">
        <v>3000</v>
      </c>
      <c r="Q222">
        <v>95</v>
      </c>
      <c r="R222">
        <v>4000</v>
      </c>
      <c r="S222">
        <v>104</v>
      </c>
      <c r="T222">
        <v>5000</v>
      </c>
      <c r="U222">
        <v>114</v>
      </c>
      <c r="V222">
        <v>5000</v>
      </c>
      <c r="W222">
        <v>125</v>
      </c>
      <c r="X222">
        <v>5000</v>
      </c>
      <c r="Y222">
        <v>137</v>
      </c>
      <c r="Z222">
        <v>5000</v>
      </c>
      <c r="AA222">
        <v>150</v>
      </c>
      <c r="AB222">
        <v>5000</v>
      </c>
      <c r="AC222">
        <v>165</v>
      </c>
      <c r="AD222">
        <v>5000</v>
      </c>
      <c r="AE222">
        <v>181</v>
      </c>
      <c r="AF222">
        <v>5000</v>
      </c>
      <c r="AG222">
        <v>199</v>
      </c>
      <c r="AH222">
        <v>5000</v>
      </c>
      <c r="AI222">
        <v>5000</v>
      </c>
      <c r="AJ222">
        <v>5000</v>
      </c>
      <c r="AK222">
        <v>239</v>
      </c>
      <c r="AL222">
        <v>5000</v>
      </c>
      <c r="AM222">
        <v>262</v>
      </c>
      <c r="AN222">
        <v>5000</v>
      </c>
      <c r="AO222">
        <v>288</v>
      </c>
      <c r="AP222">
        <v>5000</v>
      </c>
      <c r="AQ222">
        <v>30</v>
      </c>
      <c r="AR222" t="s">
        <v>235</v>
      </c>
      <c r="AS222">
        <v>3</v>
      </c>
      <c r="AT222">
        <v>0</v>
      </c>
      <c r="AU222">
        <v>0</v>
      </c>
    </row>
    <row r="223" spans="1:47">
      <c r="A223" s="1">
        <v>222</v>
      </c>
      <c r="B223">
        <v>63</v>
      </c>
      <c r="C223" t="s">
        <v>264</v>
      </c>
      <c r="D223">
        <v>1</v>
      </c>
      <c r="E223">
        <v>63</v>
      </c>
      <c r="F223">
        <v>25</v>
      </c>
      <c r="G223">
        <v>8</v>
      </c>
      <c r="H223">
        <v>8</v>
      </c>
      <c r="I223">
        <v>1</v>
      </c>
      <c r="J223">
        <v>8</v>
      </c>
      <c r="K223">
        <v>15</v>
      </c>
      <c r="L223">
        <v>99</v>
      </c>
      <c r="M223">
        <v>85</v>
      </c>
      <c r="N223">
        <v>2000</v>
      </c>
      <c r="O223">
        <v>90</v>
      </c>
      <c r="P223">
        <v>3000</v>
      </c>
      <c r="Q223">
        <v>95</v>
      </c>
      <c r="R223">
        <v>4000</v>
      </c>
      <c r="S223">
        <v>104</v>
      </c>
      <c r="T223">
        <v>5000</v>
      </c>
      <c r="U223">
        <v>114</v>
      </c>
      <c r="V223">
        <v>5000</v>
      </c>
      <c r="W223">
        <v>125</v>
      </c>
      <c r="X223">
        <v>5000</v>
      </c>
      <c r="Y223">
        <v>137</v>
      </c>
      <c r="Z223">
        <v>5000</v>
      </c>
      <c r="AA223">
        <v>150</v>
      </c>
      <c r="AB223">
        <v>5000</v>
      </c>
      <c r="AC223">
        <v>165</v>
      </c>
      <c r="AD223">
        <v>5000</v>
      </c>
      <c r="AE223">
        <v>181</v>
      </c>
      <c r="AF223">
        <v>5000</v>
      </c>
      <c r="AG223">
        <v>199</v>
      </c>
      <c r="AH223">
        <v>5000</v>
      </c>
      <c r="AI223">
        <v>5000</v>
      </c>
      <c r="AJ223">
        <v>5000</v>
      </c>
      <c r="AK223">
        <v>239</v>
      </c>
      <c r="AL223">
        <v>5000</v>
      </c>
      <c r="AM223">
        <v>262</v>
      </c>
      <c r="AN223">
        <v>5000</v>
      </c>
      <c r="AO223">
        <v>288</v>
      </c>
      <c r="AP223">
        <v>5000</v>
      </c>
      <c r="AQ223">
        <v>45</v>
      </c>
      <c r="AR223" t="s">
        <v>235</v>
      </c>
      <c r="AS223">
        <v>3</v>
      </c>
      <c r="AT223">
        <v>0</v>
      </c>
      <c r="AU223">
        <v>0</v>
      </c>
    </row>
    <row r="224" spans="1:47">
      <c r="A224" s="1">
        <v>223</v>
      </c>
      <c r="B224">
        <v>64</v>
      </c>
      <c r="C224" t="s">
        <v>265</v>
      </c>
      <c r="D224">
        <v>2</v>
      </c>
      <c r="E224">
        <v>64</v>
      </c>
      <c r="F224">
        <v>40</v>
      </c>
      <c r="G224">
        <v>15</v>
      </c>
      <c r="H224">
        <v>15</v>
      </c>
      <c r="I224">
        <v>10</v>
      </c>
      <c r="J224">
        <v>12</v>
      </c>
      <c r="K224">
        <v>15</v>
      </c>
      <c r="L224">
        <v>99</v>
      </c>
      <c r="M224">
        <v>85</v>
      </c>
      <c r="N224">
        <v>2000</v>
      </c>
      <c r="O224">
        <v>90</v>
      </c>
      <c r="P224">
        <v>3000</v>
      </c>
      <c r="Q224">
        <v>95</v>
      </c>
      <c r="R224">
        <v>4000</v>
      </c>
      <c r="S224">
        <v>104</v>
      </c>
      <c r="T224">
        <v>5000</v>
      </c>
      <c r="U224">
        <v>114</v>
      </c>
      <c r="V224">
        <v>5000</v>
      </c>
      <c r="W224">
        <v>125</v>
      </c>
      <c r="X224">
        <v>5000</v>
      </c>
      <c r="Y224">
        <v>137</v>
      </c>
      <c r="Z224">
        <v>5000</v>
      </c>
      <c r="AA224">
        <v>150</v>
      </c>
      <c r="AB224">
        <v>5000</v>
      </c>
      <c r="AC224">
        <v>165</v>
      </c>
      <c r="AD224">
        <v>5000</v>
      </c>
      <c r="AE224">
        <v>181</v>
      </c>
      <c r="AF224">
        <v>5000</v>
      </c>
      <c r="AG224">
        <v>199</v>
      </c>
      <c r="AH224">
        <v>5000</v>
      </c>
      <c r="AI224">
        <v>5000</v>
      </c>
      <c r="AJ224">
        <v>5000</v>
      </c>
      <c r="AK224">
        <v>239</v>
      </c>
      <c r="AL224">
        <v>5000</v>
      </c>
      <c r="AM224">
        <v>262</v>
      </c>
      <c r="AN224">
        <v>5000</v>
      </c>
      <c r="AO224">
        <v>288</v>
      </c>
      <c r="AP224">
        <v>5000</v>
      </c>
      <c r="AQ224">
        <v>45</v>
      </c>
      <c r="AR224" t="s">
        <v>235</v>
      </c>
      <c r="AS224">
        <v>3</v>
      </c>
      <c r="AT224">
        <v>0</v>
      </c>
      <c r="AU224">
        <v>0</v>
      </c>
    </row>
    <row r="225" spans="1:47">
      <c r="A225" s="1">
        <v>224</v>
      </c>
      <c r="B225">
        <v>65</v>
      </c>
      <c r="C225" t="s">
        <v>266</v>
      </c>
      <c r="D225">
        <v>2</v>
      </c>
      <c r="E225">
        <v>65</v>
      </c>
      <c r="F225">
        <v>40</v>
      </c>
      <c r="G225">
        <v>30</v>
      </c>
      <c r="H225">
        <v>45</v>
      </c>
      <c r="I225">
        <v>6</v>
      </c>
      <c r="J225">
        <v>10</v>
      </c>
      <c r="K225">
        <v>10</v>
      </c>
      <c r="L225">
        <v>99</v>
      </c>
      <c r="M225">
        <v>85</v>
      </c>
      <c r="N225">
        <v>2000</v>
      </c>
      <c r="O225">
        <v>90</v>
      </c>
      <c r="P225">
        <v>3000</v>
      </c>
      <c r="Q225">
        <v>95</v>
      </c>
      <c r="R225">
        <v>4000</v>
      </c>
      <c r="S225">
        <v>104</v>
      </c>
      <c r="T225">
        <v>5000</v>
      </c>
      <c r="U225">
        <v>114</v>
      </c>
      <c r="V225">
        <v>5000</v>
      </c>
      <c r="W225">
        <v>125</v>
      </c>
      <c r="X225">
        <v>5000</v>
      </c>
      <c r="Y225">
        <v>137</v>
      </c>
      <c r="Z225">
        <v>5000</v>
      </c>
      <c r="AA225">
        <v>150</v>
      </c>
      <c r="AB225">
        <v>5000</v>
      </c>
      <c r="AC225">
        <v>165</v>
      </c>
      <c r="AD225">
        <v>5000</v>
      </c>
      <c r="AE225">
        <v>181</v>
      </c>
      <c r="AF225">
        <v>5000</v>
      </c>
      <c r="AG225">
        <v>199</v>
      </c>
      <c r="AH225">
        <v>5000</v>
      </c>
      <c r="AI225">
        <v>5000</v>
      </c>
      <c r="AJ225">
        <v>5000</v>
      </c>
      <c r="AK225">
        <v>239</v>
      </c>
      <c r="AL225">
        <v>5000</v>
      </c>
      <c r="AM225">
        <v>262</v>
      </c>
      <c r="AN225">
        <v>5000</v>
      </c>
      <c r="AO225">
        <v>288</v>
      </c>
      <c r="AP225">
        <v>5000</v>
      </c>
      <c r="AQ225">
        <v>45</v>
      </c>
      <c r="AR225" t="s">
        <v>235</v>
      </c>
      <c r="AS225">
        <v>3</v>
      </c>
      <c r="AT225">
        <v>0</v>
      </c>
      <c r="AU225">
        <v>0</v>
      </c>
    </row>
    <row r="226" spans="1:47">
      <c r="A226" s="1">
        <v>225</v>
      </c>
      <c r="B226">
        <v>66</v>
      </c>
      <c r="C226" t="s">
        <v>267</v>
      </c>
      <c r="D226">
        <v>0</v>
      </c>
      <c r="E226">
        <v>202</v>
      </c>
      <c r="F226">
        <v>0</v>
      </c>
      <c r="G226">
        <v>0</v>
      </c>
      <c r="H226">
        <v>0</v>
      </c>
      <c r="I226">
        <v>8</v>
      </c>
      <c r="J226">
        <v>0</v>
      </c>
      <c r="K226">
        <v>0</v>
      </c>
      <c r="L226">
        <v>99</v>
      </c>
      <c r="M226">
        <v>76</v>
      </c>
      <c r="N226">
        <v>2000</v>
      </c>
      <c r="O226">
        <v>82</v>
      </c>
      <c r="P226">
        <v>3000</v>
      </c>
      <c r="Q226">
        <v>86</v>
      </c>
      <c r="R226">
        <v>4000</v>
      </c>
      <c r="S226">
        <v>94</v>
      </c>
      <c r="T226">
        <v>5000</v>
      </c>
      <c r="U226">
        <v>103</v>
      </c>
      <c r="V226">
        <v>5000</v>
      </c>
      <c r="W226">
        <v>113</v>
      </c>
      <c r="X226">
        <v>5000</v>
      </c>
      <c r="Y226">
        <v>124</v>
      </c>
      <c r="Z226">
        <v>5000</v>
      </c>
      <c r="AA226">
        <v>136</v>
      </c>
      <c r="AB226">
        <v>5000</v>
      </c>
      <c r="AC226">
        <v>149</v>
      </c>
      <c r="AD226">
        <v>5000</v>
      </c>
      <c r="AE226">
        <v>163</v>
      </c>
      <c r="AF226">
        <v>5000</v>
      </c>
      <c r="AG226">
        <v>179</v>
      </c>
      <c r="AH226">
        <v>5000</v>
      </c>
      <c r="AI226">
        <v>5000</v>
      </c>
      <c r="AJ226">
        <v>5000</v>
      </c>
      <c r="AK226">
        <v>215</v>
      </c>
      <c r="AL226">
        <v>5000</v>
      </c>
      <c r="AM226">
        <v>236</v>
      </c>
      <c r="AN226">
        <v>5000</v>
      </c>
      <c r="AO226">
        <v>259</v>
      </c>
      <c r="AP226">
        <v>5000</v>
      </c>
      <c r="AQ226">
        <v>0</v>
      </c>
      <c r="AR226" t="s">
        <v>235</v>
      </c>
      <c r="AS226">
        <v>3</v>
      </c>
      <c r="AT226">
        <v>0</v>
      </c>
      <c r="AU226">
        <v>0</v>
      </c>
    </row>
    <row r="227" spans="1:47">
      <c r="A227" s="1">
        <v>226</v>
      </c>
      <c r="B227">
        <v>201</v>
      </c>
      <c r="C227" t="s">
        <v>268</v>
      </c>
      <c r="D227">
        <v>2</v>
      </c>
      <c r="E227">
        <v>201</v>
      </c>
      <c r="F227">
        <v>12</v>
      </c>
      <c r="G227">
        <v>15</v>
      </c>
      <c r="H227">
        <v>19</v>
      </c>
      <c r="I227">
        <v>30</v>
      </c>
      <c r="J227">
        <v>16</v>
      </c>
      <c r="K227">
        <v>16</v>
      </c>
      <c r="L227">
        <v>1</v>
      </c>
      <c r="M227">
        <v>35</v>
      </c>
      <c r="N227">
        <v>2000</v>
      </c>
      <c r="O227">
        <v>37</v>
      </c>
      <c r="P227">
        <v>3000</v>
      </c>
      <c r="Q227">
        <v>40</v>
      </c>
      <c r="R227">
        <v>4000</v>
      </c>
      <c r="S227">
        <v>44</v>
      </c>
      <c r="T227">
        <v>5000</v>
      </c>
      <c r="U227">
        <v>48</v>
      </c>
      <c r="V227">
        <v>5000</v>
      </c>
      <c r="W227">
        <v>52</v>
      </c>
      <c r="X227">
        <v>5000</v>
      </c>
      <c r="Y227">
        <v>57</v>
      </c>
      <c r="Z227">
        <v>5000</v>
      </c>
      <c r="AA227">
        <v>62</v>
      </c>
      <c r="AB227">
        <v>5000</v>
      </c>
      <c r="AC227">
        <v>68</v>
      </c>
      <c r="AD227">
        <v>5000</v>
      </c>
      <c r="AE227">
        <v>74</v>
      </c>
      <c r="AF227">
        <v>5000</v>
      </c>
      <c r="AG227">
        <v>81</v>
      </c>
      <c r="AH227">
        <v>5000</v>
      </c>
      <c r="AI227">
        <v>5000</v>
      </c>
      <c r="AJ227">
        <v>5000</v>
      </c>
      <c r="AK227">
        <v>97</v>
      </c>
      <c r="AL227">
        <v>5000</v>
      </c>
      <c r="AM227">
        <v>106</v>
      </c>
      <c r="AN227">
        <v>5000</v>
      </c>
      <c r="AO227">
        <v>116</v>
      </c>
      <c r="AP227">
        <v>5000</v>
      </c>
      <c r="AQ227">
        <v>60</v>
      </c>
      <c r="AS227">
        <v>3</v>
      </c>
      <c r="AT227">
        <v>0</v>
      </c>
      <c r="AU227">
        <v>0</v>
      </c>
    </row>
    <row r="228" spans="1:47" s="4" customFormat="1">
      <c r="A228" s="1">
        <v>227</v>
      </c>
      <c r="B228" s="4">
        <v>202</v>
      </c>
      <c r="C228" s="4" t="s">
        <v>269</v>
      </c>
      <c r="D228" s="4">
        <v>8</v>
      </c>
      <c r="E228" s="4">
        <v>202</v>
      </c>
      <c r="F228" s="4">
        <v>5</v>
      </c>
      <c r="G228" s="4">
        <v>50</v>
      </c>
      <c r="H228" s="4">
        <v>60</v>
      </c>
      <c r="I228" s="4">
        <v>2</v>
      </c>
      <c r="J228" s="4">
        <v>20</v>
      </c>
      <c r="K228" s="4">
        <v>20</v>
      </c>
      <c r="L228" s="4">
        <v>2</v>
      </c>
      <c r="M228" s="4">
        <v>18</v>
      </c>
      <c r="N228" s="4">
        <v>2000</v>
      </c>
      <c r="O228" s="4">
        <v>21</v>
      </c>
      <c r="P228" s="4">
        <v>3000</v>
      </c>
      <c r="Q228" s="4">
        <v>24</v>
      </c>
      <c r="R228" s="4">
        <v>4000</v>
      </c>
      <c r="S228" s="4">
        <v>26</v>
      </c>
      <c r="T228" s="4">
        <v>5000</v>
      </c>
      <c r="U228" s="4">
        <v>28</v>
      </c>
      <c r="V228" s="4">
        <v>5000</v>
      </c>
      <c r="W228" s="4">
        <v>30</v>
      </c>
      <c r="X228" s="4">
        <v>5000</v>
      </c>
      <c r="Y228" s="4">
        <v>33</v>
      </c>
      <c r="Z228" s="4">
        <v>5000</v>
      </c>
      <c r="AA228" s="4">
        <v>36</v>
      </c>
      <c r="AB228" s="4">
        <v>5000</v>
      </c>
      <c r="AC228" s="4">
        <v>39</v>
      </c>
      <c r="AD228" s="4">
        <v>5000</v>
      </c>
      <c r="AE228" s="4">
        <v>42</v>
      </c>
      <c r="AF228" s="4">
        <v>5000</v>
      </c>
      <c r="AG228" s="4">
        <v>46</v>
      </c>
      <c r="AH228" s="4">
        <v>5000</v>
      </c>
      <c r="AI228" s="4">
        <v>5000</v>
      </c>
      <c r="AJ228" s="4">
        <v>5000</v>
      </c>
      <c r="AK228" s="4">
        <v>55</v>
      </c>
      <c r="AL228" s="4">
        <v>5000</v>
      </c>
      <c r="AM228" s="4">
        <v>60</v>
      </c>
      <c r="AN228" s="4">
        <v>5000</v>
      </c>
      <c r="AO228" s="4">
        <v>66</v>
      </c>
      <c r="AP228" s="4">
        <v>5000</v>
      </c>
      <c r="AQ228" s="4">
        <v>60</v>
      </c>
      <c r="AS228" s="4">
        <v>3</v>
      </c>
      <c r="AT228" s="4">
        <v>0</v>
      </c>
      <c r="AU228" s="4">
        <v>0</v>
      </c>
    </row>
    <row r="229" spans="1:47" s="4" customFormat="1">
      <c r="A229" s="1">
        <v>228</v>
      </c>
      <c r="B229" s="4">
        <v>203</v>
      </c>
      <c r="C229" s="4" t="s">
        <v>270</v>
      </c>
      <c r="D229" s="4">
        <v>2</v>
      </c>
      <c r="E229" s="4">
        <v>203</v>
      </c>
      <c r="F229" s="4">
        <v>5</v>
      </c>
      <c r="G229" s="4">
        <v>50</v>
      </c>
      <c r="H229" s="4">
        <v>60</v>
      </c>
      <c r="I229" s="4">
        <v>2</v>
      </c>
      <c r="J229" s="4">
        <v>20</v>
      </c>
      <c r="K229" s="4">
        <v>20</v>
      </c>
      <c r="L229" s="4">
        <v>2</v>
      </c>
      <c r="M229" s="4">
        <v>50</v>
      </c>
      <c r="N229" s="4">
        <v>2000</v>
      </c>
      <c r="O229" s="4">
        <v>53</v>
      </c>
      <c r="P229" s="4">
        <v>3000</v>
      </c>
      <c r="Q229" s="4">
        <v>58</v>
      </c>
      <c r="R229" s="4">
        <v>4000</v>
      </c>
      <c r="S229" s="4">
        <v>26</v>
      </c>
      <c r="T229" s="4">
        <v>5000</v>
      </c>
      <c r="U229" s="4">
        <v>28</v>
      </c>
      <c r="V229" s="4">
        <v>5000</v>
      </c>
      <c r="W229" s="4">
        <v>30</v>
      </c>
      <c r="X229" s="4">
        <v>5000</v>
      </c>
      <c r="Y229" s="4">
        <v>33</v>
      </c>
      <c r="Z229" s="4">
        <v>5000</v>
      </c>
      <c r="AA229" s="4">
        <v>36</v>
      </c>
      <c r="AB229" s="4">
        <v>5000</v>
      </c>
      <c r="AC229" s="4">
        <v>39</v>
      </c>
      <c r="AD229" s="4">
        <v>5000</v>
      </c>
      <c r="AE229" s="4">
        <v>42</v>
      </c>
      <c r="AF229" s="4">
        <v>5000</v>
      </c>
      <c r="AG229" s="4">
        <v>46</v>
      </c>
      <c r="AH229" s="4">
        <v>5000</v>
      </c>
      <c r="AI229" s="4">
        <v>5000</v>
      </c>
      <c r="AJ229" s="4">
        <v>5000</v>
      </c>
      <c r="AK229" s="4">
        <v>55</v>
      </c>
      <c r="AL229" s="4">
        <v>5000</v>
      </c>
      <c r="AM229" s="4">
        <v>60</v>
      </c>
      <c r="AN229" s="4">
        <v>5000</v>
      </c>
      <c r="AO229" s="4">
        <v>66</v>
      </c>
      <c r="AP229" s="4">
        <v>5000</v>
      </c>
      <c r="AQ229" s="4">
        <v>60</v>
      </c>
      <c r="AS229" s="4">
        <v>3</v>
      </c>
      <c r="AT229" s="4">
        <v>0</v>
      </c>
      <c r="AU229" s="4">
        <v>0</v>
      </c>
    </row>
    <row r="230" spans="1:47" s="4" customFormat="1">
      <c r="A230" s="1">
        <v>229</v>
      </c>
      <c r="B230" s="4">
        <v>204</v>
      </c>
      <c r="C230" s="4" t="s">
        <v>271</v>
      </c>
      <c r="D230" s="4">
        <v>4</v>
      </c>
      <c r="E230" s="4">
        <v>204</v>
      </c>
      <c r="F230" s="4">
        <v>12</v>
      </c>
      <c r="G230" s="4">
        <v>0</v>
      </c>
      <c r="H230" s="4">
        <v>0</v>
      </c>
      <c r="I230" s="4">
        <v>3</v>
      </c>
      <c r="J230" s="4">
        <v>0</v>
      </c>
      <c r="K230" s="4">
        <v>0</v>
      </c>
      <c r="L230" s="4">
        <v>0</v>
      </c>
      <c r="M230" s="4">
        <v>50</v>
      </c>
      <c r="N230" s="4">
        <v>2000</v>
      </c>
      <c r="O230" s="4">
        <v>53</v>
      </c>
      <c r="P230" s="4">
        <v>3000</v>
      </c>
      <c r="Q230" s="4">
        <v>58</v>
      </c>
      <c r="R230" s="4">
        <v>4000</v>
      </c>
      <c r="S230" s="4">
        <v>50</v>
      </c>
      <c r="T230" s="4">
        <v>5000</v>
      </c>
      <c r="U230" s="4">
        <v>55</v>
      </c>
      <c r="V230" s="4">
        <v>5000</v>
      </c>
      <c r="W230" s="4">
        <v>60</v>
      </c>
      <c r="X230" s="4">
        <v>5000</v>
      </c>
      <c r="Y230" s="4">
        <v>66</v>
      </c>
      <c r="Z230" s="4">
        <v>5000</v>
      </c>
      <c r="AA230" s="4">
        <v>72</v>
      </c>
      <c r="AB230" s="4">
        <v>5000</v>
      </c>
      <c r="AC230" s="4">
        <v>79</v>
      </c>
      <c r="AD230" s="4">
        <v>5000</v>
      </c>
      <c r="AE230" s="4">
        <v>86</v>
      </c>
      <c r="AF230" s="4">
        <v>5000</v>
      </c>
      <c r="AG230" s="4">
        <v>94</v>
      </c>
      <c r="AH230" s="4">
        <v>5000</v>
      </c>
      <c r="AI230" s="4">
        <v>5000</v>
      </c>
      <c r="AJ230" s="4">
        <v>5000</v>
      </c>
      <c r="AK230" s="4">
        <v>113</v>
      </c>
      <c r="AL230" s="4">
        <v>5000</v>
      </c>
      <c r="AM230" s="4">
        <v>124</v>
      </c>
      <c r="AN230" s="4">
        <v>5000</v>
      </c>
      <c r="AO230" s="4">
        <v>136</v>
      </c>
      <c r="AP230" s="4">
        <v>5000</v>
      </c>
      <c r="AQ230" s="4">
        <v>10</v>
      </c>
      <c r="AS230" s="4">
        <v>3</v>
      </c>
      <c r="AT230" s="4">
        <v>0</v>
      </c>
      <c r="AU230" s="4">
        <v>0</v>
      </c>
    </row>
    <row r="231" spans="1:47" s="4" customFormat="1">
      <c r="A231" s="1">
        <v>230</v>
      </c>
      <c r="B231" s="4">
        <v>205</v>
      </c>
      <c r="C231" s="4" t="s">
        <v>272</v>
      </c>
      <c r="D231" s="4">
        <v>2</v>
      </c>
      <c r="E231" s="4">
        <v>205</v>
      </c>
      <c r="F231" s="4">
        <v>5</v>
      </c>
      <c r="G231" s="4">
        <v>50</v>
      </c>
      <c r="H231" s="4">
        <v>60</v>
      </c>
      <c r="I231" s="4">
        <v>2</v>
      </c>
      <c r="J231" s="4">
        <v>20</v>
      </c>
      <c r="K231" s="4">
        <v>20</v>
      </c>
      <c r="L231" s="4">
        <v>1</v>
      </c>
      <c r="M231" s="4">
        <v>18</v>
      </c>
      <c r="N231" s="4">
        <v>2000</v>
      </c>
      <c r="O231" s="4">
        <v>21</v>
      </c>
      <c r="P231" s="4">
        <v>3000</v>
      </c>
      <c r="Q231" s="4">
        <v>24</v>
      </c>
      <c r="R231" s="4">
        <v>4000</v>
      </c>
      <c r="S231" s="4">
        <v>26</v>
      </c>
      <c r="T231" s="4">
        <v>5000</v>
      </c>
      <c r="U231" s="4">
        <v>28</v>
      </c>
      <c r="V231" s="4">
        <v>5000</v>
      </c>
      <c r="W231" s="4">
        <v>30</v>
      </c>
      <c r="X231" s="4">
        <v>5000</v>
      </c>
      <c r="Y231" s="4">
        <v>33</v>
      </c>
      <c r="Z231" s="4">
        <v>5000</v>
      </c>
      <c r="AA231" s="4">
        <v>36</v>
      </c>
      <c r="AB231" s="4">
        <v>5000</v>
      </c>
      <c r="AC231" s="4">
        <v>39</v>
      </c>
      <c r="AD231" s="4">
        <v>5000</v>
      </c>
      <c r="AE231" s="4">
        <v>42</v>
      </c>
      <c r="AF231" s="4">
        <v>5000</v>
      </c>
      <c r="AG231" s="4">
        <v>46</v>
      </c>
      <c r="AH231" s="4">
        <v>5000</v>
      </c>
      <c r="AI231" s="4">
        <v>5000</v>
      </c>
      <c r="AJ231" s="4">
        <v>5000</v>
      </c>
      <c r="AK231" s="4">
        <v>55</v>
      </c>
      <c r="AL231" s="4">
        <v>5000</v>
      </c>
      <c r="AM231" s="4">
        <v>60</v>
      </c>
      <c r="AN231" s="4">
        <v>5000</v>
      </c>
      <c r="AO231" s="4">
        <v>66</v>
      </c>
      <c r="AP231" s="4">
        <v>5000</v>
      </c>
      <c r="AQ231" s="4">
        <v>60</v>
      </c>
      <c r="AS231" s="4">
        <v>3</v>
      </c>
      <c r="AT231" s="4">
        <v>0</v>
      </c>
      <c r="AU231" s="4">
        <v>0</v>
      </c>
    </row>
    <row r="232" spans="1:47" s="4" customFormat="1">
      <c r="A232" s="1">
        <v>231</v>
      </c>
      <c r="B232" s="4">
        <v>206</v>
      </c>
      <c r="C232" s="4" t="s">
        <v>273</v>
      </c>
      <c r="D232" s="4">
        <v>2</v>
      </c>
      <c r="E232" s="4">
        <v>206</v>
      </c>
      <c r="F232" s="4">
        <v>5</v>
      </c>
      <c r="G232" s="4">
        <v>50</v>
      </c>
      <c r="H232" s="4">
        <v>60</v>
      </c>
      <c r="I232" s="4">
        <v>2</v>
      </c>
      <c r="J232" s="4">
        <v>20</v>
      </c>
      <c r="K232" s="4">
        <v>20</v>
      </c>
      <c r="L232" s="4">
        <v>1</v>
      </c>
      <c r="M232" s="4">
        <v>50</v>
      </c>
      <c r="N232" s="4">
        <v>2000</v>
      </c>
      <c r="O232" s="4">
        <v>53</v>
      </c>
      <c r="P232" s="4">
        <v>3000</v>
      </c>
      <c r="Q232" s="4">
        <v>58</v>
      </c>
      <c r="R232" s="4">
        <v>4000</v>
      </c>
      <c r="S232" s="4">
        <v>26</v>
      </c>
      <c r="T232" s="4">
        <v>5000</v>
      </c>
      <c r="U232" s="4">
        <v>28</v>
      </c>
      <c r="V232" s="4">
        <v>5000</v>
      </c>
      <c r="W232" s="4">
        <v>30</v>
      </c>
      <c r="X232" s="4">
        <v>5000</v>
      </c>
      <c r="Y232" s="4">
        <v>33</v>
      </c>
      <c r="Z232" s="4">
        <v>5000</v>
      </c>
      <c r="AA232" s="4">
        <v>36</v>
      </c>
      <c r="AB232" s="4">
        <v>5000</v>
      </c>
      <c r="AC232" s="4">
        <v>39</v>
      </c>
      <c r="AD232" s="4">
        <v>5000</v>
      </c>
      <c r="AE232" s="4">
        <v>42</v>
      </c>
      <c r="AF232" s="4">
        <v>5000</v>
      </c>
      <c r="AG232" s="4">
        <v>46</v>
      </c>
      <c r="AH232" s="4">
        <v>5000</v>
      </c>
      <c r="AI232" s="4">
        <v>5000</v>
      </c>
      <c r="AJ232" s="4">
        <v>5000</v>
      </c>
      <c r="AK232" s="4">
        <v>55</v>
      </c>
      <c r="AL232" s="4">
        <v>5000</v>
      </c>
      <c r="AM232" s="4">
        <v>60</v>
      </c>
      <c r="AN232" s="4">
        <v>5000</v>
      </c>
      <c r="AO232" s="4">
        <v>66</v>
      </c>
      <c r="AP232" s="4">
        <v>5000</v>
      </c>
      <c r="AQ232" s="4">
        <v>60</v>
      </c>
      <c r="AS232" s="4">
        <v>3</v>
      </c>
      <c r="AT232" s="4">
        <v>0</v>
      </c>
      <c r="AU232" s="4">
        <v>0</v>
      </c>
    </row>
    <row r="233" spans="1:47">
      <c r="A233" s="1">
        <v>232</v>
      </c>
      <c r="B233">
        <v>208</v>
      </c>
      <c r="C233" t="s">
        <v>274</v>
      </c>
      <c r="D233">
        <v>2</v>
      </c>
      <c r="E233">
        <v>208</v>
      </c>
      <c r="F233">
        <v>5</v>
      </c>
      <c r="G233">
        <v>50</v>
      </c>
      <c r="H233">
        <v>60</v>
      </c>
      <c r="I233">
        <v>2</v>
      </c>
      <c r="J233">
        <v>20</v>
      </c>
      <c r="K233">
        <v>20</v>
      </c>
      <c r="L233">
        <v>0</v>
      </c>
      <c r="M233">
        <v>18</v>
      </c>
      <c r="N233">
        <v>2000</v>
      </c>
      <c r="O233">
        <v>21</v>
      </c>
      <c r="P233">
        <v>3000</v>
      </c>
      <c r="Q233">
        <v>24</v>
      </c>
      <c r="R233">
        <v>4000</v>
      </c>
      <c r="S233">
        <v>26</v>
      </c>
      <c r="T233">
        <v>5000</v>
      </c>
      <c r="U233">
        <v>28</v>
      </c>
      <c r="V233">
        <v>5000</v>
      </c>
      <c r="W233">
        <v>30</v>
      </c>
      <c r="X233">
        <v>5000</v>
      </c>
      <c r="Y233">
        <v>33</v>
      </c>
      <c r="Z233">
        <v>5000</v>
      </c>
      <c r="AA233">
        <v>36</v>
      </c>
      <c r="AB233">
        <v>5000</v>
      </c>
      <c r="AC233">
        <v>39</v>
      </c>
      <c r="AD233">
        <v>5000</v>
      </c>
      <c r="AE233">
        <v>42</v>
      </c>
      <c r="AF233">
        <v>5000</v>
      </c>
      <c r="AG233">
        <v>46</v>
      </c>
      <c r="AH233">
        <v>5000</v>
      </c>
      <c r="AI233">
        <v>5000</v>
      </c>
      <c r="AJ233">
        <v>5000</v>
      </c>
      <c r="AK233">
        <v>55</v>
      </c>
      <c r="AL233">
        <v>5000</v>
      </c>
      <c r="AM233">
        <v>60</v>
      </c>
      <c r="AN233">
        <v>5000</v>
      </c>
      <c r="AO233">
        <v>66</v>
      </c>
      <c r="AP233">
        <v>5000</v>
      </c>
      <c r="AQ233">
        <v>60</v>
      </c>
      <c r="AS233">
        <v>3</v>
      </c>
      <c r="AT233">
        <v>0</v>
      </c>
      <c r="AU233">
        <v>0</v>
      </c>
    </row>
    <row r="234" spans="1:47" s="4" customFormat="1">
      <c r="A234" s="1">
        <v>233</v>
      </c>
      <c r="B234" s="4">
        <v>209</v>
      </c>
      <c r="C234" s="4" t="s">
        <v>275</v>
      </c>
      <c r="D234" s="4">
        <v>2</v>
      </c>
      <c r="E234" s="4">
        <v>209</v>
      </c>
      <c r="F234" s="4">
        <v>5</v>
      </c>
      <c r="G234" s="4">
        <v>200</v>
      </c>
      <c r="H234" s="4">
        <v>500</v>
      </c>
      <c r="I234" s="4">
        <v>50</v>
      </c>
      <c r="J234" s="4">
        <v>800</v>
      </c>
      <c r="K234" s="4">
        <v>1000</v>
      </c>
      <c r="L234" s="4">
        <v>1</v>
      </c>
      <c r="M234" s="4">
        <v>18</v>
      </c>
      <c r="N234" s="4">
        <v>2000</v>
      </c>
      <c r="O234" s="4">
        <v>21</v>
      </c>
      <c r="P234" s="4">
        <v>3000</v>
      </c>
      <c r="Q234" s="4">
        <v>24</v>
      </c>
      <c r="R234" s="4">
        <v>4000</v>
      </c>
      <c r="S234" s="4">
        <v>26</v>
      </c>
      <c r="T234" s="4">
        <v>5000</v>
      </c>
      <c r="U234" s="4">
        <v>28</v>
      </c>
      <c r="V234" s="4">
        <v>5000</v>
      </c>
      <c r="W234" s="4">
        <v>30</v>
      </c>
      <c r="X234" s="4">
        <v>5000</v>
      </c>
      <c r="Y234" s="4">
        <v>33</v>
      </c>
      <c r="Z234" s="4">
        <v>5000</v>
      </c>
      <c r="AA234" s="4">
        <v>36</v>
      </c>
      <c r="AB234" s="4">
        <v>5000</v>
      </c>
      <c r="AC234" s="4">
        <v>39</v>
      </c>
      <c r="AD234" s="4">
        <v>5000</v>
      </c>
      <c r="AE234" s="4">
        <v>42</v>
      </c>
      <c r="AF234" s="4">
        <v>5000</v>
      </c>
      <c r="AG234" s="4">
        <v>46</v>
      </c>
      <c r="AH234" s="4">
        <v>5000</v>
      </c>
      <c r="AI234" s="4">
        <v>5000</v>
      </c>
      <c r="AJ234" s="4">
        <v>5000</v>
      </c>
      <c r="AK234" s="4">
        <v>55</v>
      </c>
      <c r="AL234" s="4">
        <v>5000</v>
      </c>
      <c r="AM234" s="4">
        <v>60</v>
      </c>
      <c r="AN234" s="4">
        <v>5000</v>
      </c>
      <c r="AO234" s="4">
        <v>66</v>
      </c>
      <c r="AP234" s="4">
        <v>5000</v>
      </c>
      <c r="AQ234" s="4">
        <v>60</v>
      </c>
      <c r="AS234" s="4">
        <v>3</v>
      </c>
      <c r="AT234" s="4">
        <v>0</v>
      </c>
      <c r="AU234" s="4">
        <v>0</v>
      </c>
    </row>
    <row r="235" spans="1:47" s="4" customFormat="1">
      <c r="A235" s="1">
        <v>234</v>
      </c>
      <c r="B235" s="4">
        <v>210</v>
      </c>
      <c r="C235" s="4" t="s">
        <v>276</v>
      </c>
      <c r="D235" s="4">
        <v>2</v>
      </c>
      <c r="E235" s="4">
        <v>210</v>
      </c>
      <c r="F235" s="4">
        <v>5</v>
      </c>
      <c r="G235" s="4">
        <v>50</v>
      </c>
      <c r="H235" s="4">
        <v>60</v>
      </c>
      <c r="I235" s="4">
        <v>2</v>
      </c>
      <c r="J235" s="4">
        <v>20</v>
      </c>
      <c r="K235" s="4">
        <v>20</v>
      </c>
      <c r="L235" s="4">
        <v>2</v>
      </c>
      <c r="M235" s="4">
        <v>18</v>
      </c>
      <c r="N235" s="4">
        <v>2000</v>
      </c>
      <c r="O235" s="4">
        <v>21</v>
      </c>
      <c r="P235" s="4">
        <v>3000</v>
      </c>
      <c r="Q235" s="4">
        <v>24</v>
      </c>
      <c r="R235" s="4">
        <v>4000</v>
      </c>
      <c r="S235" s="4">
        <v>26</v>
      </c>
      <c r="T235" s="4">
        <v>5000</v>
      </c>
      <c r="U235" s="4">
        <v>28</v>
      </c>
      <c r="V235" s="4">
        <v>5000</v>
      </c>
      <c r="W235" s="4">
        <v>30</v>
      </c>
      <c r="X235" s="4">
        <v>5000</v>
      </c>
      <c r="Y235" s="4">
        <v>33</v>
      </c>
      <c r="Z235" s="4">
        <v>5000</v>
      </c>
      <c r="AA235" s="4">
        <v>36</v>
      </c>
      <c r="AB235" s="4">
        <v>5000</v>
      </c>
      <c r="AC235" s="4">
        <v>39</v>
      </c>
      <c r="AD235" s="4">
        <v>5000</v>
      </c>
      <c r="AE235" s="4">
        <v>42</v>
      </c>
      <c r="AF235" s="4">
        <v>5000</v>
      </c>
      <c r="AG235" s="4">
        <v>46</v>
      </c>
      <c r="AH235" s="4">
        <v>5000</v>
      </c>
      <c r="AI235" s="4">
        <v>5000</v>
      </c>
      <c r="AJ235" s="4">
        <v>5000</v>
      </c>
      <c r="AK235" s="4">
        <v>55</v>
      </c>
      <c r="AL235" s="4">
        <v>5000</v>
      </c>
      <c r="AM235" s="4">
        <v>60</v>
      </c>
      <c r="AN235" s="4">
        <v>5000</v>
      </c>
      <c r="AO235" s="4">
        <v>66</v>
      </c>
      <c r="AP235" s="4">
        <v>5000</v>
      </c>
      <c r="AQ235" s="4">
        <v>60</v>
      </c>
      <c r="AS235" s="4">
        <v>3</v>
      </c>
      <c r="AT235" s="4">
        <v>0</v>
      </c>
      <c r="AU235" s="4">
        <v>0</v>
      </c>
    </row>
    <row r="236" spans="1:47">
      <c r="A236" s="1">
        <v>235</v>
      </c>
      <c r="B236">
        <v>202</v>
      </c>
      <c r="C236" t="s">
        <v>277</v>
      </c>
      <c r="D236">
        <v>8</v>
      </c>
      <c r="E236">
        <v>202</v>
      </c>
      <c r="F236">
        <v>5</v>
      </c>
      <c r="G236">
        <v>50</v>
      </c>
      <c r="H236">
        <v>60</v>
      </c>
      <c r="I236">
        <v>2</v>
      </c>
      <c r="J236">
        <v>20</v>
      </c>
      <c r="K236">
        <v>20</v>
      </c>
      <c r="L236">
        <v>2</v>
      </c>
      <c r="M236">
        <v>18</v>
      </c>
      <c r="N236">
        <v>2000</v>
      </c>
      <c r="O236">
        <v>21</v>
      </c>
      <c r="P236">
        <v>3000</v>
      </c>
      <c r="Q236">
        <v>24</v>
      </c>
      <c r="R236">
        <v>4000</v>
      </c>
      <c r="S236">
        <v>26</v>
      </c>
      <c r="T236">
        <v>5000</v>
      </c>
      <c r="U236">
        <v>28</v>
      </c>
      <c r="V236">
        <v>5000</v>
      </c>
      <c r="W236">
        <v>30</v>
      </c>
      <c r="X236">
        <v>5000</v>
      </c>
      <c r="Y236">
        <v>33</v>
      </c>
      <c r="Z236">
        <v>5000</v>
      </c>
      <c r="AA236">
        <v>36</v>
      </c>
      <c r="AB236">
        <v>5000</v>
      </c>
      <c r="AC236">
        <v>39</v>
      </c>
      <c r="AD236">
        <v>5000</v>
      </c>
      <c r="AE236">
        <v>42</v>
      </c>
      <c r="AF236">
        <v>5000</v>
      </c>
      <c r="AG236">
        <v>46</v>
      </c>
      <c r="AH236">
        <v>5000</v>
      </c>
      <c r="AI236">
        <v>5000</v>
      </c>
      <c r="AJ236">
        <v>5000</v>
      </c>
      <c r="AK236">
        <v>55</v>
      </c>
      <c r="AL236">
        <v>5000</v>
      </c>
      <c r="AM236">
        <v>60</v>
      </c>
      <c r="AN236">
        <v>5000</v>
      </c>
      <c r="AO236">
        <v>66</v>
      </c>
      <c r="AP236">
        <v>5000</v>
      </c>
      <c r="AQ236">
        <v>60</v>
      </c>
      <c r="AR236" t="s">
        <v>132</v>
      </c>
      <c r="AS236">
        <v>3</v>
      </c>
      <c r="AT236">
        <v>0</v>
      </c>
      <c r="AU236">
        <v>0</v>
      </c>
    </row>
    <row r="237" spans="1:47">
      <c r="A237" s="1">
        <v>236</v>
      </c>
      <c r="B237">
        <v>203</v>
      </c>
      <c r="C237" t="s">
        <v>278</v>
      </c>
      <c r="D237">
        <v>2</v>
      </c>
      <c r="E237">
        <v>203</v>
      </c>
      <c r="F237">
        <v>5</v>
      </c>
      <c r="G237">
        <v>50</v>
      </c>
      <c r="H237">
        <v>60</v>
      </c>
      <c r="I237">
        <v>2</v>
      </c>
      <c r="J237">
        <v>20</v>
      </c>
      <c r="K237">
        <v>20</v>
      </c>
      <c r="L237">
        <v>2</v>
      </c>
      <c r="M237">
        <v>18</v>
      </c>
      <c r="N237">
        <v>2000</v>
      </c>
      <c r="O237">
        <v>21</v>
      </c>
      <c r="P237">
        <v>3000</v>
      </c>
      <c r="Q237">
        <v>24</v>
      </c>
      <c r="R237">
        <v>4000</v>
      </c>
      <c r="S237">
        <v>26</v>
      </c>
      <c r="T237">
        <v>5000</v>
      </c>
      <c r="U237">
        <v>28</v>
      </c>
      <c r="V237">
        <v>5000</v>
      </c>
      <c r="W237">
        <v>30</v>
      </c>
      <c r="X237">
        <v>5000</v>
      </c>
      <c r="Y237">
        <v>33</v>
      </c>
      <c r="Z237">
        <v>5000</v>
      </c>
      <c r="AA237">
        <v>36</v>
      </c>
      <c r="AB237">
        <v>5000</v>
      </c>
      <c r="AC237">
        <v>39</v>
      </c>
      <c r="AD237">
        <v>5000</v>
      </c>
      <c r="AE237">
        <v>42</v>
      </c>
      <c r="AF237">
        <v>5000</v>
      </c>
      <c r="AG237">
        <v>46</v>
      </c>
      <c r="AH237">
        <v>5000</v>
      </c>
      <c r="AI237">
        <v>5000</v>
      </c>
      <c r="AJ237">
        <v>5000</v>
      </c>
      <c r="AK237">
        <v>55</v>
      </c>
      <c r="AL237">
        <v>5000</v>
      </c>
      <c r="AM237">
        <v>60</v>
      </c>
      <c r="AN237">
        <v>5000</v>
      </c>
      <c r="AO237">
        <v>66</v>
      </c>
      <c r="AP237">
        <v>5000</v>
      </c>
      <c r="AQ237">
        <v>60</v>
      </c>
      <c r="AR237" t="s">
        <v>132</v>
      </c>
      <c r="AS237">
        <v>3</v>
      </c>
      <c r="AT237">
        <v>0</v>
      </c>
      <c r="AU237">
        <v>0</v>
      </c>
    </row>
    <row r="238" spans="1:47">
      <c r="A238" s="1">
        <v>237</v>
      </c>
      <c r="B238">
        <v>204</v>
      </c>
      <c r="C238" t="s">
        <v>279</v>
      </c>
      <c r="D238">
        <v>4</v>
      </c>
      <c r="E238">
        <v>204</v>
      </c>
      <c r="F238">
        <v>12</v>
      </c>
      <c r="G238">
        <v>0</v>
      </c>
      <c r="H238">
        <v>0</v>
      </c>
      <c r="I238">
        <v>3</v>
      </c>
      <c r="J238">
        <v>0</v>
      </c>
      <c r="K238">
        <v>0</v>
      </c>
      <c r="L238">
        <v>0</v>
      </c>
      <c r="M238">
        <v>42</v>
      </c>
      <c r="N238">
        <v>2000</v>
      </c>
      <c r="O238">
        <v>44</v>
      </c>
      <c r="P238">
        <v>3000</v>
      </c>
      <c r="Q238">
        <v>46</v>
      </c>
      <c r="R238">
        <v>4000</v>
      </c>
      <c r="S238">
        <v>50</v>
      </c>
      <c r="T238">
        <v>5000</v>
      </c>
      <c r="U238">
        <v>55</v>
      </c>
      <c r="V238">
        <v>5000</v>
      </c>
      <c r="W238">
        <v>60</v>
      </c>
      <c r="X238">
        <v>5000</v>
      </c>
      <c r="Y238">
        <v>66</v>
      </c>
      <c r="Z238">
        <v>5000</v>
      </c>
      <c r="AA238">
        <v>72</v>
      </c>
      <c r="AB238">
        <v>5000</v>
      </c>
      <c r="AC238">
        <v>79</v>
      </c>
      <c r="AD238">
        <v>5000</v>
      </c>
      <c r="AE238">
        <v>86</v>
      </c>
      <c r="AF238">
        <v>5000</v>
      </c>
      <c r="AG238">
        <v>94</v>
      </c>
      <c r="AH238">
        <v>5000</v>
      </c>
      <c r="AI238">
        <v>5000</v>
      </c>
      <c r="AJ238">
        <v>5000</v>
      </c>
      <c r="AK238">
        <v>113</v>
      </c>
      <c r="AL238">
        <v>5000</v>
      </c>
      <c r="AM238">
        <v>124</v>
      </c>
      <c r="AN238">
        <v>5000</v>
      </c>
      <c r="AO238">
        <v>136</v>
      </c>
      <c r="AP238">
        <v>5000</v>
      </c>
      <c r="AQ238">
        <v>10</v>
      </c>
      <c r="AR238" t="s">
        <v>132</v>
      </c>
      <c r="AS238">
        <v>3</v>
      </c>
      <c r="AT238">
        <v>0</v>
      </c>
      <c r="AU238">
        <v>0</v>
      </c>
    </row>
    <row r="239" spans="1:47">
      <c r="A239" s="1">
        <v>238</v>
      </c>
      <c r="B239">
        <v>205</v>
      </c>
      <c r="C239" t="s">
        <v>280</v>
      </c>
      <c r="D239">
        <v>2</v>
      </c>
      <c r="E239">
        <v>205</v>
      </c>
      <c r="F239">
        <v>5</v>
      </c>
      <c r="G239">
        <v>50</v>
      </c>
      <c r="H239">
        <v>60</v>
      </c>
      <c r="I239">
        <v>2</v>
      </c>
      <c r="J239">
        <v>20</v>
      </c>
      <c r="K239">
        <v>20</v>
      </c>
      <c r="L239">
        <v>1</v>
      </c>
      <c r="M239">
        <v>18</v>
      </c>
      <c r="N239">
        <v>2000</v>
      </c>
      <c r="O239">
        <v>21</v>
      </c>
      <c r="P239">
        <v>3000</v>
      </c>
      <c r="Q239">
        <v>24</v>
      </c>
      <c r="R239">
        <v>4000</v>
      </c>
      <c r="S239">
        <v>26</v>
      </c>
      <c r="T239">
        <v>5000</v>
      </c>
      <c r="U239">
        <v>28</v>
      </c>
      <c r="V239">
        <v>5000</v>
      </c>
      <c r="W239">
        <v>30</v>
      </c>
      <c r="X239">
        <v>5000</v>
      </c>
      <c r="Y239">
        <v>33</v>
      </c>
      <c r="Z239">
        <v>5000</v>
      </c>
      <c r="AA239">
        <v>36</v>
      </c>
      <c r="AB239">
        <v>5000</v>
      </c>
      <c r="AC239">
        <v>39</v>
      </c>
      <c r="AD239">
        <v>5000</v>
      </c>
      <c r="AE239">
        <v>42</v>
      </c>
      <c r="AF239">
        <v>5000</v>
      </c>
      <c r="AG239">
        <v>46</v>
      </c>
      <c r="AH239">
        <v>5000</v>
      </c>
      <c r="AI239">
        <v>5000</v>
      </c>
      <c r="AJ239">
        <v>5000</v>
      </c>
      <c r="AK239">
        <v>55</v>
      </c>
      <c r="AL239">
        <v>5000</v>
      </c>
      <c r="AM239">
        <v>60</v>
      </c>
      <c r="AN239">
        <v>5000</v>
      </c>
      <c r="AO239">
        <v>66</v>
      </c>
      <c r="AP239">
        <v>5000</v>
      </c>
      <c r="AQ239">
        <v>60</v>
      </c>
      <c r="AR239" t="s">
        <v>132</v>
      </c>
      <c r="AS239">
        <v>3</v>
      </c>
      <c r="AT239">
        <v>0</v>
      </c>
      <c r="AU239">
        <v>0</v>
      </c>
    </row>
    <row r="240" spans="1:47">
      <c r="A240" s="1">
        <v>239</v>
      </c>
      <c r="B240">
        <v>206</v>
      </c>
      <c r="C240" t="s">
        <v>281</v>
      </c>
      <c r="D240">
        <v>2</v>
      </c>
      <c r="E240">
        <v>206</v>
      </c>
      <c r="F240">
        <v>5</v>
      </c>
      <c r="G240">
        <v>50</v>
      </c>
      <c r="H240">
        <v>60</v>
      </c>
      <c r="I240">
        <v>2</v>
      </c>
      <c r="J240">
        <v>20</v>
      </c>
      <c r="K240">
        <v>20</v>
      </c>
      <c r="L240">
        <v>1</v>
      </c>
      <c r="M240">
        <v>18</v>
      </c>
      <c r="N240">
        <v>2000</v>
      </c>
      <c r="O240">
        <v>21</v>
      </c>
      <c r="P240">
        <v>3000</v>
      </c>
      <c r="Q240">
        <v>24</v>
      </c>
      <c r="R240">
        <v>4000</v>
      </c>
      <c r="S240">
        <v>26</v>
      </c>
      <c r="T240">
        <v>5000</v>
      </c>
      <c r="U240">
        <v>28</v>
      </c>
      <c r="V240">
        <v>5000</v>
      </c>
      <c r="W240">
        <v>30</v>
      </c>
      <c r="X240">
        <v>5000</v>
      </c>
      <c r="Y240">
        <v>33</v>
      </c>
      <c r="Z240">
        <v>5000</v>
      </c>
      <c r="AA240">
        <v>36</v>
      </c>
      <c r="AB240">
        <v>5000</v>
      </c>
      <c r="AC240">
        <v>39</v>
      </c>
      <c r="AD240">
        <v>5000</v>
      </c>
      <c r="AE240">
        <v>42</v>
      </c>
      <c r="AF240">
        <v>5000</v>
      </c>
      <c r="AG240">
        <v>46</v>
      </c>
      <c r="AH240">
        <v>5000</v>
      </c>
      <c r="AI240">
        <v>5000</v>
      </c>
      <c r="AJ240">
        <v>5000</v>
      </c>
      <c r="AK240">
        <v>55</v>
      </c>
      <c r="AL240">
        <v>5000</v>
      </c>
      <c r="AM240">
        <v>60</v>
      </c>
      <c r="AN240">
        <v>5000</v>
      </c>
      <c r="AO240">
        <v>66</v>
      </c>
      <c r="AP240">
        <v>5000</v>
      </c>
      <c r="AQ240">
        <v>60</v>
      </c>
      <c r="AR240" t="s">
        <v>132</v>
      </c>
      <c r="AS240">
        <v>3</v>
      </c>
      <c r="AT240">
        <v>0</v>
      </c>
      <c r="AU240">
        <v>0</v>
      </c>
    </row>
    <row r="241" spans="1:47">
      <c r="A241" s="1">
        <v>240</v>
      </c>
      <c r="B241">
        <v>208</v>
      </c>
      <c r="C241" t="s">
        <v>282</v>
      </c>
      <c r="D241">
        <v>2</v>
      </c>
      <c r="E241">
        <v>208</v>
      </c>
      <c r="F241">
        <v>5</v>
      </c>
      <c r="G241">
        <v>50</v>
      </c>
      <c r="H241">
        <v>60</v>
      </c>
      <c r="I241">
        <v>2</v>
      </c>
      <c r="J241">
        <v>20</v>
      </c>
      <c r="K241">
        <v>20</v>
      </c>
      <c r="L241">
        <v>0</v>
      </c>
      <c r="M241">
        <v>18</v>
      </c>
      <c r="N241">
        <v>2000</v>
      </c>
      <c r="O241">
        <v>21</v>
      </c>
      <c r="P241">
        <v>3000</v>
      </c>
      <c r="Q241">
        <v>24</v>
      </c>
      <c r="R241">
        <v>4000</v>
      </c>
      <c r="S241">
        <v>26</v>
      </c>
      <c r="T241">
        <v>5000</v>
      </c>
      <c r="U241">
        <v>28</v>
      </c>
      <c r="V241">
        <v>5000</v>
      </c>
      <c r="W241">
        <v>30</v>
      </c>
      <c r="X241">
        <v>5000</v>
      </c>
      <c r="Y241">
        <v>33</v>
      </c>
      <c r="Z241">
        <v>5000</v>
      </c>
      <c r="AA241">
        <v>36</v>
      </c>
      <c r="AB241">
        <v>5000</v>
      </c>
      <c r="AC241">
        <v>39</v>
      </c>
      <c r="AD241">
        <v>5000</v>
      </c>
      <c r="AE241">
        <v>42</v>
      </c>
      <c r="AF241">
        <v>5000</v>
      </c>
      <c r="AG241">
        <v>46</v>
      </c>
      <c r="AH241">
        <v>5000</v>
      </c>
      <c r="AI241">
        <v>5000</v>
      </c>
      <c r="AJ241">
        <v>5000</v>
      </c>
      <c r="AK241">
        <v>55</v>
      </c>
      <c r="AL241">
        <v>5000</v>
      </c>
      <c r="AM241">
        <v>60</v>
      </c>
      <c r="AN241">
        <v>5000</v>
      </c>
      <c r="AO241">
        <v>66</v>
      </c>
      <c r="AP241">
        <v>5000</v>
      </c>
      <c r="AQ241">
        <v>60</v>
      </c>
      <c r="AR241" t="s">
        <v>132</v>
      </c>
      <c r="AS241">
        <v>3</v>
      </c>
      <c r="AT241">
        <v>0</v>
      </c>
      <c r="AU241">
        <v>0</v>
      </c>
    </row>
    <row r="242" spans="1:47">
      <c r="A242" s="1">
        <v>241</v>
      </c>
      <c r="B242">
        <v>209</v>
      </c>
      <c r="C242" t="s">
        <v>283</v>
      </c>
      <c r="D242">
        <v>2</v>
      </c>
      <c r="E242">
        <v>209</v>
      </c>
      <c r="F242">
        <v>5</v>
      </c>
      <c r="G242">
        <v>200</v>
      </c>
      <c r="H242">
        <v>500</v>
      </c>
      <c r="I242">
        <v>50</v>
      </c>
      <c r="J242">
        <v>800</v>
      </c>
      <c r="K242">
        <v>1000</v>
      </c>
      <c r="L242">
        <v>1</v>
      </c>
      <c r="M242">
        <v>18</v>
      </c>
      <c r="N242">
        <v>2000</v>
      </c>
      <c r="O242">
        <v>21</v>
      </c>
      <c r="P242">
        <v>3000</v>
      </c>
      <c r="Q242">
        <v>24</v>
      </c>
      <c r="R242">
        <v>4000</v>
      </c>
      <c r="S242">
        <v>26</v>
      </c>
      <c r="T242">
        <v>5000</v>
      </c>
      <c r="U242">
        <v>28</v>
      </c>
      <c r="V242">
        <v>5000</v>
      </c>
      <c r="W242">
        <v>30</v>
      </c>
      <c r="X242">
        <v>5000</v>
      </c>
      <c r="Y242">
        <v>33</v>
      </c>
      <c r="Z242">
        <v>5000</v>
      </c>
      <c r="AA242">
        <v>36</v>
      </c>
      <c r="AB242">
        <v>5000</v>
      </c>
      <c r="AC242">
        <v>39</v>
      </c>
      <c r="AD242">
        <v>5000</v>
      </c>
      <c r="AE242">
        <v>42</v>
      </c>
      <c r="AF242">
        <v>5000</v>
      </c>
      <c r="AG242">
        <v>46</v>
      </c>
      <c r="AH242">
        <v>5000</v>
      </c>
      <c r="AI242">
        <v>5000</v>
      </c>
      <c r="AJ242">
        <v>5000</v>
      </c>
      <c r="AK242">
        <v>55</v>
      </c>
      <c r="AL242">
        <v>5000</v>
      </c>
      <c r="AM242">
        <v>60</v>
      </c>
      <c r="AN242">
        <v>5000</v>
      </c>
      <c r="AO242">
        <v>66</v>
      </c>
      <c r="AP242">
        <v>5000</v>
      </c>
      <c r="AQ242">
        <v>60</v>
      </c>
      <c r="AR242" t="s">
        <v>132</v>
      </c>
      <c r="AS242">
        <v>3</v>
      </c>
      <c r="AT242">
        <v>0</v>
      </c>
      <c r="AU242">
        <v>0</v>
      </c>
    </row>
    <row r="243" spans="1:47">
      <c r="A243" s="1">
        <v>242</v>
      </c>
      <c r="B243">
        <v>210</v>
      </c>
      <c r="C243" t="s">
        <v>284</v>
      </c>
      <c r="D243">
        <v>2</v>
      </c>
      <c r="E243">
        <v>210</v>
      </c>
      <c r="F243">
        <v>5</v>
      </c>
      <c r="G243">
        <v>50</v>
      </c>
      <c r="H243">
        <v>60</v>
      </c>
      <c r="I243">
        <v>2</v>
      </c>
      <c r="J243">
        <v>20</v>
      </c>
      <c r="K243">
        <v>20</v>
      </c>
      <c r="L243">
        <v>2</v>
      </c>
      <c r="M243">
        <v>18</v>
      </c>
      <c r="N243">
        <v>2000</v>
      </c>
      <c r="O243">
        <v>21</v>
      </c>
      <c r="P243">
        <v>3000</v>
      </c>
      <c r="Q243">
        <v>24</v>
      </c>
      <c r="R243">
        <v>4000</v>
      </c>
      <c r="S243">
        <v>26</v>
      </c>
      <c r="T243">
        <v>5000</v>
      </c>
      <c r="U243">
        <v>28</v>
      </c>
      <c r="V243">
        <v>5000</v>
      </c>
      <c r="W243">
        <v>30</v>
      </c>
      <c r="X243">
        <v>5000</v>
      </c>
      <c r="Y243">
        <v>33</v>
      </c>
      <c r="Z243">
        <v>5000</v>
      </c>
      <c r="AA243">
        <v>36</v>
      </c>
      <c r="AB243">
        <v>5000</v>
      </c>
      <c r="AC243">
        <v>39</v>
      </c>
      <c r="AD243">
        <v>5000</v>
      </c>
      <c r="AE243">
        <v>42</v>
      </c>
      <c r="AF243">
        <v>5000</v>
      </c>
      <c r="AG243">
        <v>46</v>
      </c>
      <c r="AH243">
        <v>5000</v>
      </c>
      <c r="AI243">
        <v>5000</v>
      </c>
      <c r="AJ243">
        <v>5000</v>
      </c>
      <c r="AK243">
        <v>55</v>
      </c>
      <c r="AL243">
        <v>5000</v>
      </c>
      <c r="AM243">
        <v>60</v>
      </c>
      <c r="AN243">
        <v>5000</v>
      </c>
      <c r="AO243">
        <v>66</v>
      </c>
      <c r="AP243">
        <v>5000</v>
      </c>
      <c r="AQ243">
        <v>60</v>
      </c>
      <c r="AS243">
        <v>3</v>
      </c>
      <c r="AT243">
        <v>0</v>
      </c>
      <c r="AU243">
        <v>0</v>
      </c>
    </row>
    <row r="244" spans="1:47">
      <c r="A244" s="1">
        <v>243</v>
      </c>
      <c r="C244" t="s">
        <v>1221</v>
      </c>
      <c r="D244">
        <v>2</v>
      </c>
      <c r="E244">
        <v>210</v>
      </c>
      <c r="F244">
        <v>5</v>
      </c>
      <c r="G244">
        <v>50</v>
      </c>
      <c r="H244">
        <v>60</v>
      </c>
      <c r="I244">
        <v>2</v>
      </c>
      <c r="J244">
        <v>20</v>
      </c>
      <c r="K244">
        <v>20</v>
      </c>
      <c r="L244">
        <v>2</v>
      </c>
      <c r="M244">
        <v>18</v>
      </c>
      <c r="N244">
        <v>2000</v>
      </c>
      <c r="O244">
        <v>21</v>
      </c>
      <c r="P244">
        <v>3000</v>
      </c>
      <c r="Q244">
        <v>24</v>
      </c>
      <c r="R244">
        <v>4000</v>
      </c>
      <c r="S244">
        <v>26</v>
      </c>
      <c r="T244">
        <v>5000</v>
      </c>
      <c r="U244">
        <v>28</v>
      </c>
      <c r="V244">
        <v>5000</v>
      </c>
      <c r="W244">
        <v>30</v>
      </c>
      <c r="X244">
        <v>5000</v>
      </c>
      <c r="Y244">
        <v>33</v>
      </c>
      <c r="Z244">
        <v>5000</v>
      </c>
      <c r="AA244">
        <v>36</v>
      </c>
      <c r="AB244">
        <v>5000</v>
      </c>
      <c r="AC244">
        <v>39</v>
      </c>
      <c r="AD244">
        <v>5000</v>
      </c>
      <c r="AE244">
        <v>42</v>
      </c>
      <c r="AF244">
        <v>5000</v>
      </c>
      <c r="AG244">
        <v>46</v>
      </c>
      <c r="AH244">
        <v>5000</v>
      </c>
      <c r="AI244">
        <v>5000</v>
      </c>
      <c r="AJ244">
        <v>5000</v>
      </c>
      <c r="AK244">
        <v>55</v>
      </c>
      <c r="AL244">
        <v>5000</v>
      </c>
      <c r="AM244">
        <v>60</v>
      </c>
      <c r="AN244">
        <v>5000</v>
      </c>
      <c r="AO244">
        <v>66</v>
      </c>
      <c r="AP244">
        <v>5000</v>
      </c>
      <c r="AQ244">
        <v>60</v>
      </c>
      <c r="AS244">
        <v>3</v>
      </c>
      <c r="AT244">
        <v>0</v>
      </c>
      <c r="AU244">
        <v>0</v>
      </c>
    </row>
    <row r="245" spans="1:47">
      <c r="A245" s="1">
        <v>244</v>
      </c>
      <c r="C245" t="s">
        <v>1222</v>
      </c>
      <c r="D245">
        <v>2</v>
      </c>
      <c r="E245">
        <v>210</v>
      </c>
      <c r="F245">
        <v>5</v>
      </c>
      <c r="G245">
        <v>50</v>
      </c>
      <c r="H245">
        <v>60</v>
      </c>
      <c r="I245">
        <v>2</v>
      </c>
      <c r="J245">
        <v>20</v>
      </c>
      <c r="K245">
        <v>20</v>
      </c>
      <c r="L245">
        <v>2</v>
      </c>
      <c r="M245">
        <v>18</v>
      </c>
      <c r="N245">
        <v>2000</v>
      </c>
      <c r="O245">
        <v>21</v>
      </c>
      <c r="P245">
        <v>3000</v>
      </c>
      <c r="Q245">
        <v>24</v>
      </c>
      <c r="R245">
        <v>4000</v>
      </c>
      <c r="S245">
        <v>26</v>
      </c>
      <c r="T245">
        <v>5000</v>
      </c>
      <c r="U245">
        <v>28</v>
      </c>
      <c r="V245">
        <v>5000</v>
      </c>
      <c r="W245">
        <v>30</v>
      </c>
      <c r="X245">
        <v>5000</v>
      </c>
      <c r="Y245">
        <v>33</v>
      </c>
      <c r="Z245">
        <v>5000</v>
      </c>
      <c r="AA245">
        <v>36</v>
      </c>
      <c r="AB245">
        <v>5000</v>
      </c>
      <c r="AC245">
        <v>39</v>
      </c>
      <c r="AD245">
        <v>5000</v>
      </c>
      <c r="AE245">
        <v>42</v>
      </c>
      <c r="AF245">
        <v>5000</v>
      </c>
      <c r="AG245">
        <v>46</v>
      </c>
      <c r="AH245">
        <v>5000</v>
      </c>
      <c r="AI245">
        <v>5000</v>
      </c>
      <c r="AJ245">
        <v>5000</v>
      </c>
      <c r="AK245">
        <v>55</v>
      </c>
      <c r="AL245">
        <v>5000</v>
      </c>
      <c r="AM245">
        <v>60</v>
      </c>
      <c r="AN245">
        <v>5000</v>
      </c>
      <c r="AO245">
        <v>66</v>
      </c>
      <c r="AP245">
        <v>5000</v>
      </c>
      <c r="AQ245">
        <v>60</v>
      </c>
      <c r="AS245">
        <v>3</v>
      </c>
      <c r="AT245">
        <v>0</v>
      </c>
      <c r="AU245">
        <v>0</v>
      </c>
    </row>
    <row r="246" spans="1:47">
      <c r="A246" s="1">
        <v>245</v>
      </c>
      <c r="C246" t="s">
        <v>1223</v>
      </c>
      <c r="D246">
        <v>2</v>
      </c>
      <c r="E246">
        <v>210</v>
      </c>
      <c r="F246">
        <v>5</v>
      </c>
      <c r="G246">
        <v>50</v>
      </c>
      <c r="H246">
        <v>60</v>
      </c>
      <c r="I246">
        <v>2</v>
      </c>
      <c r="J246">
        <v>20</v>
      </c>
      <c r="K246">
        <v>20</v>
      </c>
      <c r="L246">
        <v>2</v>
      </c>
      <c r="M246">
        <v>18</v>
      </c>
      <c r="N246">
        <v>2000</v>
      </c>
      <c r="O246">
        <v>21</v>
      </c>
      <c r="P246">
        <v>3000</v>
      </c>
      <c r="Q246">
        <v>24</v>
      </c>
      <c r="R246">
        <v>4000</v>
      </c>
      <c r="S246">
        <v>26</v>
      </c>
      <c r="T246">
        <v>5000</v>
      </c>
      <c r="U246">
        <v>28</v>
      </c>
      <c r="V246">
        <v>5000</v>
      </c>
      <c r="W246">
        <v>30</v>
      </c>
      <c r="X246">
        <v>5000</v>
      </c>
      <c r="Y246">
        <v>33</v>
      </c>
      <c r="Z246">
        <v>5000</v>
      </c>
      <c r="AA246">
        <v>36</v>
      </c>
      <c r="AB246">
        <v>5000</v>
      </c>
      <c r="AC246">
        <v>39</v>
      </c>
      <c r="AD246">
        <v>5000</v>
      </c>
      <c r="AE246">
        <v>42</v>
      </c>
      <c r="AF246">
        <v>5000</v>
      </c>
      <c r="AG246">
        <v>46</v>
      </c>
      <c r="AH246">
        <v>5000</v>
      </c>
      <c r="AI246">
        <v>5000</v>
      </c>
      <c r="AJ246">
        <v>5000</v>
      </c>
      <c r="AK246">
        <v>55</v>
      </c>
      <c r="AL246">
        <v>5000</v>
      </c>
      <c r="AM246">
        <v>60</v>
      </c>
      <c r="AN246">
        <v>5000</v>
      </c>
      <c r="AO246">
        <v>66</v>
      </c>
      <c r="AP246">
        <v>5000</v>
      </c>
      <c r="AQ246">
        <v>60</v>
      </c>
      <c r="AS246">
        <v>3</v>
      </c>
      <c r="AT246">
        <v>0</v>
      </c>
      <c r="AU246">
        <v>0</v>
      </c>
    </row>
    <row r="247" spans="1:47">
      <c r="A247" s="1">
        <v>246</v>
      </c>
      <c r="C247" t="s">
        <v>1224</v>
      </c>
      <c r="D247">
        <v>2</v>
      </c>
      <c r="E247">
        <v>210</v>
      </c>
      <c r="F247">
        <v>5</v>
      </c>
      <c r="G247">
        <v>50</v>
      </c>
      <c r="H247">
        <v>60</v>
      </c>
      <c r="I247">
        <v>2</v>
      </c>
      <c r="J247">
        <v>20</v>
      </c>
      <c r="K247">
        <v>20</v>
      </c>
      <c r="L247">
        <v>2</v>
      </c>
      <c r="M247">
        <v>18</v>
      </c>
      <c r="N247">
        <v>2000</v>
      </c>
      <c r="O247">
        <v>21</v>
      </c>
      <c r="P247">
        <v>3000</v>
      </c>
      <c r="Q247">
        <v>24</v>
      </c>
      <c r="R247">
        <v>4000</v>
      </c>
      <c r="S247">
        <v>26</v>
      </c>
      <c r="T247">
        <v>5000</v>
      </c>
      <c r="U247">
        <v>28</v>
      </c>
      <c r="V247">
        <v>5000</v>
      </c>
      <c r="W247">
        <v>30</v>
      </c>
      <c r="X247">
        <v>5000</v>
      </c>
      <c r="Y247">
        <v>33</v>
      </c>
      <c r="Z247">
        <v>5000</v>
      </c>
      <c r="AA247">
        <v>36</v>
      </c>
      <c r="AB247">
        <v>5000</v>
      </c>
      <c r="AC247">
        <v>39</v>
      </c>
      <c r="AD247">
        <v>5000</v>
      </c>
      <c r="AE247">
        <v>42</v>
      </c>
      <c r="AF247">
        <v>5000</v>
      </c>
      <c r="AG247">
        <v>46</v>
      </c>
      <c r="AH247">
        <v>5000</v>
      </c>
      <c r="AI247">
        <v>5000</v>
      </c>
      <c r="AJ247">
        <v>5000</v>
      </c>
      <c r="AK247">
        <v>55</v>
      </c>
      <c r="AL247">
        <v>5000</v>
      </c>
      <c r="AM247">
        <v>60</v>
      </c>
      <c r="AN247">
        <v>5000</v>
      </c>
      <c r="AO247">
        <v>66</v>
      </c>
      <c r="AP247">
        <v>5000</v>
      </c>
      <c r="AQ247">
        <v>60</v>
      </c>
      <c r="AS247">
        <v>3</v>
      </c>
      <c r="AT247">
        <v>0</v>
      </c>
      <c r="AU247">
        <v>0</v>
      </c>
    </row>
    <row r="248" spans="1:47">
      <c r="A248" s="1">
        <v>247</v>
      </c>
      <c r="C248" t="s">
        <v>1225</v>
      </c>
      <c r="D248">
        <v>2</v>
      </c>
      <c r="E248">
        <v>210</v>
      </c>
      <c r="F248">
        <v>5</v>
      </c>
      <c r="G248">
        <v>50</v>
      </c>
      <c r="H248">
        <v>60</v>
      </c>
      <c r="I248">
        <v>2</v>
      </c>
      <c r="J248">
        <v>20</v>
      </c>
      <c r="K248">
        <v>20</v>
      </c>
      <c r="L248">
        <v>2</v>
      </c>
      <c r="M248">
        <v>18</v>
      </c>
      <c r="N248">
        <v>2000</v>
      </c>
      <c r="O248">
        <v>21</v>
      </c>
      <c r="P248">
        <v>3000</v>
      </c>
      <c r="Q248">
        <v>24</v>
      </c>
      <c r="R248">
        <v>4000</v>
      </c>
      <c r="S248">
        <v>26</v>
      </c>
      <c r="T248">
        <v>5000</v>
      </c>
      <c r="U248">
        <v>28</v>
      </c>
      <c r="V248">
        <v>5000</v>
      </c>
      <c r="W248">
        <v>30</v>
      </c>
      <c r="X248">
        <v>5000</v>
      </c>
      <c r="Y248">
        <v>33</v>
      </c>
      <c r="Z248">
        <v>5000</v>
      </c>
      <c r="AA248">
        <v>36</v>
      </c>
      <c r="AB248">
        <v>5000</v>
      </c>
      <c r="AC248">
        <v>39</v>
      </c>
      <c r="AD248">
        <v>5000</v>
      </c>
      <c r="AE248">
        <v>42</v>
      </c>
      <c r="AF248">
        <v>5000</v>
      </c>
      <c r="AG248">
        <v>46</v>
      </c>
      <c r="AH248">
        <v>5000</v>
      </c>
      <c r="AI248">
        <v>5000</v>
      </c>
      <c r="AJ248">
        <v>5000</v>
      </c>
      <c r="AK248">
        <v>55</v>
      </c>
      <c r="AL248">
        <v>5000</v>
      </c>
      <c r="AM248">
        <v>60</v>
      </c>
      <c r="AN248">
        <v>5000</v>
      </c>
      <c r="AO248">
        <v>66</v>
      </c>
      <c r="AP248">
        <v>5000</v>
      </c>
      <c r="AQ248">
        <v>60</v>
      </c>
      <c r="AS248">
        <v>3</v>
      </c>
      <c r="AT248">
        <v>0</v>
      </c>
      <c r="AU248">
        <v>0</v>
      </c>
    </row>
    <row r="249" spans="1:47">
      <c r="A249" s="1">
        <v>248</v>
      </c>
      <c r="C249" t="s">
        <v>1226</v>
      </c>
      <c r="D249">
        <v>2</v>
      </c>
      <c r="E249">
        <v>210</v>
      </c>
      <c r="F249">
        <v>5</v>
      </c>
      <c r="G249">
        <v>50</v>
      </c>
      <c r="H249">
        <v>60</v>
      </c>
      <c r="I249">
        <v>2</v>
      </c>
      <c r="J249">
        <v>20</v>
      </c>
      <c r="K249">
        <v>20</v>
      </c>
      <c r="L249">
        <v>2</v>
      </c>
      <c r="M249">
        <v>18</v>
      </c>
      <c r="N249">
        <v>2000</v>
      </c>
      <c r="O249">
        <v>21</v>
      </c>
      <c r="P249">
        <v>3000</v>
      </c>
      <c r="Q249">
        <v>24</v>
      </c>
      <c r="R249">
        <v>4000</v>
      </c>
      <c r="S249">
        <v>26</v>
      </c>
      <c r="T249">
        <v>5000</v>
      </c>
      <c r="U249">
        <v>28</v>
      </c>
      <c r="V249">
        <v>5000</v>
      </c>
      <c r="W249">
        <v>30</v>
      </c>
      <c r="X249">
        <v>5000</v>
      </c>
      <c r="Y249">
        <v>33</v>
      </c>
      <c r="Z249">
        <v>5000</v>
      </c>
      <c r="AA249">
        <v>36</v>
      </c>
      <c r="AB249">
        <v>5000</v>
      </c>
      <c r="AC249">
        <v>39</v>
      </c>
      <c r="AD249">
        <v>5000</v>
      </c>
      <c r="AE249">
        <v>42</v>
      </c>
      <c r="AF249">
        <v>5000</v>
      </c>
      <c r="AG249">
        <v>46</v>
      </c>
      <c r="AH249">
        <v>5000</v>
      </c>
      <c r="AI249">
        <v>5000</v>
      </c>
      <c r="AJ249">
        <v>5000</v>
      </c>
      <c r="AK249">
        <v>55</v>
      </c>
      <c r="AL249">
        <v>5000</v>
      </c>
      <c r="AM249">
        <v>60</v>
      </c>
      <c r="AN249">
        <v>5000</v>
      </c>
      <c r="AO249">
        <v>66</v>
      </c>
      <c r="AP249">
        <v>5000</v>
      </c>
      <c r="AQ249">
        <v>60</v>
      </c>
      <c r="AS249">
        <v>3</v>
      </c>
      <c r="AT249">
        <v>0</v>
      </c>
      <c r="AU249">
        <v>0</v>
      </c>
    </row>
    <row r="250" spans="1:47">
      <c r="A250" s="1">
        <v>249</v>
      </c>
      <c r="C250" t="s">
        <v>1227</v>
      </c>
      <c r="D250">
        <v>2</v>
      </c>
      <c r="E250">
        <v>210</v>
      </c>
      <c r="F250">
        <v>5</v>
      </c>
      <c r="G250">
        <v>50</v>
      </c>
      <c r="H250">
        <v>60</v>
      </c>
      <c r="I250">
        <v>2</v>
      </c>
      <c r="J250">
        <v>20</v>
      </c>
      <c r="K250">
        <v>20</v>
      </c>
      <c r="L250">
        <v>2</v>
      </c>
      <c r="M250">
        <v>18</v>
      </c>
      <c r="N250">
        <v>2000</v>
      </c>
      <c r="O250">
        <v>21</v>
      </c>
      <c r="P250">
        <v>3000</v>
      </c>
      <c r="Q250">
        <v>24</v>
      </c>
      <c r="R250">
        <v>4000</v>
      </c>
      <c r="S250">
        <v>26</v>
      </c>
      <c r="T250">
        <v>5000</v>
      </c>
      <c r="U250">
        <v>28</v>
      </c>
      <c r="V250">
        <v>5000</v>
      </c>
      <c r="W250">
        <v>30</v>
      </c>
      <c r="X250">
        <v>5000</v>
      </c>
      <c r="Y250">
        <v>33</v>
      </c>
      <c r="Z250">
        <v>5000</v>
      </c>
      <c r="AA250">
        <v>36</v>
      </c>
      <c r="AB250">
        <v>5000</v>
      </c>
      <c r="AC250">
        <v>39</v>
      </c>
      <c r="AD250">
        <v>5000</v>
      </c>
      <c r="AE250">
        <v>42</v>
      </c>
      <c r="AF250">
        <v>5000</v>
      </c>
      <c r="AG250">
        <v>46</v>
      </c>
      <c r="AH250">
        <v>5000</v>
      </c>
      <c r="AI250">
        <v>5000</v>
      </c>
      <c r="AJ250">
        <v>5000</v>
      </c>
      <c r="AK250">
        <v>55</v>
      </c>
      <c r="AL250">
        <v>5000</v>
      </c>
      <c r="AM250">
        <v>60</v>
      </c>
      <c r="AN250">
        <v>5000</v>
      </c>
      <c r="AO250">
        <v>66</v>
      </c>
      <c r="AP250">
        <v>5000</v>
      </c>
      <c r="AQ250">
        <v>60</v>
      </c>
      <c r="AS250">
        <v>3</v>
      </c>
      <c r="AT250">
        <v>0</v>
      </c>
      <c r="AU250">
        <v>0</v>
      </c>
    </row>
    <row r="251" spans="1:47">
      <c r="A251" s="1">
        <v>250</v>
      </c>
      <c r="C251" t="s">
        <v>1228</v>
      </c>
      <c r="D251">
        <v>2</v>
      </c>
      <c r="E251">
        <v>210</v>
      </c>
      <c r="F251">
        <v>5</v>
      </c>
      <c r="G251">
        <v>50</v>
      </c>
      <c r="H251">
        <v>60</v>
      </c>
      <c r="I251">
        <v>2</v>
      </c>
      <c r="J251">
        <v>20</v>
      </c>
      <c r="K251">
        <v>20</v>
      </c>
      <c r="L251">
        <v>2</v>
      </c>
      <c r="M251">
        <v>18</v>
      </c>
      <c r="N251">
        <v>2000</v>
      </c>
      <c r="O251">
        <v>21</v>
      </c>
      <c r="P251">
        <v>3000</v>
      </c>
      <c r="Q251">
        <v>24</v>
      </c>
      <c r="R251">
        <v>4000</v>
      </c>
      <c r="S251">
        <v>26</v>
      </c>
      <c r="T251">
        <v>5000</v>
      </c>
      <c r="U251">
        <v>28</v>
      </c>
      <c r="V251">
        <v>5000</v>
      </c>
      <c r="W251">
        <v>30</v>
      </c>
      <c r="X251">
        <v>5000</v>
      </c>
      <c r="Y251">
        <v>33</v>
      </c>
      <c r="Z251">
        <v>5000</v>
      </c>
      <c r="AA251">
        <v>36</v>
      </c>
      <c r="AB251">
        <v>5000</v>
      </c>
      <c r="AC251">
        <v>39</v>
      </c>
      <c r="AD251">
        <v>5000</v>
      </c>
      <c r="AE251">
        <v>42</v>
      </c>
      <c r="AF251">
        <v>5000</v>
      </c>
      <c r="AG251">
        <v>46</v>
      </c>
      <c r="AH251">
        <v>5000</v>
      </c>
      <c r="AI251">
        <v>5000</v>
      </c>
      <c r="AJ251">
        <v>5000</v>
      </c>
      <c r="AK251">
        <v>55</v>
      </c>
      <c r="AL251">
        <v>5000</v>
      </c>
      <c r="AM251">
        <v>60</v>
      </c>
      <c r="AN251">
        <v>5000</v>
      </c>
      <c r="AO251">
        <v>66</v>
      </c>
      <c r="AP251">
        <v>5000</v>
      </c>
      <c r="AQ251">
        <v>60</v>
      </c>
      <c r="AS251">
        <v>3</v>
      </c>
      <c r="AT251">
        <v>0</v>
      </c>
      <c r="AU251">
        <v>0</v>
      </c>
    </row>
    <row r="252" spans="1:47">
      <c r="A252" s="1">
        <v>251</v>
      </c>
      <c r="C252" t="s">
        <v>1229</v>
      </c>
      <c r="D252">
        <v>2</v>
      </c>
      <c r="E252">
        <v>210</v>
      </c>
      <c r="F252">
        <v>5</v>
      </c>
      <c r="G252">
        <v>50</v>
      </c>
      <c r="H252">
        <v>60</v>
      </c>
      <c r="I252">
        <v>2</v>
      </c>
      <c r="J252">
        <v>20</v>
      </c>
      <c r="K252">
        <v>20</v>
      </c>
      <c r="L252">
        <v>2</v>
      </c>
      <c r="M252">
        <v>18</v>
      </c>
      <c r="N252">
        <v>2000</v>
      </c>
      <c r="O252">
        <v>21</v>
      </c>
      <c r="P252">
        <v>3000</v>
      </c>
      <c r="Q252">
        <v>24</v>
      </c>
      <c r="R252">
        <v>4000</v>
      </c>
      <c r="S252">
        <v>26</v>
      </c>
      <c r="T252">
        <v>5000</v>
      </c>
      <c r="U252">
        <v>28</v>
      </c>
      <c r="V252">
        <v>5000</v>
      </c>
      <c r="W252">
        <v>30</v>
      </c>
      <c r="X252">
        <v>5000</v>
      </c>
      <c r="Y252">
        <v>33</v>
      </c>
      <c r="Z252">
        <v>5000</v>
      </c>
      <c r="AA252">
        <v>36</v>
      </c>
      <c r="AB252">
        <v>5000</v>
      </c>
      <c r="AC252">
        <v>39</v>
      </c>
      <c r="AD252">
        <v>5000</v>
      </c>
      <c r="AE252">
        <v>42</v>
      </c>
      <c r="AF252">
        <v>5000</v>
      </c>
      <c r="AG252">
        <v>46</v>
      </c>
      <c r="AH252">
        <v>5000</v>
      </c>
      <c r="AI252">
        <v>5000</v>
      </c>
      <c r="AJ252">
        <v>5000</v>
      </c>
      <c r="AK252">
        <v>55</v>
      </c>
      <c r="AL252">
        <v>5000</v>
      </c>
      <c r="AM252">
        <v>60</v>
      </c>
      <c r="AN252">
        <v>5000</v>
      </c>
      <c r="AO252">
        <v>66</v>
      </c>
      <c r="AP252">
        <v>5000</v>
      </c>
      <c r="AQ252">
        <v>60</v>
      </c>
      <c r="AS252">
        <v>3</v>
      </c>
      <c r="AT252">
        <v>0</v>
      </c>
      <c r="AU252">
        <v>0</v>
      </c>
    </row>
    <row r="253" spans="1:47">
      <c r="A253" s="1">
        <v>252</v>
      </c>
      <c r="C253" t="s">
        <v>1230</v>
      </c>
      <c r="D253">
        <v>2</v>
      </c>
      <c r="E253">
        <v>210</v>
      </c>
      <c r="F253">
        <v>5</v>
      </c>
      <c r="G253">
        <v>50</v>
      </c>
      <c r="H253">
        <v>60</v>
      </c>
      <c r="I253">
        <v>2</v>
      </c>
      <c r="J253">
        <v>20</v>
      </c>
      <c r="K253">
        <v>20</v>
      </c>
      <c r="L253">
        <v>2</v>
      </c>
      <c r="M253">
        <v>18</v>
      </c>
      <c r="N253">
        <v>2000</v>
      </c>
      <c r="O253">
        <v>21</v>
      </c>
      <c r="P253">
        <v>3000</v>
      </c>
      <c r="Q253">
        <v>24</v>
      </c>
      <c r="R253">
        <v>4000</v>
      </c>
      <c r="S253">
        <v>26</v>
      </c>
      <c r="T253">
        <v>5000</v>
      </c>
      <c r="U253">
        <v>28</v>
      </c>
      <c r="V253">
        <v>5000</v>
      </c>
      <c r="W253">
        <v>30</v>
      </c>
      <c r="X253">
        <v>5000</v>
      </c>
      <c r="Y253">
        <v>33</v>
      </c>
      <c r="Z253">
        <v>5000</v>
      </c>
      <c r="AA253">
        <v>36</v>
      </c>
      <c r="AB253">
        <v>5000</v>
      </c>
      <c r="AC253">
        <v>39</v>
      </c>
      <c r="AD253">
        <v>5000</v>
      </c>
      <c r="AE253">
        <v>42</v>
      </c>
      <c r="AF253">
        <v>5000</v>
      </c>
      <c r="AG253">
        <v>46</v>
      </c>
      <c r="AH253">
        <v>5000</v>
      </c>
      <c r="AI253">
        <v>5000</v>
      </c>
      <c r="AJ253">
        <v>5000</v>
      </c>
      <c r="AK253">
        <v>55</v>
      </c>
      <c r="AL253">
        <v>5000</v>
      </c>
      <c r="AM253">
        <v>60</v>
      </c>
      <c r="AN253">
        <v>5000</v>
      </c>
      <c r="AO253">
        <v>66</v>
      </c>
      <c r="AP253">
        <v>5000</v>
      </c>
      <c r="AQ253">
        <v>60</v>
      </c>
      <c r="AS253">
        <v>3</v>
      </c>
      <c r="AT253">
        <v>0</v>
      </c>
      <c r="AU253">
        <v>0</v>
      </c>
    </row>
    <row r="254" spans="1:47">
      <c r="A254" s="1">
        <v>253</v>
      </c>
      <c r="C254" t="s">
        <v>1231</v>
      </c>
      <c r="D254">
        <v>2</v>
      </c>
      <c r="E254">
        <v>210</v>
      </c>
      <c r="F254">
        <v>5</v>
      </c>
      <c r="G254">
        <v>50</v>
      </c>
      <c r="H254">
        <v>60</v>
      </c>
      <c r="I254">
        <v>2</v>
      </c>
      <c r="J254">
        <v>20</v>
      </c>
      <c r="K254">
        <v>20</v>
      </c>
      <c r="L254">
        <v>2</v>
      </c>
      <c r="M254">
        <v>18</v>
      </c>
      <c r="N254">
        <v>2000</v>
      </c>
      <c r="O254">
        <v>21</v>
      </c>
      <c r="P254">
        <v>3000</v>
      </c>
      <c r="Q254">
        <v>24</v>
      </c>
      <c r="R254">
        <v>4000</v>
      </c>
      <c r="S254">
        <v>26</v>
      </c>
      <c r="T254">
        <v>5000</v>
      </c>
      <c r="U254">
        <v>28</v>
      </c>
      <c r="V254">
        <v>5000</v>
      </c>
      <c r="W254">
        <v>30</v>
      </c>
      <c r="X254">
        <v>5000</v>
      </c>
      <c r="Y254">
        <v>33</v>
      </c>
      <c r="Z254">
        <v>5000</v>
      </c>
      <c r="AA254">
        <v>36</v>
      </c>
      <c r="AB254">
        <v>5000</v>
      </c>
      <c r="AC254">
        <v>39</v>
      </c>
      <c r="AD254">
        <v>5000</v>
      </c>
      <c r="AE254">
        <v>42</v>
      </c>
      <c r="AF254">
        <v>5000</v>
      </c>
      <c r="AG254">
        <v>46</v>
      </c>
      <c r="AH254">
        <v>5000</v>
      </c>
      <c r="AI254">
        <v>5000</v>
      </c>
      <c r="AJ254">
        <v>5000</v>
      </c>
      <c r="AK254">
        <v>55</v>
      </c>
      <c r="AL254">
        <v>5000</v>
      </c>
      <c r="AM254">
        <v>60</v>
      </c>
      <c r="AN254">
        <v>5000</v>
      </c>
      <c r="AO254">
        <v>66</v>
      </c>
      <c r="AP254">
        <v>5000</v>
      </c>
      <c r="AQ254">
        <v>60</v>
      </c>
      <c r="AS254">
        <v>3</v>
      </c>
      <c r="AT254">
        <v>0</v>
      </c>
      <c r="AU254">
        <v>0</v>
      </c>
    </row>
    <row r="255" spans="1:47">
      <c r="A255" s="1">
        <v>254</v>
      </c>
      <c r="C255" t="s">
        <v>1232</v>
      </c>
      <c r="D255">
        <v>2</v>
      </c>
      <c r="E255">
        <v>210</v>
      </c>
      <c r="F255">
        <v>5</v>
      </c>
      <c r="G255">
        <v>50</v>
      </c>
      <c r="H255">
        <v>60</v>
      </c>
      <c r="I255">
        <v>2</v>
      </c>
      <c r="J255">
        <v>20</v>
      </c>
      <c r="K255">
        <v>20</v>
      </c>
      <c r="L255">
        <v>2</v>
      </c>
      <c r="M255">
        <v>18</v>
      </c>
      <c r="N255">
        <v>2000</v>
      </c>
      <c r="O255">
        <v>21</v>
      </c>
      <c r="P255">
        <v>3000</v>
      </c>
      <c r="Q255">
        <v>24</v>
      </c>
      <c r="R255">
        <v>4000</v>
      </c>
      <c r="S255">
        <v>26</v>
      </c>
      <c r="T255">
        <v>5000</v>
      </c>
      <c r="U255">
        <v>28</v>
      </c>
      <c r="V255">
        <v>5000</v>
      </c>
      <c r="W255">
        <v>30</v>
      </c>
      <c r="X255">
        <v>5000</v>
      </c>
      <c r="Y255">
        <v>33</v>
      </c>
      <c r="Z255">
        <v>5000</v>
      </c>
      <c r="AA255">
        <v>36</v>
      </c>
      <c r="AB255">
        <v>5000</v>
      </c>
      <c r="AC255">
        <v>39</v>
      </c>
      <c r="AD255">
        <v>5000</v>
      </c>
      <c r="AE255">
        <v>42</v>
      </c>
      <c r="AF255">
        <v>5000</v>
      </c>
      <c r="AG255">
        <v>46</v>
      </c>
      <c r="AH255">
        <v>5000</v>
      </c>
      <c r="AI255">
        <v>5000</v>
      </c>
      <c r="AJ255">
        <v>5000</v>
      </c>
      <c r="AK255">
        <v>55</v>
      </c>
      <c r="AL255">
        <v>5000</v>
      </c>
      <c r="AM255">
        <v>60</v>
      </c>
      <c r="AN255">
        <v>5000</v>
      </c>
      <c r="AO255">
        <v>66</v>
      </c>
      <c r="AP255">
        <v>5000</v>
      </c>
      <c r="AQ255">
        <v>60</v>
      </c>
      <c r="AS255">
        <v>3</v>
      </c>
      <c r="AT255">
        <v>0</v>
      </c>
      <c r="AU255">
        <v>0</v>
      </c>
    </row>
    <row r="256" spans="1:47">
      <c r="A256" s="1">
        <v>255</v>
      </c>
      <c r="C256" t="s">
        <v>1233</v>
      </c>
      <c r="D256">
        <v>2</v>
      </c>
      <c r="E256">
        <v>210</v>
      </c>
      <c r="F256">
        <v>5</v>
      </c>
      <c r="G256">
        <v>50</v>
      </c>
      <c r="H256">
        <v>60</v>
      </c>
      <c r="I256">
        <v>2</v>
      </c>
      <c r="J256">
        <v>20</v>
      </c>
      <c r="K256">
        <v>20</v>
      </c>
      <c r="L256">
        <v>2</v>
      </c>
      <c r="M256">
        <v>18</v>
      </c>
      <c r="N256">
        <v>2000</v>
      </c>
      <c r="O256">
        <v>21</v>
      </c>
      <c r="P256">
        <v>3000</v>
      </c>
      <c r="Q256">
        <v>24</v>
      </c>
      <c r="R256">
        <v>4000</v>
      </c>
      <c r="S256">
        <v>26</v>
      </c>
      <c r="T256">
        <v>5000</v>
      </c>
      <c r="U256">
        <v>28</v>
      </c>
      <c r="V256">
        <v>5000</v>
      </c>
      <c r="W256">
        <v>30</v>
      </c>
      <c r="X256">
        <v>5000</v>
      </c>
      <c r="Y256">
        <v>33</v>
      </c>
      <c r="Z256">
        <v>5000</v>
      </c>
      <c r="AA256">
        <v>36</v>
      </c>
      <c r="AB256">
        <v>5000</v>
      </c>
      <c r="AC256">
        <v>39</v>
      </c>
      <c r="AD256">
        <v>5000</v>
      </c>
      <c r="AE256">
        <v>42</v>
      </c>
      <c r="AF256">
        <v>5000</v>
      </c>
      <c r="AG256">
        <v>46</v>
      </c>
      <c r="AH256">
        <v>5000</v>
      </c>
      <c r="AI256">
        <v>5000</v>
      </c>
      <c r="AJ256">
        <v>5000</v>
      </c>
      <c r="AK256">
        <v>55</v>
      </c>
      <c r="AL256">
        <v>5000</v>
      </c>
      <c r="AM256">
        <v>60</v>
      </c>
      <c r="AN256">
        <v>5000</v>
      </c>
      <c r="AO256">
        <v>66</v>
      </c>
      <c r="AP256">
        <v>5000</v>
      </c>
      <c r="AQ256">
        <v>60</v>
      </c>
      <c r="AS256">
        <v>3</v>
      </c>
      <c r="AT256">
        <v>0</v>
      </c>
      <c r="AU256">
        <v>0</v>
      </c>
    </row>
    <row r="257" spans="1:47">
      <c r="A257" s="1">
        <v>256</v>
      </c>
      <c r="C257" t="s">
        <v>1234</v>
      </c>
      <c r="D257">
        <v>2</v>
      </c>
      <c r="E257">
        <v>210</v>
      </c>
      <c r="F257">
        <v>5</v>
      </c>
      <c r="G257">
        <v>50</v>
      </c>
      <c r="H257">
        <v>60</v>
      </c>
      <c r="I257">
        <v>2</v>
      </c>
      <c r="J257">
        <v>20</v>
      </c>
      <c r="K257">
        <v>20</v>
      </c>
      <c r="L257">
        <v>2</v>
      </c>
      <c r="M257">
        <v>18</v>
      </c>
      <c r="N257">
        <v>2000</v>
      </c>
      <c r="O257">
        <v>21</v>
      </c>
      <c r="P257">
        <v>3000</v>
      </c>
      <c r="Q257">
        <v>24</v>
      </c>
      <c r="R257">
        <v>4000</v>
      </c>
      <c r="S257">
        <v>26</v>
      </c>
      <c r="T257">
        <v>5000</v>
      </c>
      <c r="U257">
        <v>28</v>
      </c>
      <c r="V257">
        <v>5000</v>
      </c>
      <c r="W257">
        <v>30</v>
      </c>
      <c r="X257">
        <v>5000</v>
      </c>
      <c r="Y257">
        <v>33</v>
      </c>
      <c r="Z257">
        <v>5000</v>
      </c>
      <c r="AA257">
        <v>36</v>
      </c>
      <c r="AB257">
        <v>5000</v>
      </c>
      <c r="AC257">
        <v>39</v>
      </c>
      <c r="AD257">
        <v>5000</v>
      </c>
      <c r="AE257">
        <v>42</v>
      </c>
      <c r="AF257">
        <v>5000</v>
      </c>
      <c r="AG257">
        <v>46</v>
      </c>
      <c r="AH257">
        <v>5000</v>
      </c>
      <c r="AI257">
        <v>5000</v>
      </c>
      <c r="AJ257">
        <v>5000</v>
      </c>
      <c r="AK257">
        <v>55</v>
      </c>
      <c r="AL257">
        <v>5000</v>
      </c>
      <c r="AM257">
        <v>60</v>
      </c>
      <c r="AN257">
        <v>5000</v>
      </c>
      <c r="AO257">
        <v>66</v>
      </c>
      <c r="AP257">
        <v>5000</v>
      </c>
      <c r="AQ257">
        <v>60</v>
      </c>
      <c r="AS257">
        <v>3</v>
      </c>
      <c r="AT257">
        <v>0</v>
      </c>
      <c r="AU257">
        <v>0</v>
      </c>
    </row>
    <row r="258" spans="1:47">
      <c r="A258" s="1">
        <v>257</v>
      </c>
      <c r="C258" t="s">
        <v>1235</v>
      </c>
      <c r="D258">
        <v>2</v>
      </c>
      <c r="E258">
        <v>210</v>
      </c>
      <c r="F258">
        <v>5</v>
      </c>
      <c r="G258">
        <v>50</v>
      </c>
      <c r="H258">
        <v>60</v>
      </c>
      <c r="I258">
        <v>2</v>
      </c>
      <c r="J258">
        <v>20</v>
      </c>
      <c r="K258">
        <v>20</v>
      </c>
      <c r="L258">
        <v>2</v>
      </c>
      <c r="M258">
        <v>18</v>
      </c>
      <c r="N258">
        <v>2000</v>
      </c>
      <c r="O258">
        <v>21</v>
      </c>
      <c r="P258">
        <v>3000</v>
      </c>
      <c r="Q258">
        <v>24</v>
      </c>
      <c r="R258">
        <v>4000</v>
      </c>
      <c r="S258">
        <v>26</v>
      </c>
      <c r="T258">
        <v>5000</v>
      </c>
      <c r="U258">
        <v>28</v>
      </c>
      <c r="V258">
        <v>5000</v>
      </c>
      <c r="W258">
        <v>30</v>
      </c>
      <c r="X258">
        <v>5000</v>
      </c>
      <c r="Y258">
        <v>33</v>
      </c>
      <c r="Z258">
        <v>5000</v>
      </c>
      <c r="AA258">
        <v>36</v>
      </c>
      <c r="AB258">
        <v>5000</v>
      </c>
      <c r="AC258">
        <v>39</v>
      </c>
      <c r="AD258">
        <v>5000</v>
      </c>
      <c r="AE258">
        <v>42</v>
      </c>
      <c r="AF258">
        <v>5000</v>
      </c>
      <c r="AG258">
        <v>46</v>
      </c>
      <c r="AH258">
        <v>5000</v>
      </c>
      <c r="AI258">
        <v>5000</v>
      </c>
      <c r="AJ258">
        <v>5000</v>
      </c>
      <c r="AK258">
        <v>55</v>
      </c>
      <c r="AL258">
        <v>5000</v>
      </c>
      <c r="AM258">
        <v>60</v>
      </c>
      <c r="AN258">
        <v>5000</v>
      </c>
      <c r="AO258">
        <v>66</v>
      </c>
      <c r="AP258">
        <v>5000</v>
      </c>
      <c r="AQ258">
        <v>60</v>
      </c>
      <c r="AS258">
        <v>3</v>
      </c>
      <c r="AT258">
        <v>0</v>
      </c>
      <c r="AU258">
        <v>0</v>
      </c>
    </row>
    <row r="259" spans="1:47">
      <c r="A259" s="1">
        <v>258</v>
      </c>
      <c r="C259" t="s">
        <v>1236</v>
      </c>
      <c r="D259">
        <v>2</v>
      </c>
      <c r="E259">
        <v>210</v>
      </c>
      <c r="F259">
        <v>5</v>
      </c>
      <c r="G259">
        <v>50</v>
      </c>
      <c r="H259">
        <v>60</v>
      </c>
      <c r="I259">
        <v>2</v>
      </c>
      <c r="J259">
        <v>20</v>
      </c>
      <c r="K259">
        <v>20</v>
      </c>
      <c r="L259">
        <v>2</v>
      </c>
      <c r="M259">
        <v>18</v>
      </c>
      <c r="N259">
        <v>2000</v>
      </c>
      <c r="O259">
        <v>21</v>
      </c>
      <c r="P259">
        <v>3000</v>
      </c>
      <c r="Q259">
        <v>24</v>
      </c>
      <c r="R259">
        <v>4000</v>
      </c>
      <c r="S259">
        <v>26</v>
      </c>
      <c r="T259">
        <v>5000</v>
      </c>
      <c r="U259">
        <v>28</v>
      </c>
      <c r="V259">
        <v>5000</v>
      </c>
      <c r="W259">
        <v>30</v>
      </c>
      <c r="X259">
        <v>5000</v>
      </c>
      <c r="Y259">
        <v>33</v>
      </c>
      <c r="Z259">
        <v>5000</v>
      </c>
      <c r="AA259">
        <v>36</v>
      </c>
      <c r="AB259">
        <v>5000</v>
      </c>
      <c r="AC259">
        <v>39</v>
      </c>
      <c r="AD259">
        <v>5000</v>
      </c>
      <c r="AE259">
        <v>42</v>
      </c>
      <c r="AF259">
        <v>5000</v>
      </c>
      <c r="AG259">
        <v>46</v>
      </c>
      <c r="AH259">
        <v>5000</v>
      </c>
      <c r="AI259">
        <v>5000</v>
      </c>
      <c r="AJ259">
        <v>5000</v>
      </c>
      <c r="AK259">
        <v>55</v>
      </c>
      <c r="AL259">
        <v>5000</v>
      </c>
      <c r="AM259">
        <v>60</v>
      </c>
      <c r="AN259">
        <v>5000</v>
      </c>
      <c r="AO259">
        <v>66</v>
      </c>
      <c r="AP259">
        <v>5000</v>
      </c>
      <c r="AQ259">
        <v>60</v>
      </c>
      <c r="AS259">
        <v>3</v>
      </c>
      <c r="AT259">
        <v>0</v>
      </c>
      <c r="AU259">
        <v>0</v>
      </c>
    </row>
    <row r="260" spans="1:47">
      <c r="A260" s="1">
        <v>259</v>
      </c>
      <c r="C260" t="s">
        <v>1237</v>
      </c>
      <c r="D260">
        <v>2</v>
      </c>
      <c r="E260">
        <v>210</v>
      </c>
      <c r="F260">
        <v>5</v>
      </c>
      <c r="G260">
        <v>50</v>
      </c>
      <c r="H260">
        <v>60</v>
      </c>
      <c r="I260">
        <v>2</v>
      </c>
      <c r="J260">
        <v>20</v>
      </c>
      <c r="K260">
        <v>20</v>
      </c>
      <c r="L260">
        <v>2</v>
      </c>
      <c r="M260">
        <v>18</v>
      </c>
      <c r="N260">
        <v>2000</v>
      </c>
      <c r="O260">
        <v>21</v>
      </c>
      <c r="P260">
        <v>3000</v>
      </c>
      <c r="Q260">
        <v>24</v>
      </c>
      <c r="R260">
        <v>4000</v>
      </c>
      <c r="S260">
        <v>26</v>
      </c>
      <c r="T260">
        <v>5000</v>
      </c>
      <c r="U260">
        <v>28</v>
      </c>
      <c r="V260">
        <v>5000</v>
      </c>
      <c r="W260">
        <v>30</v>
      </c>
      <c r="X260">
        <v>5000</v>
      </c>
      <c r="Y260">
        <v>33</v>
      </c>
      <c r="Z260">
        <v>5000</v>
      </c>
      <c r="AA260">
        <v>36</v>
      </c>
      <c r="AB260">
        <v>5000</v>
      </c>
      <c r="AC260">
        <v>39</v>
      </c>
      <c r="AD260">
        <v>5000</v>
      </c>
      <c r="AE260">
        <v>42</v>
      </c>
      <c r="AF260">
        <v>5000</v>
      </c>
      <c r="AG260">
        <v>46</v>
      </c>
      <c r="AH260">
        <v>5000</v>
      </c>
      <c r="AI260">
        <v>5000</v>
      </c>
      <c r="AJ260">
        <v>5000</v>
      </c>
      <c r="AK260">
        <v>55</v>
      </c>
      <c r="AL260">
        <v>5000</v>
      </c>
      <c r="AM260">
        <v>60</v>
      </c>
      <c r="AN260">
        <v>5000</v>
      </c>
      <c r="AO260">
        <v>66</v>
      </c>
      <c r="AP260">
        <v>5000</v>
      </c>
      <c r="AQ260">
        <v>60</v>
      </c>
      <c r="AS260">
        <v>3</v>
      </c>
      <c r="AT260">
        <v>0</v>
      </c>
      <c r="AU260">
        <v>0</v>
      </c>
    </row>
    <row r="261" spans="1:47">
      <c r="A261" s="1">
        <v>260</v>
      </c>
      <c r="C261" t="s">
        <v>1238</v>
      </c>
      <c r="D261">
        <v>2</v>
      </c>
      <c r="E261">
        <v>210</v>
      </c>
      <c r="F261">
        <v>5</v>
      </c>
      <c r="G261">
        <v>50</v>
      </c>
      <c r="H261">
        <v>60</v>
      </c>
      <c r="I261">
        <v>2</v>
      </c>
      <c r="J261">
        <v>20</v>
      </c>
      <c r="K261">
        <v>20</v>
      </c>
      <c r="L261">
        <v>2</v>
      </c>
      <c r="M261">
        <v>18</v>
      </c>
      <c r="N261">
        <v>2000</v>
      </c>
      <c r="O261">
        <v>21</v>
      </c>
      <c r="P261">
        <v>3000</v>
      </c>
      <c r="Q261">
        <v>24</v>
      </c>
      <c r="R261">
        <v>4000</v>
      </c>
      <c r="S261">
        <v>26</v>
      </c>
      <c r="T261">
        <v>5000</v>
      </c>
      <c r="U261">
        <v>28</v>
      </c>
      <c r="V261">
        <v>5000</v>
      </c>
      <c r="W261">
        <v>30</v>
      </c>
      <c r="X261">
        <v>5000</v>
      </c>
      <c r="Y261">
        <v>33</v>
      </c>
      <c r="Z261">
        <v>5000</v>
      </c>
      <c r="AA261">
        <v>36</v>
      </c>
      <c r="AB261">
        <v>5000</v>
      </c>
      <c r="AC261">
        <v>39</v>
      </c>
      <c r="AD261">
        <v>5000</v>
      </c>
      <c r="AE261">
        <v>42</v>
      </c>
      <c r="AF261">
        <v>5000</v>
      </c>
      <c r="AG261">
        <v>46</v>
      </c>
      <c r="AH261">
        <v>5000</v>
      </c>
      <c r="AI261">
        <v>5000</v>
      </c>
      <c r="AJ261">
        <v>5000</v>
      </c>
      <c r="AK261">
        <v>55</v>
      </c>
      <c r="AL261">
        <v>5000</v>
      </c>
      <c r="AM261">
        <v>60</v>
      </c>
      <c r="AN261">
        <v>5000</v>
      </c>
      <c r="AO261">
        <v>66</v>
      </c>
      <c r="AP261">
        <v>5000</v>
      </c>
      <c r="AQ261">
        <v>60</v>
      </c>
      <c r="AS261">
        <v>3</v>
      </c>
      <c r="AT261">
        <v>0</v>
      </c>
      <c r="AU261">
        <v>0</v>
      </c>
    </row>
    <row r="262" spans="1:47">
      <c r="A262" s="1">
        <v>261</v>
      </c>
      <c r="C262" t="s">
        <v>1239</v>
      </c>
      <c r="D262">
        <v>2</v>
      </c>
      <c r="E262">
        <v>210</v>
      </c>
      <c r="F262">
        <v>5</v>
      </c>
      <c r="G262">
        <v>50</v>
      </c>
      <c r="H262">
        <v>60</v>
      </c>
      <c r="I262">
        <v>2</v>
      </c>
      <c r="J262">
        <v>20</v>
      </c>
      <c r="K262">
        <v>20</v>
      </c>
      <c r="L262">
        <v>2</v>
      </c>
      <c r="M262">
        <v>18</v>
      </c>
      <c r="N262">
        <v>2000</v>
      </c>
      <c r="O262">
        <v>21</v>
      </c>
      <c r="P262">
        <v>3000</v>
      </c>
      <c r="Q262">
        <v>24</v>
      </c>
      <c r="R262">
        <v>4000</v>
      </c>
      <c r="S262">
        <v>26</v>
      </c>
      <c r="T262">
        <v>5000</v>
      </c>
      <c r="U262">
        <v>28</v>
      </c>
      <c r="V262">
        <v>5000</v>
      </c>
      <c r="W262">
        <v>30</v>
      </c>
      <c r="X262">
        <v>5000</v>
      </c>
      <c r="Y262">
        <v>33</v>
      </c>
      <c r="Z262">
        <v>5000</v>
      </c>
      <c r="AA262">
        <v>36</v>
      </c>
      <c r="AB262">
        <v>5000</v>
      </c>
      <c r="AC262">
        <v>39</v>
      </c>
      <c r="AD262">
        <v>5000</v>
      </c>
      <c r="AE262">
        <v>42</v>
      </c>
      <c r="AF262">
        <v>5000</v>
      </c>
      <c r="AG262">
        <v>46</v>
      </c>
      <c r="AH262">
        <v>5000</v>
      </c>
      <c r="AI262">
        <v>5000</v>
      </c>
      <c r="AJ262">
        <v>5000</v>
      </c>
      <c r="AK262">
        <v>55</v>
      </c>
      <c r="AL262">
        <v>5000</v>
      </c>
      <c r="AM262">
        <v>60</v>
      </c>
      <c r="AN262">
        <v>5000</v>
      </c>
      <c r="AO262">
        <v>66</v>
      </c>
      <c r="AP262">
        <v>5000</v>
      </c>
      <c r="AQ262">
        <v>60</v>
      </c>
      <c r="AS262">
        <v>3</v>
      </c>
      <c r="AT262">
        <v>0</v>
      </c>
      <c r="AU262">
        <v>0</v>
      </c>
    </row>
    <row r="263" spans="1:47">
      <c r="A263" s="1">
        <v>262</v>
      </c>
      <c r="C263" t="s">
        <v>1240</v>
      </c>
      <c r="D263">
        <v>2</v>
      </c>
      <c r="E263">
        <v>210</v>
      </c>
      <c r="F263">
        <v>5</v>
      </c>
      <c r="G263">
        <v>50</v>
      </c>
      <c r="H263">
        <v>60</v>
      </c>
      <c r="I263">
        <v>2</v>
      </c>
      <c r="J263">
        <v>20</v>
      </c>
      <c r="K263">
        <v>20</v>
      </c>
      <c r="L263">
        <v>2</v>
      </c>
      <c r="M263">
        <v>18</v>
      </c>
      <c r="N263">
        <v>2000</v>
      </c>
      <c r="O263">
        <v>21</v>
      </c>
      <c r="P263">
        <v>3000</v>
      </c>
      <c r="Q263">
        <v>24</v>
      </c>
      <c r="R263">
        <v>4000</v>
      </c>
      <c r="S263">
        <v>26</v>
      </c>
      <c r="T263">
        <v>5000</v>
      </c>
      <c r="U263">
        <v>28</v>
      </c>
      <c r="V263">
        <v>5000</v>
      </c>
      <c r="W263">
        <v>30</v>
      </c>
      <c r="X263">
        <v>5000</v>
      </c>
      <c r="Y263">
        <v>33</v>
      </c>
      <c r="Z263">
        <v>5000</v>
      </c>
      <c r="AA263">
        <v>36</v>
      </c>
      <c r="AB263">
        <v>5000</v>
      </c>
      <c r="AC263">
        <v>39</v>
      </c>
      <c r="AD263">
        <v>5000</v>
      </c>
      <c r="AE263">
        <v>42</v>
      </c>
      <c r="AF263">
        <v>5000</v>
      </c>
      <c r="AG263">
        <v>46</v>
      </c>
      <c r="AH263">
        <v>5000</v>
      </c>
      <c r="AI263">
        <v>5000</v>
      </c>
      <c r="AJ263">
        <v>5000</v>
      </c>
      <c r="AK263">
        <v>55</v>
      </c>
      <c r="AL263">
        <v>5000</v>
      </c>
      <c r="AM263">
        <v>60</v>
      </c>
      <c r="AN263">
        <v>5000</v>
      </c>
      <c r="AO263">
        <v>66</v>
      </c>
      <c r="AP263">
        <v>5000</v>
      </c>
      <c r="AQ263">
        <v>60</v>
      </c>
      <c r="AS263">
        <v>3</v>
      </c>
      <c r="AT263">
        <v>0</v>
      </c>
      <c r="AU263">
        <v>0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79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0" sqref="E30"/>
    </sheetView>
  </sheetViews>
  <sheetFormatPr baseColWidth="10" defaultRowHeight="16"/>
  <cols>
    <col min="2" max="2" width="21.83203125" customWidth="1"/>
  </cols>
  <sheetData>
    <row r="1" spans="1:64">
      <c r="A1" t="s">
        <v>510</v>
      </c>
      <c r="B1" t="s">
        <v>509</v>
      </c>
      <c r="C1" t="s">
        <v>508</v>
      </c>
      <c r="D1" t="s">
        <v>507</v>
      </c>
      <c r="E1" t="s">
        <v>506</v>
      </c>
      <c r="F1" t="s">
        <v>505</v>
      </c>
      <c r="G1" t="s">
        <v>504</v>
      </c>
      <c r="H1" t="s">
        <v>503</v>
      </c>
      <c r="I1" t="s">
        <v>502</v>
      </c>
      <c r="J1" t="s">
        <v>501</v>
      </c>
      <c r="K1" t="s">
        <v>500</v>
      </c>
      <c r="L1" t="s">
        <v>499</v>
      </c>
      <c r="M1" t="s">
        <v>498</v>
      </c>
      <c r="N1" t="s">
        <v>497</v>
      </c>
      <c r="O1" t="s">
        <v>496</v>
      </c>
      <c r="P1" t="s">
        <v>495</v>
      </c>
      <c r="Q1" t="s">
        <v>494</v>
      </c>
      <c r="R1" t="s">
        <v>493</v>
      </c>
      <c r="S1" t="s">
        <v>492</v>
      </c>
      <c r="T1" t="s">
        <v>491</v>
      </c>
      <c r="U1" t="s">
        <v>490</v>
      </c>
      <c r="V1" t="s">
        <v>489</v>
      </c>
      <c r="W1" t="s">
        <v>488</v>
      </c>
      <c r="X1" t="s">
        <v>487</v>
      </c>
      <c r="Y1" t="s">
        <v>486</v>
      </c>
      <c r="Z1" t="s">
        <v>485</v>
      </c>
      <c r="AA1" t="s">
        <v>484</v>
      </c>
      <c r="AB1" t="s">
        <v>483</v>
      </c>
      <c r="AC1" t="s">
        <v>482</v>
      </c>
      <c r="AD1" t="s">
        <v>481</v>
      </c>
      <c r="AE1" t="s">
        <v>480</v>
      </c>
      <c r="AF1" t="s">
        <v>479</v>
      </c>
      <c r="AG1" t="s">
        <v>478</v>
      </c>
      <c r="AH1" t="s">
        <v>477</v>
      </c>
      <c r="AI1" t="s">
        <v>476</v>
      </c>
      <c r="AJ1" t="s">
        <v>475</v>
      </c>
      <c r="AK1" t="s">
        <v>474</v>
      </c>
      <c r="AL1" t="s">
        <v>473</v>
      </c>
      <c r="AM1" t="s">
        <v>472</v>
      </c>
      <c r="AN1" t="s">
        <v>471</v>
      </c>
      <c r="AO1" t="s">
        <v>470</v>
      </c>
      <c r="AP1" t="s">
        <v>469</v>
      </c>
      <c r="AQ1" t="s">
        <v>468</v>
      </c>
      <c r="AR1" t="s">
        <v>467</v>
      </c>
      <c r="AS1" t="s">
        <v>466</v>
      </c>
      <c r="AT1" t="s">
        <v>465</v>
      </c>
      <c r="AU1" t="s">
        <v>464</v>
      </c>
      <c r="AV1" t="s">
        <v>463</v>
      </c>
      <c r="AW1" t="s">
        <v>462</v>
      </c>
      <c r="AX1" t="s">
        <v>461</v>
      </c>
      <c r="AY1" t="s">
        <v>460</v>
      </c>
      <c r="AZ1" t="s">
        <v>459</v>
      </c>
      <c r="BA1" t="s">
        <v>458</v>
      </c>
      <c r="BB1" t="s">
        <v>457</v>
      </c>
      <c r="BC1" t="s">
        <v>456</v>
      </c>
      <c r="BD1" t="s">
        <v>455</v>
      </c>
      <c r="BE1" t="s">
        <v>454</v>
      </c>
      <c r="BF1" t="s">
        <v>453</v>
      </c>
      <c r="BG1" t="s">
        <v>452</v>
      </c>
      <c r="BH1" t="s">
        <v>451</v>
      </c>
      <c r="BI1" t="s">
        <v>450</v>
      </c>
      <c r="BJ1" t="s">
        <v>449</v>
      </c>
      <c r="BK1" t="s">
        <v>448</v>
      </c>
      <c r="BL1" t="s">
        <v>447</v>
      </c>
    </row>
    <row r="2" spans="1:64" s="2" customFormat="1">
      <c r="A2" s="2">
        <v>0</v>
      </c>
      <c r="B2" s="2" t="s">
        <v>682</v>
      </c>
      <c r="C2" s="2">
        <v>41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2">
        <v>0</v>
      </c>
      <c r="Y2" s="2">
        <v>255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</row>
    <row r="3" spans="1:64">
      <c r="A3">
        <v>1</v>
      </c>
      <c r="B3" t="str">
        <f>Magic!$C2</f>
        <v>火球术</v>
      </c>
      <c r="C3" s="2">
        <v>4</v>
      </c>
      <c r="D3" s="2">
        <f>VLOOKUP(B3,Magic!$C2:$M2,10,FALSE)</f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f>VLOOKUP(B3,Magic!$C2:$M2,11,FALSE)</f>
        <v>7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f t="shared" ref="W3:W65" si="0">MAX((J3-2)*100,0)</f>
        <v>500</v>
      </c>
      <c r="X3" s="2">
        <v>0</v>
      </c>
      <c r="Y3" s="2">
        <v>255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</row>
    <row r="4" spans="1:64">
      <c r="A4" s="2">
        <v>2</v>
      </c>
      <c r="B4" t="str">
        <f>Magic!$C3</f>
        <v>治愈术</v>
      </c>
      <c r="C4" s="2">
        <v>4</v>
      </c>
      <c r="D4" s="2">
        <f>VLOOKUP(B4,Magic!$C3:$M3,10,FALSE)</f>
        <v>2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f>VLOOKUP(B4,Magic!$C3:$M3,11,FALSE)</f>
        <v>7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f t="shared" si="0"/>
        <v>500</v>
      </c>
      <c r="X4" s="2">
        <v>0</v>
      </c>
      <c r="Y4" s="2">
        <v>255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>
      <c r="A5" s="2">
        <v>3</v>
      </c>
      <c r="B5" t="str">
        <f>Magic!$C4</f>
        <v>基本剑术</v>
      </c>
      <c r="C5" s="2">
        <v>4</v>
      </c>
      <c r="D5" s="2">
        <f>VLOOKUP(B5,Magic!$C4:$M4,10,FALSE)</f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f>VLOOKUP(B5,Magic!$C4:$M4,11,FALSE)</f>
        <v>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f t="shared" si="0"/>
        <v>500</v>
      </c>
      <c r="X5" s="2">
        <v>0</v>
      </c>
      <c r="Y5" s="2">
        <v>255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</row>
    <row r="6" spans="1:64">
      <c r="A6" s="2">
        <v>4</v>
      </c>
      <c r="B6" t="str">
        <f>Magic!$C5</f>
        <v>精神力战法</v>
      </c>
      <c r="C6" s="2">
        <v>4</v>
      </c>
      <c r="D6" s="2">
        <f>VLOOKUP(B6,Magic!$C5:$M5,10,FALSE)</f>
        <v>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f>VLOOKUP(B6,Magic!$C5:$M5,11,FALSE)</f>
        <v>9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f t="shared" si="0"/>
        <v>700</v>
      </c>
      <c r="X6" s="2">
        <v>0</v>
      </c>
      <c r="Y6" s="2">
        <v>255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</row>
    <row r="7" spans="1:64">
      <c r="A7">
        <v>5</v>
      </c>
      <c r="B7" t="str">
        <f>Magic!$C6</f>
        <v>大火球</v>
      </c>
      <c r="C7" s="2">
        <v>4</v>
      </c>
      <c r="D7" s="2">
        <f>VLOOKUP(B7,Magic!$C6:$M6,10,FALSE)</f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f>VLOOKUP(B7,Magic!$C6:$M6,11,FALSE)</f>
        <v>19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f t="shared" si="0"/>
        <v>1700</v>
      </c>
      <c r="X7" s="2">
        <v>0</v>
      </c>
      <c r="Y7" s="2">
        <v>255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</row>
    <row r="8" spans="1:64">
      <c r="A8" s="2">
        <v>6</v>
      </c>
      <c r="B8" t="str">
        <f>Magic!$C7</f>
        <v>施毒术</v>
      </c>
      <c r="C8" s="2">
        <v>4</v>
      </c>
      <c r="D8" s="2">
        <f>VLOOKUP(B8,Magic!$C7:$M7,10,FALSE)</f>
        <v>2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f>VLOOKUP(B8,Magic!$C7:$M7,11,FALSE)</f>
        <v>14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f t="shared" si="0"/>
        <v>1200</v>
      </c>
      <c r="X8" s="2">
        <v>0</v>
      </c>
      <c r="Y8" s="2">
        <v>255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</row>
    <row r="9" spans="1:64">
      <c r="A9" s="2">
        <v>7</v>
      </c>
      <c r="B9" t="str">
        <f>Magic!$C8</f>
        <v>攻杀剑术</v>
      </c>
      <c r="C9" s="2">
        <v>4</v>
      </c>
      <c r="D9" s="2">
        <f>VLOOKUP(B9,Magic!$C8:$M8,10,FALSE)</f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f>VLOOKUP(B9,Magic!$C8:$M8,11,FALSE)</f>
        <v>19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f t="shared" si="0"/>
        <v>1700</v>
      </c>
      <c r="X9" s="2">
        <v>0</v>
      </c>
      <c r="Y9" s="2">
        <v>255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</row>
    <row r="10" spans="1:64">
      <c r="A10" s="2">
        <v>8</v>
      </c>
      <c r="B10" t="str">
        <f>Magic!$C9</f>
        <v>抗拒火环</v>
      </c>
      <c r="C10" s="2">
        <v>4</v>
      </c>
      <c r="D10" s="2">
        <f>VLOOKUP(B10,Magic!$C9:$M9,10,FALSE)</f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f>VLOOKUP(B10,Magic!$C9:$M9,11,FALSE)</f>
        <v>12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f t="shared" si="0"/>
        <v>1000</v>
      </c>
      <c r="X10" s="2">
        <v>0</v>
      </c>
      <c r="Y10" s="2">
        <v>255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</row>
    <row r="11" spans="1:64">
      <c r="A11">
        <v>9</v>
      </c>
      <c r="B11" t="str">
        <f>Magic!$C10</f>
        <v>地狱火</v>
      </c>
      <c r="C11" s="2">
        <v>4</v>
      </c>
      <c r="D11" s="2">
        <f>VLOOKUP(B11,Magic!$C10:$M10,10,FALSE)</f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f>VLOOKUP(B11,Magic!$C10:$M10,11,FALSE)</f>
        <v>16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f t="shared" si="0"/>
        <v>1400</v>
      </c>
      <c r="X11" s="2">
        <v>0</v>
      </c>
      <c r="Y11" s="2">
        <v>255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</row>
    <row r="12" spans="1:64">
      <c r="A12">
        <v>10</v>
      </c>
      <c r="B12" t="str">
        <f>Magic!$C11</f>
        <v>疾光电影</v>
      </c>
      <c r="C12" s="2">
        <v>4</v>
      </c>
      <c r="D12" s="2">
        <f>VLOOKUP(B12,Magic!$C11:$M11,10,FALSE)</f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f>VLOOKUP(B12,Magic!$C11:$M11,11,FALSE)</f>
        <v>26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f t="shared" si="0"/>
        <v>2400</v>
      </c>
      <c r="X12" s="2">
        <v>0</v>
      </c>
      <c r="Y12" s="2">
        <v>255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</row>
    <row r="13" spans="1:64">
      <c r="A13" s="2">
        <v>11</v>
      </c>
      <c r="B13" t="str">
        <f>Magic!$C12</f>
        <v>雷电术</v>
      </c>
      <c r="C13" s="2">
        <v>4</v>
      </c>
      <c r="D13" s="2">
        <f>VLOOKUP(B13,Magic!$C12:$M12,10,FALSE)</f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f>VLOOKUP(B13,Magic!$C12:$M12,11,FALSE)</f>
        <v>17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f t="shared" si="0"/>
        <v>1500</v>
      </c>
      <c r="X13" s="2">
        <v>0</v>
      </c>
      <c r="Y13" s="2">
        <v>255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</row>
    <row r="14" spans="1:64">
      <c r="A14" s="2">
        <v>12</v>
      </c>
      <c r="B14" t="str">
        <f>Magic!$C13</f>
        <v>刺杀剑术</v>
      </c>
      <c r="C14" s="2">
        <v>4</v>
      </c>
      <c r="D14" s="2">
        <f>VLOOKUP(B14,Magic!$C13:$M13,10,FALSE)</f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f>VLOOKUP(B14,Magic!$C13:$M13,11,FALSE)</f>
        <v>25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 t="shared" si="0"/>
        <v>2300</v>
      </c>
      <c r="X14" s="2">
        <v>0</v>
      </c>
      <c r="Y14" s="2">
        <v>255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</row>
    <row r="15" spans="1:64">
      <c r="A15" s="2">
        <v>13</v>
      </c>
      <c r="B15" t="str">
        <f>Magic!$C14</f>
        <v>灵魂火符</v>
      </c>
      <c r="C15" s="2">
        <v>4</v>
      </c>
      <c r="D15" s="2">
        <f>VLOOKUP(B15,Magic!$C14:$M14,10,FALSE)</f>
        <v>2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f>VLOOKUP(B15,Magic!$C14:$M14,11,FALSE)</f>
        <v>18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f t="shared" si="0"/>
        <v>1600</v>
      </c>
      <c r="X15" s="2">
        <v>0</v>
      </c>
      <c r="Y15" s="2">
        <v>255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</row>
    <row r="16" spans="1:64">
      <c r="A16">
        <v>14</v>
      </c>
      <c r="B16" t="str">
        <f>Magic!$C15</f>
        <v>幽灵盾</v>
      </c>
      <c r="C16" s="2">
        <v>4</v>
      </c>
      <c r="D16" s="2">
        <f>VLOOKUP(B16,Magic!$C15:$M15,10,FALSE)</f>
        <v>2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f>VLOOKUP(B16,Magic!$C15:$M15,11,FALSE)</f>
        <v>22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f t="shared" si="0"/>
        <v>2000</v>
      </c>
      <c r="X16" s="2">
        <v>0</v>
      </c>
      <c r="Y16" s="2">
        <v>255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</row>
    <row r="17" spans="1:64">
      <c r="A17" s="2">
        <v>15</v>
      </c>
      <c r="B17" t="str">
        <f>Magic!$C16</f>
        <v>神圣战甲术</v>
      </c>
      <c r="C17" s="2">
        <v>4</v>
      </c>
      <c r="D17" s="2">
        <f>VLOOKUP(B17,Magic!$C16:$M16,10,FALSE)</f>
        <v>2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f>VLOOKUP(B17,Magic!$C16:$M16,11,FALSE)</f>
        <v>25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f t="shared" si="0"/>
        <v>2300</v>
      </c>
      <c r="X17" s="2">
        <v>0</v>
      </c>
      <c r="Y17" s="2">
        <v>255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</row>
    <row r="18" spans="1:64">
      <c r="A18">
        <v>16</v>
      </c>
      <c r="B18" t="str">
        <f>Magic!$C17</f>
        <v>困魔咒</v>
      </c>
      <c r="C18" s="2">
        <v>4</v>
      </c>
      <c r="D18" s="2">
        <f>VLOOKUP(B18,Magic!$C17:$M17,10,FALSE)</f>
        <v>2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f>VLOOKUP(B18,Magic!$C17:$M17,11,FALSE)</f>
        <v>28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f t="shared" si="0"/>
        <v>2600</v>
      </c>
      <c r="X18" s="2">
        <v>0</v>
      </c>
      <c r="Y18" s="2">
        <v>255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</row>
    <row r="19" spans="1:64">
      <c r="A19" s="2">
        <v>17</v>
      </c>
      <c r="B19" t="str">
        <f>Magic!$C18</f>
        <v>召唤骷髅</v>
      </c>
      <c r="C19" s="2">
        <v>4</v>
      </c>
      <c r="D19" s="2">
        <f>VLOOKUP(B19,Magic!$C18:$M18,10,FALSE)</f>
        <v>2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f>VLOOKUP(B19,Magic!$C18:$M18,11,FALSE)</f>
        <v>19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f t="shared" si="0"/>
        <v>1700</v>
      </c>
      <c r="X19" s="2">
        <v>0</v>
      </c>
      <c r="Y19" s="2">
        <v>255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</row>
    <row r="20" spans="1:64">
      <c r="A20" s="2">
        <v>18</v>
      </c>
      <c r="B20" t="str">
        <f>Magic!$C19</f>
        <v>隐身术</v>
      </c>
      <c r="C20" s="2">
        <v>4</v>
      </c>
      <c r="D20" s="2">
        <f>VLOOKUP(B20,Magic!$C19:$M19,10,FALSE)</f>
        <v>2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f>VLOOKUP(B20,Magic!$C19:$M19,11,FALSE)</f>
        <v>20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f t="shared" si="0"/>
        <v>1800</v>
      </c>
      <c r="X20" s="2">
        <v>0</v>
      </c>
      <c r="Y20" s="2">
        <v>255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</row>
    <row r="21" spans="1:64">
      <c r="A21" s="2">
        <v>19</v>
      </c>
      <c r="B21" t="str">
        <f>Magic!$C20</f>
        <v>集体隐身术</v>
      </c>
      <c r="C21" s="2">
        <v>4</v>
      </c>
      <c r="D21" s="2">
        <f>VLOOKUP(B21,Magic!$C20:$M20,10,FALSE)</f>
        <v>2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f>VLOOKUP(B21,Magic!$C20:$M20,11,FALSE)</f>
        <v>21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f t="shared" si="0"/>
        <v>1900</v>
      </c>
      <c r="X21" s="2">
        <v>0</v>
      </c>
      <c r="Y21" s="2">
        <v>255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</row>
    <row r="22" spans="1:64">
      <c r="A22">
        <v>20</v>
      </c>
      <c r="B22" t="str">
        <f>Magic!$C21</f>
        <v>诱惑之光</v>
      </c>
      <c r="C22" s="2">
        <v>4</v>
      </c>
      <c r="D22" s="2">
        <f>VLOOKUP(B22,Magic!$C21:$M21,10,FALSE)</f>
        <v>1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f>VLOOKUP(B22,Magic!$C21:$M21,11,FALSE)</f>
        <v>13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f t="shared" si="0"/>
        <v>1100</v>
      </c>
      <c r="X22" s="2">
        <v>0</v>
      </c>
      <c r="Y22" s="2">
        <v>255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</row>
    <row r="23" spans="1:64">
      <c r="A23" s="2">
        <v>21</v>
      </c>
      <c r="B23" t="str">
        <f>Magic!$C22</f>
        <v>瞬息移动</v>
      </c>
      <c r="C23" s="2">
        <v>4</v>
      </c>
      <c r="D23" s="2">
        <f>VLOOKUP(B23,Magic!$C22:$M22,10,FALSE)</f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f>VLOOKUP(B23,Magic!$C22:$M22,11,FALSE)</f>
        <v>19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f t="shared" si="0"/>
        <v>1700</v>
      </c>
      <c r="X23" s="2">
        <v>0</v>
      </c>
      <c r="Y23" s="2">
        <v>255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</row>
    <row r="24" spans="1:64">
      <c r="A24" s="2">
        <v>22</v>
      </c>
      <c r="B24" t="str">
        <f>Magic!$C23</f>
        <v>火墙</v>
      </c>
      <c r="C24" s="2">
        <v>4</v>
      </c>
      <c r="D24" s="2">
        <f>VLOOKUP(B24,Magic!$C23:$M23,10,FALSE)</f>
        <v>1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f>VLOOKUP(B24,Magic!$C23:$M23,11,FALSE)</f>
        <v>24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f t="shared" si="0"/>
        <v>2200</v>
      </c>
      <c r="X24" s="2">
        <v>0</v>
      </c>
      <c r="Y24" s="2">
        <v>255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</row>
    <row r="25" spans="1:64">
      <c r="A25" s="2">
        <v>23</v>
      </c>
      <c r="B25" t="str">
        <f>Magic!$C24</f>
        <v>爆裂火焰</v>
      </c>
      <c r="C25" s="2">
        <v>4</v>
      </c>
      <c r="D25" s="2">
        <f>VLOOKUP(B25,Magic!$C24:$M24,10,FALSE)</f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f>VLOOKUP(B25,Magic!$C24:$M24,11,FALSE)</f>
        <v>22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f t="shared" si="0"/>
        <v>2000</v>
      </c>
      <c r="X25" s="2">
        <v>0</v>
      </c>
      <c r="Y25" s="2">
        <v>255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</row>
    <row r="26" spans="1:64">
      <c r="A26">
        <v>24</v>
      </c>
      <c r="B26" t="str">
        <f>Magic!$C25</f>
        <v>地狱雷光</v>
      </c>
      <c r="C26" s="2">
        <v>4</v>
      </c>
      <c r="D26" s="2">
        <f>VLOOKUP(B26,Magic!$C25:$M25,10,FALSE)</f>
        <v>1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f>VLOOKUP(B26,Magic!$C25:$M25,11,FALSE)</f>
        <v>30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f t="shared" si="0"/>
        <v>2800</v>
      </c>
      <c r="X26" s="2">
        <v>0</v>
      </c>
      <c r="Y26" s="2">
        <v>255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</row>
    <row r="27" spans="1:64">
      <c r="A27">
        <v>25</v>
      </c>
      <c r="B27" t="str">
        <f>Magic!$C26</f>
        <v>半月弯刀</v>
      </c>
      <c r="C27" s="2">
        <v>4</v>
      </c>
      <c r="D27" s="2">
        <f>VLOOKUP(B27,Magic!$C26:$M26,10,FALSE)</f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f>VLOOKUP(B27,Magic!$C26:$M26,11,FALSE)</f>
        <v>28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f t="shared" si="0"/>
        <v>2600</v>
      </c>
      <c r="X27" s="2">
        <v>0</v>
      </c>
      <c r="Y27" s="2">
        <v>255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</row>
    <row r="28" spans="1:64">
      <c r="A28" s="2">
        <v>26</v>
      </c>
      <c r="B28" t="str">
        <f>Magic!$C27</f>
        <v>烈火剑法</v>
      </c>
      <c r="C28" s="2">
        <v>4</v>
      </c>
      <c r="D28" s="2">
        <f>VLOOKUP(B28,Magic!$C27:$M27,10,FALSE)</f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f>VLOOKUP(B28,Magic!$C27:$M27,11,FALSE)</f>
        <v>35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f t="shared" si="0"/>
        <v>3300</v>
      </c>
      <c r="X28" s="2">
        <v>0</v>
      </c>
      <c r="Y28" s="2">
        <v>255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</row>
    <row r="29" spans="1:64">
      <c r="A29" s="2">
        <v>27</v>
      </c>
      <c r="B29" t="str">
        <f>Magic!$C28</f>
        <v>野蛮冲撞</v>
      </c>
      <c r="C29" s="2">
        <v>4</v>
      </c>
      <c r="D29" s="2">
        <f>VLOOKUP(B29,Magic!$C28:$M28,10,FALSE)</f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f>VLOOKUP(B29,Magic!$C28:$M28,11,FALSE)</f>
        <v>30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f t="shared" si="0"/>
        <v>2800</v>
      </c>
      <c r="X29" s="2">
        <v>0</v>
      </c>
      <c r="Y29" s="2">
        <v>255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</row>
    <row r="30" spans="1:64">
      <c r="A30" s="2">
        <v>28</v>
      </c>
      <c r="B30" t="str">
        <f>Magic!$C29</f>
        <v>心灵启示</v>
      </c>
      <c r="C30" s="2">
        <v>4</v>
      </c>
      <c r="D30" s="2">
        <f>VLOOKUP(B30,Magic!$C29:$M29,10,FALSE)</f>
        <v>2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f>VLOOKUP(B30,Magic!$C29:$M29,11,FALSE)</f>
        <v>26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f t="shared" si="0"/>
        <v>2400</v>
      </c>
      <c r="X30" s="2">
        <v>0</v>
      </c>
      <c r="Y30" s="2">
        <v>255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</row>
    <row r="31" spans="1:64">
      <c r="A31">
        <v>29</v>
      </c>
      <c r="B31" t="str">
        <f>Magic!$C30</f>
        <v>群体治愈术</v>
      </c>
      <c r="C31" s="2">
        <v>4</v>
      </c>
      <c r="D31" s="2">
        <f>VLOOKUP(B31,Magic!$C30:$M30,10,FALSE)</f>
        <v>2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f>VLOOKUP(B31,Magic!$C30:$M30,11,FALSE)</f>
        <v>33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f t="shared" si="0"/>
        <v>3100</v>
      </c>
      <c r="X31" s="2">
        <v>0</v>
      </c>
      <c r="Y31" s="2">
        <v>255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</row>
    <row r="32" spans="1:64">
      <c r="A32" s="2">
        <v>30</v>
      </c>
      <c r="B32" t="str">
        <f>Magic!$C31</f>
        <v>召唤神兽</v>
      </c>
      <c r="C32" s="2">
        <v>4</v>
      </c>
      <c r="D32" s="2">
        <f>VLOOKUP(B32,Magic!$C31:$M31,10,FALSE)</f>
        <v>2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f>VLOOKUP(B32,Magic!$C31:$M31,11,FALSE)</f>
        <v>35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f t="shared" si="0"/>
        <v>3300</v>
      </c>
      <c r="X32" s="2">
        <v>0</v>
      </c>
      <c r="Y32" s="2">
        <v>255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</row>
    <row r="33" spans="1:64">
      <c r="A33">
        <v>31</v>
      </c>
      <c r="B33" t="str">
        <f>Magic!$C32</f>
        <v>魔法盾</v>
      </c>
      <c r="C33" s="2">
        <v>4</v>
      </c>
      <c r="D33" s="2">
        <f>VLOOKUP(B33,Magic!$C32:$M32,10,FALSE)</f>
        <v>1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f>VLOOKUP(B33,Magic!$C32:$M32,11,FALSE)</f>
        <v>31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f t="shared" si="0"/>
        <v>2900</v>
      </c>
      <c r="X33" s="2">
        <v>0</v>
      </c>
      <c r="Y33" s="2">
        <v>255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</row>
    <row r="34" spans="1:64">
      <c r="A34" s="2">
        <v>32</v>
      </c>
      <c r="B34" t="str">
        <f>Magic!$C33</f>
        <v>圣言术</v>
      </c>
      <c r="C34" s="2">
        <v>4</v>
      </c>
      <c r="D34" s="2">
        <f>VLOOKUP(B34,Magic!$C33:$M33,10,FALSE)</f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f>VLOOKUP(B34,Magic!$C33:$M33,11,FALSE)</f>
        <v>32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f t="shared" si="0"/>
        <v>3000</v>
      </c>
      <c r="X34" s="2">
        <v>0</v>
      </c>
      <c r="Y34" s="2">
        <v>255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</row>
    <row r="35" spans="1:64">
      <c r="A35" s="2">
        <v>33</v>
      </c>
      <c r="B35" t="str">
        <f>Magic!$C34</f>
        <v>冰咆哮</v>
      </c>
      <c r="C35" s="2">
        <v>4</v>
      </c>
      <c r="D35" s="2">
        <f>VLOOKUP(B35,Magic!$C34:$M34,10,FALSE)</f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f>VLOOKUP(B35,Magic!$C34:$M34,11,FALSE)</f>
        <v>35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f t="shared" si="0"/>
        <v>3300</v>
      </c>
      <c r="X35" s="2">
        <v>0</v>
      </c>
      <c r="Y35" s="2">
        <v>255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</row>
    <row r="36" spans="1:64">
      <c r="A36" s="2">
        <v>34</v>
      </c>
      <c r="B36" t="str">
        <f>Magic!$C35</f>
        <v>解毒术</v>
      </c>
      <c r="C36" s="2">
        <v>4</v>
      </c>
      <c r="D36" s="2">
        <f>VLOOKUP(B36,Magic!$C35:$M35,10,FALSE)</f>
        <v>2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f>VLOOKUP(B36,Magic!$C35:$M35,11,FALSE)</f>
        <v>26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f t="shared" si="0"/>
        <v>2400</v>
      </c>
      <c r="X36" s="2">
        <v>0</v>
      </c>
      <c r="Y36" s="2">
        <v>255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</row>
    <row r="37" spans="1:64">
      <c r="A37">
        <v>35</v>
      </c>
      <c r="B37" t="str">
        <f>Magic!$C36</f>
        <v>火焰冰</v>
      </c>
      <c r="C37" s="2">
        <v>4</v>
      </c>
      <c r="D37" s="2">
        <f>VLOOKUP(B37,Magic!$C36:$M36,10,FALSE)</f>
        <v>0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f>VLOOKUP(B37,Magic!$C36:$M36,11,FALSE)</f>
        <v>42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f t="shared" si="0"/>
        <v>4000</v>
      </c>
      <c r="X37" s="2">
        <v>0</v>
      </c>
      <c r="Y37" s="2">
        <v>255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</row>
    <row r="38" spans="1:64">
      <c r="A38" s="2">
        <v>36</v>
      </c>
      <c r="B38" t="str">
        <f>Magic!$C37</f>
        <v>群体雷电术</v>
      </c>
      <c r="C38" s="2">
        <v>4</v>
      </c>
      <c r="D38" s="2">
        <f>VLOOKUP(B38,Magic!$C37:$M37,10,FALSE)</f>
        <v>1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f>VLOOKUP(B38,Magic!$C37:$M37,11,FALSE)</f>
        <v>44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f t="shared" si="0"/>
        <v>4200</v>
      </c>
      <c r="X38" s="2">
        <v>0</v>
      </c>
      <c r="Y38" s="2">
        <v>255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</row>
    <row r="39" spans="1:64">
      <c r="A39" s="2">
        <v>37</v>
      </c>
      <c r="B39" t="str">
        <f>Magic!$C38</f>
        <v>彻地钉</v>
      </c>
      <c r="C39" s="2">
        <v>4</v>
      </c>
      <c r="D39" s="2">
        <f>VLOOKUP(B39,Magic!$C38:$M38,10,FALSE)</f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f>VLOOKUP(B39,Magic!$C38:$M38,11,FALSE)</f>
        <v>44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f t="shared" si="0"/>
        <v>4200</v>
      </c>
      <c r="X39" s="2">
        <v>0</v>
      </c>
      <c r="Y39" s="2">
        <v>255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</row>
    <row r="40" spans="1:64">
      <c r="A40" s="2">
        <v>38</v>
      </c>
      <c r="B40" t="str">
        <f>Magic!$C39</f>
        <v>双龙斩</v>
      </c>
      <c r="C40" s="2">
        <v>4</v>
      </c>
      <c r="D40" s="2">
        <f>VLOOKUP(B40,Magic!$C39:$M39,10,FALSE)</f>
        <v>0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f>VLOOKUP(B40,Magic!$C39:$M39,11,FALSE)</f>
        <v>40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f t="shared" si="0"/>
        <v>3800</v>
      </c>
      <c r="X40" s="2">
        <v>0</v>
      </c>
      <c r="Y40" s="2">
        <v>255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</row>
    <row r="41" spans="1:64">
      <c r="A41">
        <v>39</v>
      </c>
      <c r="B41" t="str">
        <f>Magic!$C40</f>
        <v>狮子吼</v>
      </c>
      <c r="C41" s="2">
        <v>4</v>
      </c>
      <c r="D41" s="2">
        <f>VLOOKUP(B41,Magic!$C40:$M40,10,FALSE)</f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f>VLOOKUP(B41,Magic!$C40:$M40,11,FALSE)</f>
        <v>38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f t="shared" si="0"/>
        <v>3600</v>
      </c>
      <c r="X41" s="2">
        <v>0</v>
      </c>
      <c r="Y41" s="2">
        <v>255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</row>
    <row r="42" spans="1:64">
      <c r="A42">
        <v>40</v>
      </c>
      <c r="B42" t="str">
        <f>Magic!$C41</f>
        <v>龙影剑法</v>
      </c>
      <c r="C42" s="2">
        <v>4</v>
      </c>
      <c r="D42" s="2">
        <f>VLOOKUP(B42,Magic!$C41:$M41,10,FALSE)</f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f>VLOOKUP(B42,Magic!$C41:$M41,11,FALSE)</f>
        <v>42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f t="shared" si="0"/>
        <v>4000</v>
      </c>
      <c r="X42" s="2">
        <v>0</v>
      </c>
      <c r="Y42" s="2">
        <v>255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</row>
    <row r="43" spans="1:64">
      <c r="A43" s="2">
        <v>41</v>
      </c>
      <c r="B43" t="str">
        <f>Magic!$C42</f>
        <v>雷霆剑法</v>
      </c>
      <c r="C43" s="2">
        <v>4</v>
      </c>
      <c r="D43" s="2">
        <f>VLOOKUP(B43,Magic!$C42:$M42,10,FALSE)</f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f>VLOOKUP(B43,Magic!$C42:$M42,11,FALSE)</f>
        <v>42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f t="shared" si="0"/>
        <v>4000</v>
      </c>
      <c r="X43" s="2">
        <v>0</v>
      </c>
      <c r="Y43" s="2">
        <v>255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</row>
    <row r="44" spans="1:64">
      <c r="A44" s="2">
        <v>42</v>
      </c>
      <c r="B44" t="str">
        <f>Magic!$C43</f>
        <v>寒冰掌</v>
      </c>
      <c r="C44" s="2">
        <v>4</v>
      </c>
      <c r="D44" s="2">
        <f>VLOOKUP(B44,Magic!$C43:$M43,10,FALSE)</f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f>VLOOKUP(B44,Magic!$C43:$M43,11,FALSE)</f>
        <v>36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f t="shared" si="0"/>
        <v>3400</v>
      </c>
      <c r="X44" s="2">
        <v>0</v>
      </c>
      <c r="Y44" s="2">
        <v>255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</row>
    <row r="45" spans="1:64">
      <c r="A45" s="2">
        <v>43</v>
      </c>
      <c r="B45" t="str">
        <f>Magic!$C44</f>
        <v>灭天火</v>
      </c>
      <c r="C45" s="2">
        <v>4</v>
      </c>
      <c r="D45" s="2">
        <f>VLOOKUP(B45,Magic!$C44:$M44,10,FALSE)</f>
        <v>1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f>VLOOKUP(B45,Magic!$C44:$M44,11,FALSE)</f>
        <v>38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f t="shared" si="0"/>
        <v>3600</v>
      </c>
      <c r="X45" s="2">
        <v>0</v>
      </c>
      <c r="Y45" s="2">
        <v>255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</row>
    <row r="46" spans="1:64">
      <c r="A46">
        <v>44</v>
      </c>
      <c r="B46" t="str">
        <f>Magic!$C45</f>
        <v>诅咒术</v>
      </c>
      <c r="C46" s="2">
        <v>4</v>
      </c>
      <c r="D46" s="2">
        <f>VLOOKUP(B46,Magic!$C45:$M45,10,FALSE)</f>
        <v>2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f>VLOOKUP(B46,Magic!$C45:$M45,11,FALSE)</f>
        <v>40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f t="shared" si="0"/>
        <v>3800</v>
      </c>
      <c r="X46" s="2">
        <v>0</v>
      </c>
      <c r="Y46" s="2">
        <v>255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</row>
    <row r="47" spans="1:64">
      <c r="A47" s="2">
        <v>45</v>
      </c>
      <c r="B47" t="str">
        <f>Magic!$C46</f>
        <v>火龙烈焰</v>
      </c>
      <c r="C47" s="2">
        <v>4</v>
      </c>
      <c r="D47" s="2">
        <f>VLOOKUP(B47,Magic!$C46:$M46,10,FALSE)</f>
        <v>1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f>VLOOKUP(B47,Magic!$C46:$M46,11,FALSE)</f>
        <v>45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f t="shared" si="0"/>
        <v>4300</v>
      </c>
      <c r="X47" s="2">
        <v>0</v>
      </c>
      <c r="Y47" s="2">
        <v>255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</row>
    <row r="48" spans="1:64">
      <c r="A48">
        <v>46</v>
      </c>
      <c r="B48" t="str">
        <f>Magic!$C47</f>
        <v>气功波</v>
      </c>
      <c r="C48" s="2">
        <v>4</v>
      </c>
      <c r="D48" s="2">
        <f>VLOOKUP(B48,Magic!$C47:$M47,10,FALSE)</f>
        <v>2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f>VLOOKUP(B48,Magic!$C47:$M47,11,FALSE)</f>
        <v>29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f t="shared" si="0"/>
        <v>2700</v>
      </c>
      <c r="X48" s="2">
        <v>0</v>
      </c>
      <c r="Y48" s="2">
        <v>255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</row>
    <row r="49" spans="1:64">
      <c r="A49" s="2">
        <v>47</v>
      </c>
      <c r="B49" t="str">
        <f>Magic!$C48</f>
        <v>净化术</v>
      </c>
      <c r="C49" s="2">
        <v>4</v>
      </c>
      <c r="D49" s="2">
        <f>VLOOKUP(B49,Magic!$C48:$M48,10,FALSE)</f>
        <v>2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f>VLOOKUP(B49,Magic!$C48:$M48,11,FALSE)</f>
        <v>40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f t="shared" si="0"/>
        <v>3800</v>
      </c>
      <c r="X49" s="2">
        <v>0</v>
      </c>
      <c r="Y49" s="2">
        <v>255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</row>
    <row r="50" spans="1:64">
      <c r="A50" s="2">
        <v>48</v>
      </c>
      <c r="B50" t="str">
        <f>Magic!$C49</f>
        <v>无极真气</v>
      </c>
      <c r="C50" s="2">
        <v>4</v>
      </c>
      <c r="D50" s="2">
        <f>VLOOKUP(B50,Magic!$C49:$M49,10,FALSE)</f>
        <v>2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f>VLOOKUP(B50,Magic!$C49:$M49,11,FALSE)</f>
        <v>36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f t="shared" si="0"/>
        <v>3400</v>
      </c>
      <c r="X50" s="2">
        <v>0</v>
      </c>
      <c r="Y50" s="2">
        <v>255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</row>
    <row r="51" spans="1:64">
      <c r="A51" s="2">
        <v>49</v>
      </c>
      <c r="B51" t="str">
        <f>Magic!$C50</f>
        <v>群体施毒术</v>
      </c>
      <c r="C51" s="2">
        <v>4</v>
      </c>
      <c r="D51" s="2">
        <f>VLOOKUP(B51,Magic!$C50:$M50,10,FALSE)</f>
        <v>2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f>VLOOKUP(B51,Magic!$C50:$M50,11,FALSE)</f>
        <v>44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f t="shared" si="0"/>
        <v>4200</v>
      </c>
      <c r="X51" s="2">
        <v>0</v>
      </c>
      <c r="Y51" s="2">
        <v>255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</row>
    <row r="52" spans="1:64">
      <c r="A52">
        <v>50</v>
      </c>
      <c r="B52" t="str">
        <f>Magic!$C51</f>
        <v>飓风破</v>
      </c>
      <c r="C52" s="2">
        <v>4</v>
      </c>
      <c r="D52" s="2">
        <f>VLOOKUP(B52,Magic!$C51:$M51,10,FALSE)</f>
        <v>2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f>VLOOKUP(B52,Magic!$C51:$M51,11,FALSE)</f>
        <v>42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f t="shared" si="0"/>
        <v>4000</v>
      </c>
      <c r="X52" s="2">
        <v>0</v>
      </c>
      <c r="Y52" s="2">
        <v>255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</row>
    <row r="53" spans="1:64">
      <c r="A53" s="2">
        <v>51</v>
      </c>
      <c r="B53" t="str">
        <f>Magic!$C52</f>
        <v>召唤月灵</v>
      </c>
      <c r="C53" s="2">
        <v>4</v>
      </c>
      <c r="D53" s="2">
        <f>VLOOKUP(B53,Magic!$C52:$M52,10,FALSE)</f>
        <v>2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f>VLOOKUP(B53,Magic!$C52:$M52,11,FALSE)</f>
        <v>40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f t="shared" si="0"/>
        <v>3800</v>
      </c>
      <c r="X53" s="2">
        <v>0</v>
      </c>
      <c r="Y53" s="2">
        <v>255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</row>
    <row r="54" spans="1:64">
      <c r="A54" s="2">
        <v>52</v>
      </c>
      <c r="B54" t="str">
        <f>Magic!$C53</f>
        <v>逐日剑法</v>
      </c>
      <c r="C54" s="2">
        <v>4</v>
      </c>
      <c r="D54" s="2">
        <f>VLOOKUP(B54,Magic!$C53:$M53,10,FALSE)</f>
        <v>0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f>VLOOKUP(B54,Magic!$C53:$M53,11,FALSE)</f>
        <v>47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f t="shared" si="0"/>
        <v>4500</v>
      </c>
      <c r="X54" s="2">
        <v>0</v>
      </c>
      <c r="Y54" s="2">
        <v>255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</row>
    <row r="55" spans="1:64">
      <c r="A55" s="2">
        <v>53</v>
      </c>
      <c r="B55" t="str">
        <f>Magic!$C54</f>
        <v>噬血术</v>
      </c>
      <c r="C55" s="2">
        <v>4</v>
      </c>
      <c r="D55" s="2">
        <f>VLOOKUP(B55,Magic!$C54:$M54,10,FALSE)</f>
        <v>2</v>
      </c>
      <c r="E55" s="2">
        <v>1</v>
      </c>
      <c r="F55" s="2">
        <v>0</v>
      </c>
      <c r="G55" s="2">
        <v>0</v>
      </c>
      <c r="H55" s="2">
        <v>0</v>
      </c>
      <c r="I55" s="2">
        <v>0</v>
      </c>
      <c r="J55" s="2">
        <f>VLOOKUP(B55,Magic!$C54:$M54,11,FALSE)</f>
        <v>47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f t="shared" si="0"/>
        <v>4500</v>
      </c>
      <c r="X55" s="2">
        <v>0</v>
      </c>
      <c r="Y55" s="2">
        <v>255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</row>
    <row r="56" spans="1:64">
      <c r="A56">
        <v>54</v>
      </c>
      <c r="B56" t="str">
        <f>Magic!$C55</f>
        <v>流星火雨</v>
      </c>
      <c r="C56" s="2">
        <v>4</v>
      </c>
      <c r="D56" s="2">
        <f>VLOOKUP(B56,Magic!$C55:$M55,10,FALSE)</f>
        <v>1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f>VLOOKUP(B56,Magic!$C55:$M55,11,FALSE)</f>
        <v>47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f t="shared" si="0"/>
        <v>4500</v>
      </c>
      <c r="X56" s="2">
        <v>0</v>
      </c>
      <c r="Y56" s="2">
        <v>255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</row>
    <row r="57" spans="1:64">
      <c r="A57">
        <v>55</v>
      </c>
      <c r="B57" t="str">
        <f>Magic!$C56</f>
        <v>开天斩</v>
      </c>
      <c r="C57" s="2">
        <v>4</v>
      </c>
      <c r="D57" s="2">
        <f>VLOOKUP(B57,Magic!$C56:$M56,10,FALSE)</f>
        <v>0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f>VLOOKUP(B57,Magic!$C56:$M56,11,FALSE)</f>
        <v>45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f t="shared" si="0"/>
        <v>4300</v>
      </c>
      <c r="X57" s="2">
        <v>0</v>
      </c>
      <c r="Y57" s="2">
        <v>255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</row>
    <row r="58" spans="1:64">
      <c r="A58" s="2">
        <v>56</v>
      </c>
      <c r="B58" t="str">
        <f>Magic!$C57</f>
        <v>先天元力</v>
      </c>
      <c r="C58" s="2">
        <v>4</v>
      </c>
      <c r="D58" s="2">
        <f>VLOOKUP(B58,Magic!$C57:$M57,10,FALSE)</f>
        <v>99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f>VLOOKUP(B58,Magic!$C57:$M57,11,FALSE)</f>
        <v>42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f t="shared" si="0"/>
        <v>4000</v>
      </c>
      <c r="X58" s="2">
        <v>0</v>
      </c>
      <c r="Y58" s="2">
        <v>255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</row>
    <row r="59" spans="1:64">
      <c r="A59" s="2">
        <v>57</v>
      </c>
      <c r="B59" t="str">
        <f>Magic!$C58</f>
        <v>酒气护体</v>
      </c>
      <c r="C59" s="2">
        <v>4</v>
      </c>
      <c r="D59" s="2">
        <f>VLOOKUP(B59,Magic!$C58:$M58,10,FALSE)</f>
        <v>99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f>VLOOKUP(B59,Magic!$C58:$M58,11,FALSE)</f>
        <v>42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f t="shared" si="0"/>
        <v>4000</v>
      </c>
      <c r="X59" s="2">
        <v>0</v>
      </c>
      <c r="Y59" s="2">
        <v>255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</row>
    <row r="60" spans="1:64">
      <c r="A60" s="2">
        <v>58</v>
      </c>
      <c r="B60" t="str">
        <f>Magic!$C59</f>
        <v>禁锢术</v>
      </c>
      <c r="C60" s="2">
        <v>4</v>
      </c>
      <c r="D60" s="2">
        <f>VLOOKUP(B60,Magic!$C59:$M59,10,FALSE)</f>
        <v>2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f>VLOOKUP(B60,Magic!$C59:$M59,11,FALSE)</f>
        <v>28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f t="shared" si="0"/>
        <v>2600</v>
      </c>
      <c r="X60" s="2">
        <v>0</v>
      </c>
      <c r="Y60" s="2">
        <v>255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</row>
    <row r="61" spans="1:64">
      <c r="A61">
        <v>59</v>
      </c>
      <c r="B61" t="str">
        <f>Magic!$C60</f>
        <v>心灵召唤</v>
      </c>
      <c r="C61" s="2">
        <v>4</v>
      </c>
      <c r="D61" s="2">
        <f>VLOOKUP(B61,Magic!$C60:$M60,10,FALSE)</f>
        <v>99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  <c r="J61" s="2">
        <f>VLOOKUP(B61,Magic!$C60:$M60,11,FALSE)</f>
        <v>30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f t="shared" si="0"/>
        <v>2800</v>
      </c>
      <c r="X61" s="2">
        <v>0</v>
      </c>
      <c r="Y61" s="2">
        <v>255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</row>
    <row r="62" spans="1:64">
      <c r="A62" s="2">
        <v>60</v>
      </c>
      <c r="B62" t="str">
        <f>Magic!$C61</f>
        <v>擒龙手</v>
      </c>
      <c r="C62" s="2">
        <v>4</v>
      </c>
      <c r="D62" s="2">
        <f>VLOOKUP(B62,Magic!$C61:$M61,10,FALSE)</f>
        <v>0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2">
        <f>VLOOKUP(B62,Magic!$C61:$M61,11,FALSE)</f>
        <v>47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f t="shared" si="0"/>
        <v>4500</v>
      </c>
      <c r="X62" s="2">
        <v>0</v>
      </c>
      <c r="Y62" s="2">
        <v>255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</row>
    <row r="63" spans="1:64">
      <c r="A63">
        <v>61</v>
      </c>
      <c r="B63" t="str">
        <f>Magic!$C62</f>
        <v>乾坤大挪移</v>
      </c>
      <c r="C63" s="2">
        <v>4</v>
      </c>
      <c r="D63" s="2">
        <f>VLOOKUP(B63,Magic!$C62:$M62,10,FALSE)</f>
        <v>99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f>VLOOKUP(B63,Magic!$C62:$M62,11,FALSE)</f>
        <v>40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f t="shared" si="0"/>
        <v>3800</v>
      </c>
      <c r="X63" s="2">
        <v>0</v>
      </c>
      <c r="Y63" s="2">
        <v>255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</row>
    <row r="64" spans="1:64">
      <c r="A64" s="2">
        <v>62</v>
      </c>
      <c r="B64" t="str">
        <f>Magic!$C63</f>
        <v>分身术</v>
      </c>
      <c r="C64" s="2">
        <v>4</v>
      </c>
      <c r="D64" s="2">
        <f>VLOOKUP(B64,Magic!$C63:$M63,10,FALSE)</f>
        <v>1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f>VLOOKUP(B64,Magic!$C63:$M63,11,FALSE)</f>
        <v>35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f t="shared" si="0"/>
        <v>3300</v>
      </c>
      <c r="X64" s="2">
        <v>0</v>
      </c>
      <c r="Y64" s="2">
        <v>255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</row>
    <row r="65" spans="1:64">
      <c r="A65" s="2">
        <v>63</v>
      </c>
      <c r="B65" t="str">
        <f>Magic!$C64</f>
        <v>护体神盾</v>
      </c>
      <c r="C65" s="2">
        <v>4</v>
      </c>
      <c r="D65" s="2">
        <f>VLOOKUP(B65,Magic!$C64:$M64,10,FALSE)</f>
        <v>99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f>VLOOKUP(B65,Magic!$C64:$M64,11,FALSE)</f>
        <v>47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f t="shared" si="0"/>
        <v>4500</v>
      </c>
      <c r="X65" s="2">
        <v>0</v>
      </c>
      <c r="Y65" s="2">
        <v>255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</row>
    <row r="66" spans="1:64">
      <c r="A66" s="2">
        <v>64</v>
      </c>
      <c r="B66" t="str">
        <f>Magic!$C65</f>
        <v>召唤圣兽</v>
      </c>
      <c r="C66" s="2">
        <v>4</v>
      </c>
      <c r="D66" s="2">
        <f>VLOOKUP(B66,Magic!$C65:$M65,10,FALSE)</f>
        <v>2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f>VLOOKUP(B66,Magic!$C65:$M65,11,FALSE)</f>
        <v>46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f t="shared" ref="W66:W128" si="1">MAX((J66-2)*100,0)</f>
        <v>4400</v>
      </c>
      <c r="X66" s="2">
        <v>0</v>
      </c>
      <c r="Y66" s="2">
        <v>255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</row>
    <row r="67" spans="1:64">
      <c r="A67">
        <v>65</v>
      </c>
      <c r="B67" t="str">
        <f>Magic!$C66</f>
        <v>唯我独尊</v>
      </c>
      <c r="C67" s="2">
        <v>4</v>
      </c>
      <c r="D67" s="2">
        <f>VLOOKUP(B67,Magic!$C66:$M66,10,FALSE)</f>
        <v>2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f>VLOOKUP(B67,Magic!$C66:$M66,11,FALSE)</f>
        <v>35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f t="shared" si="1"/>
        <v>3300</v>
      </c>
      <c r="X67" s="2">
        <v>0</v>
      </c>
      <c r="Y67" s="2">
        <v>255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</row>
    <row r="68" spans="1:64">
      <c r="A68" s="2">
        <v>66</v>
      </c>
      <c r="B68" t="str">
        <f>Magic!$C67</f>
        <v>召唤火灵</v>
      </c>
      <c r="C68" s="2">
        <v>4</v>
      </c>
      <c r="D68" s="2">
        <f>VLOOKUP(B68,Magic!$C67:$M67,10,FALSE)</f>
        <v>2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f>VLOOKUP(B68,Magic!$C67:$M67,11,FALSE)</f>
        <v>35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f t="shared" si="1"/>
        <v>3300</v>
      </c>
      <c r="X68" s="2">
        <v>0</v>
      </c>
      <c r="Y68" s="2">
        <v>255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</row>
    <row r="69" spans="1:64">
      <c r="A69" s="2">
        <v>67</v>
      </c>
      <c r="B69" t="str">
        <f>Magic!$C68</f>
        <v>神龙附体</v>
      </c>
      <c r="C69" s="2">
        <v>4</v>
      </c>
      <c r="D69" s="2">
        <f>VLOOKUP(B69,Magic!$C68:$M68,10,FALSE)</f>
        <v>2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f>VLOOKUP(B69,Magic!$C68:$M68,11,FALSE)</f>
        <v>35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f t="shared" si="1"/>
        <v>3300</v>
      </c>
      <c r="X69" s="2">
        <v>0</v>
      </c>
      <c r="Y69" s="2">
        <v>255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</row>
    <row r="70" spans="1:64">
      <c r="A70" s="2">
        <v>68</v>
      </c>
      <c r="B70" t="str">
        <f>Magic!$C69</f>
        <v>召唤巨魔</v>
      </c>
      <c r="C70" s="2">
        <v>4</v>
      </c>
      <c r="D70" s="2">
        <f>VLOOKUP(B70,Magic!$C69:$M69,10,FALSE)</f>
        <v>2</v>
      </c>
      <c r="E70" s="2">
        <v>1</v>
      </c>
      <c r="F70" s="2">
        <v>0</v>
      </c>
      <c r="G70" s="2">
        <v>0</v>
      </c>
      <c r="H70" s="2">
        <v>0</v>
      </c>
      <c r="I70" s="2">
        <v>0</v>
      </c>
      <c r="J70" s="2">
        <f>VLOOKUP(B70,Magic!$C69:$M69,11,FALSE)</f>
        <v>35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f t="shared" si="1"/>
        <v>3300</v>
      </c>
      <c r="X70" s="2">
        <v>0</v>
      </c>
      <c r="Y70" s="2">
        <v>255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</row>
    <row r="71" spans="1:64">
      <c r="A71">
        <v>69</v>
      </c>
      <c r="B71" t="str">
        <f>Magic!$C70</f>
        <v>武力盾</v>
      </c>
      <c r="C71" s="2">
        <v>4</v>
      </c>
      <c r="D71" s="2">
        <f>VLOOKUP(B71,Magic!$C70:$M70,10,FALSE)</f>
        <v>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f>VLOOKUP(B71,Magic!$C70:$M70,11,FALSE)</f>
        <v>31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f t="shared" si="1"/>
        <v>2900</v>
      </c>
      <c r="X71" s="2">
        <v>0</v>
      </c>
      <c r="Y71" s="2">
        <v>255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</row>
    <row r="72" spans="1:64">
      <c r="A72">
        <v>70</v>
      </c>
      <c r="B72" t="str">
        <f>Magic!$C71</f>
        <v>道力盾</v>
      </c>
      <c r="C72" s="2">
        <v>4</v>
      </c>
      <c r="D72" s="2">
        <f>VLOOKUP(B72,Magic!$C71:$M71,10,FALSE)</f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f>VLOOKUP(B72,Magic!$C71:$M71,11,FALSE)</f>
        <v>31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f t="shared" si="1"/>
        <v>2900</v>
      </c>
      <c r="X72" s="2">
        <v>0</v>
      </c>
      <c r="Y72" s="2">
        <v>255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</row>
    <row r="73" spans="1:64">
      <c r="A73" s="2">
        <v>71</v>
      </c>
      <c r="B73" t="str">
        <f>Magic!$C72</f>
        <v>招魂术</v>
      </c>
      <c r="C73" s="2">
        <v>4</v>
      </c>
      <c r="D73" s="2">
        <f>VLOOKUP(B73,Magic!$C72:$M72,10,FALSE)</f>
        <v>0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f>VLOOKUP(B73,Magic!$C72:$M72,11,FALSE)</f>
        <v>18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f t="shared" si="1"/>
        <v>1600</v>
      </c>
      <c r="X73" s="2">
        <v>0</v>
      </c>
      <c r="Y73" s="2">
        <v>255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</row>
    <row r="74" spans="1:64">
      <c r="A74" s="2">
        <v>72</v>
      </c>
      <c r="B74" t="str">
        <f>Magic!$C73</f>
        <v>追心刺</v>
      </c>
      <c r="C74" s="2">
        <v>4</v>
      </c>
      <c r="D74" s="2">
        <f>VLOOKUP(B74,Magic!$C73:$M73,10,FALSE)</f>
        <v>0</v>
      </c>
      <c r="E74" s="2">
        <v>1</v>
      </c>
      <c r="F74" s="2">
        <v>0</v>
      </c>
      <c r="G74" s="2">
        <v>0</v>
      </c>
      <c r="H74" s="2">
        <v>0</v>
      </c>
      <c r="I74" s="2">
        <v>0</v>
      </c>
      <c r="J74" s="2">
        <f>VLOOKUP(B74,Magic!$C73:$M73,11,FALSE)</f>
        <v>33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f t="shared" si="1"/>
        <v>3100</v>
      </c>
      <c r="X74" s="2">
        <v>0</v>
      </c>
      <c r="Y74" s="2">
        <v>255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</row>
    <row r="75" spans="1:64">
      <c r="A75" s="2">
        <v>73</v>
      </c>
      <c r="B75" t="str">
        <f>Magic!$C74</f>
        <v>三绝杀</v>
      </c>
      <c r="C75" s="2">
        <v>4</v>
      </c>
      <c r="D75" s="2">
        <f>VLOOKUP(B75,Magic!$C74:$M74,10,FALSE)</f>
        <v>0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f>VLOOKUP(B75,Magic!$C74:$M74,11,FALSE)</f>
        <v>15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f t="shared" si="1"/>
        <v>1300</v>
      </c>
      <c r="X75" s="2">
        <v>0</v>
      </c>
      <c r="Y75" s="2">
        <v>255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</row>
    <row r="76" spans="1:64">
      <c r="A76">
        <v>74</v>
      </c>
      <c r="B76" t="str">
        <f>Magic!$C75</f>
        <v>断岳斩</v>
      </c>
      <c r="C76" s="2">
        <v>4</v>
      </c>
      <c r="D76" s="2">
        <f>VLOOKUP(B76,Magic!$C75:$M75,10,FALSE)</f>
        <v>0</v>
      </c>
      <c r="E76" s="2">
        <v>1</v>
      </c>
      <c r="F76" s="2">
        <v>0</v>
      </c>
      <c r="G76" s="2">
        <v>0</v>
      </c>
      <c r="H76" s="2">
        <v>0</v>
      </c>
      <c r="I76" s="2">
        <v>0</v>
      </c>
      <c r="J76" s="2">
        <f>VLOOKUP(B76,Magic!$C75:$M75,11,FALSE)</f>
        <v>52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f t="shared" si="1"/>
        <v>5000</v>
      </c>
      <c r="X76" s="2">
        <v>0</v>
      </c>
      <c r="Y76" s="2">
        <v>255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</row>
    <row r="77" spans="1:64">
      <c r="A77" s="2">
        <v>75</v>
      </c>
      <c r="B77" t="str">
        <f>Magic!$C76</f>
        <v>横扫千军</v>
      </c>
      <c r="C77" s="2">
        <v>4</v>
      </c>
      <c r="D77" s="2">
        <f>VLOOKUP(B77,Magic!$C76:$M76,10,FALSE)</f>
        <v>0</v>
      </c>
      <c r="E77" s="2">
        <v>1</v>
      </c>
      <c r="F77" s="2">
        <v>0</v>
      </c>
      <c r="G77" s="2">
        <v>0</v>
      </c>
      <c r="H77" s="2">
        <v>0</v>
      </c>
      <c r="I77" s="2">
        <v>0</v>
      </c>
      <c r="J77" s="2">
        <f>VLOOKUP(B77,Magic!$C76:$M76,11,FALSE)</f>
        <v>75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f t="shared" si="1"/>
        <v>7300</v>
      </c>
      <c r="X77" s="2">
        <v>0</v>
      </c>
      <c r="Y77" s="2">
        <v>255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</row>
    <row r="78" spans="1:64">
      <c r="A78">
        <v>76</v>
      </c>
      <c r="B78" t="str">
        <f>Magic!$C77</f>
        <v>凤舞祭</v>
      </c>
      <c r="C78" s="2">
        <v>4</v>
      </c>
      <c r="D78" s="2">
        <f>VLOOKUP(B78,Magic!$C77:$M77,10,FALSE)</f>
        <v>1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f>VLOOKUP(B78,Magic!$C77:$M77,11,FALSE)</f>
        <v>33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f t="shared" si="1"/>
        <v>3100</v>
      </c>
      <c r="X78" s="2">
        <v>0</v>
      </c>
      <c r="Y78" s="2">
        <v>255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</row>
    <row r="79" spans="1:64">
      <c r="A79" s="2">
        <v>77</v>
      </c>
      <c r="B79" t="str">
        <f>Magic!$C78</f>
        <v>惊雷爆</v>
      </c>
      <c r="C79" s="2">
        <v>4</v>
      </c>
      <c r="D79" s="2">
        <f>VLOOKUP(B79,Magic!$C78:$M78,10,FALSE)</f>
        <v>1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f>VLOOKUP(B79,Magic!$C78:$M78,11,FALSE)</f>
        <v>52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f t="shared" si="1"/>
        <v>5000</v>
      </c>
      <c r="X79" s="2">
        <v>0</v>
      </c>
      <c r="Y79" s="2">
        <v>255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</row>
    <row r="80" spans="1:64">
      <c r="A80" s="2">
        <v>78</v>
      </c>
      <c r="B80" t="str">
        <f>Magic!$C79</f>
        <v>冰天雪地</v>
      </c>
      <c r="C80" s="2">
        <v>4</v>
      </c>
      <c r="D80" s="2">
        <f>VLOOKUP(B80,Magic!$C79:$M79,10,FALSE)</f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f>VLOOKUP(B80,Magic!$C79:$M79,11,FALSE)</f>
        <v>75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f t="shared" si="1"/>
        <v>7300</v>
      </c>
      <c r="X80" s="2">
        <v>0</v>
      </c>
      <c r="Y80" s="2">
        <v>255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</row>
    <row r="81" spans="1:64">
      <c r="A81" s="2">
        <v>79</v>
      </c>
      <c r="B81" t="str">
        <f>Magic!$C80</f>
        <v>双龙破</v>
      </c>
      <c r="C81" s="2">
        <v>4</v>
      </c>
      <c r="D81" s="2">
        <f>VLOOKUP(B81,Magic!$C80:$M80,10,FALSE)</f>
        <v>1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f>VLOOKUP(B81,Magic!$C80:$M80,11,FALSE)</f>
        <v>15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f t="shared" si="1"/>
        <v>1300</v>
      </c>
      <c r="X81" s="2">
        <v>0</v>
      </c>
      <c r="Y81" s="2">
        <v>255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</row>
    <row r="82" spans="1:64">
      <c r="A82">
        <v>80</v>
      </c>
      <c r="B82" t="str">
        <f>Magic!$C81</f>
        <v>虎啸诀</v>
      </c>
      <c r="C82" s="2">
        <v>4</v>
      </c>
      <c r="D82" s="2">
        <f>VLOOKUP(B82,Magic!$C81:$M81,10,FALSE)</f>
        <v>2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f>VLOOKUP(B82,Magic!$C81:$M81,11,FALSE)</f>
        <v>15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f t="shared" si="1"/>
        <v>1300</v>
      </c>
      <c r="X82" s="2">
        <v>0</v>
      </c>
      <c r="Y82" s="2">
        <v>255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</row>
    <row r="83" spans="1:64">
      <c r="A83" s="2">
        <v>81</v>
      </c>
      <c r="B83" t="str">
        <f>Magic!$C82</f>
        <v>八卦掌</v>
      </c>
      <c r="C83" s="2">
        <v>4</v>
      </c>
      <c r="D83" s="2">
        <f>VLOOKUP(B83,Magic!$C82:$M82,10,FALSE)</f>
        <v>2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f>VLOOKUP(B83,Magic!$C82:$M82,11,FALSE)</f>
        <v>33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f t="shared" si="1"/>
        <v>3100</v>
      </c>
      <c r="X83" s="2">
        <v>0</v>
      </c>
      <c r="Y83" s="2">
        <v>255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</row>
    <row r="84" spans="1:64">
      <c r="A84" s="2">
        <v>82</v>
      </c>
      <c r="B84" t="str">
        <f>Magic!$C83</f>
        <v>三焰咒</v>
      </c>
      <c r="C84" s="2">
        <v>4</v>
      </c>
      <c r="D84" s="2">
        <f>VLOOKUP(B84,Magic!$C83:$M83,10,FALSE)</f>
        <v>2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f>VLOOKUP(B84,Magic!$C83:$M83,11,FALSE)</f>
        <v>52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f t="shared" si="1"/>
        <v>5000</v>
      </c>
      <c r="X84" s="2">
        <v>0</v>
      </c>
      <c r="Y84" s="2">
        <v>255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</row>
    <row r="85" spans="1:64">
      <c r="A85" s="2">
        <v>83</v>
      </c>
      <c r="B85" t="str">
        <f>Magic!$C84</f>
        <v>万剑归宗</v>
      </c>
      <c r="C85" s="2">
        <v>4</v>
      </c>
      <c r="D85" s="2">
        <f>VLOOKUP(B85,Magic!$C84:$M84,10,FALSE)</f>
        <v>2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f>VLOOKUP(B85,Magic!$C84:$M84,11,FALSE)</f>
        <v>75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f t="shared" si="1"/>
        <v>7300</v>
      </c>
      <c r="X85" s="2">
        <v>0</v>
      </c>
      <c r="Y85" s="2">
        <v>255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</row>
    <row r="86" spans="1:64">
      <c r="A86">
        <v>84</v>
      </c>
      <c r="B86" t="str">
        <f>Magic!$C85</f>
        <v>转风火轮</v>
      </c>
      <c r="C86" s="2">
        <v>4</v>
      </c>
      <c r="D86" s="2">
        <f>VLOOKUP(B86,Magic!$C85:$M85,10,FALSE)</f>
        <v>1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f>VLOOKUP(B86,Magic!$C85:$M85,11,FALSE)</f>
        <v>80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f t="shared" si="1"/>
        <v>7800</v>
      </c>
      <c r="X86" s="2">
        <v>0</v>
      </c>
      <c r="Y86" s="2">
        <v>255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</row>
    <row r="87" spans="1:64">
      <c r="A87">
        <v>85</v>
      </c>
      <c r="B87" t="str">
        <f>Magic!$C86</f>
        <v>断空斩</v>
      </c>
      <c r="C87" s="2">
        <v>4</v>
      </c>
      <c r="D87" s="2">
        <f>VLOOKUP(B87,Magic!$C86:$M86,10,FALSE)</f>
        <v>0</v>
      </c>
      <c r="E87" s="2">
        <v>1</v>
      </c>
      <c r="F87" s="2">
        <v>0</v>
      </c>
      <c r="G87" s="2">
        <v>0</v>
      </c>
      <c r="H87" s="2">
        <v>0</v>
      </c>
      <c r="I87" s="2">
        <v>0</v>
      </c>
      <c r="J87" s="2">
        <f>VLOOKUP(B87,Magic!$C86:$M86,11,FALSE)</f>
        <v>52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f t="shared" si="1"/>
        <v>5000</v>
      </c>
      <c r="X87" s="2">
        <v>0</v>
      </c>
      <c r="Y87" s="2">
        <v>255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</row>
    <row r="88" spans="1:64">
      <c r="A88" s="2">
        <v>86</v>
      </c>
      <c r="B88" t="str">
        <f>Magic!$C87</f>
        <v>倚天辟地</v>
      </c>
      <c r="C88" s="2">
        <v>4</v>
      </c>
      <c r="D88" s="2">
        <f>VLOOKUP(B88,Magic!$C87:$M87,10,FALSE)</f>
        <v>99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f>VLOOKUP(B88,Magic!$C87:$M87,11,FALSE)</f>
        <v>60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f t="shared" si="1"/>
        <v>5800</v>
      </c>
      <c r="X88" s="2">
        <v>0</v>
      </c>
      <c r="Y88" s="2">
        <v>255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</row>
    <row r="89" spans="1:64">
      <c r="A89" s="2">
        <v>87</v>
      </c>
      <c r="B89" t="str">
        <f>Magic!$C88</f>
        <v>血魄一击(战)</v>
      </c>
      <c r="C89" s="2">
        <v>4</v>
      </c>
      <c r="D89" s="2">
        <f>VLOOKUP(B89,Magic!$C88:$M88,10,FALSE)</f>
        <v>0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f>VLOOKUP(B89,Magic!$C88:$M88,11,FALSE)</f>
        <v>100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f t="shared" si="1"/>
        <v>9800</v>
      </c>
      <c r="X89" s="2">
        <v>0</v>
      </c>
      <c r="Y89" s="2">
        <v>255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</row>
    <row r="90" spans="1:64">
      <c r="A90" s="2">
        <v>88</v>
      </c>
      <c r="B90" t="str">
        <f>Magic!$C89</f>
        <v>血魄一击(法)</v>
      </c>
      <c r="C90" s="2">
        <v>4</v>
      </c>
      <c r="D90" s="2">
        <f>VLOOKUP(B90,Magic!$C89:$M89,10,FALSE)</f>
        <v>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f>VLOOKUP(B90,Magic!$C89:$M89,11,FALSE)</f>
        <v>100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f t="shared" si="1"/>
        <v>9800</v>
      </c>
      <c r="X90" s="2">
        <v>0</v>
      </c>
      <c r="Y90" s="2">
        <v>255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</row>
    <row r="91" spans="1:64">
      <c r="A91">
        <v>89</v>
      </c>
      <c r="B91" t="str">
        <f>Magic!$C90</f>
        <v>血魄一击(道)</v>
      </c>
      <c r="C91" s="2">
        <v>4</v>
      </c>
      <c r="D91" s="2">
        <f>VLOOKUP(B91,Magic!$C90:$M90,10,FALSE)</f>
        <v>2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f>VLOOKUP(B91,Magic!$C90:$M90,11,FALSE)</f>
        <v>100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f t="shared" si="1"/>
        <v>9800</v>
      </c>
      <c r="X91" s="2">
        <v>0</v>
      </c>
      <c r="Y91" s="2">
        <v>255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</row>
    <row r="92" spans="1:64">
      <c r="A92" s="2">
        <v>90</v>
      </c>
      <c r="B92" t="str">
        <f>Magic!$C91</f>
        <v>英雄火球术</v>
      </c>
      <c r="C92" s="2">
        <v>4</v>
      </c>
      <c r="D92" s="2">
        <f>VLOOKUP(B92,Magic!$C91:$M91,10,FALSE)</f>
        <v>1</v>
      </c>
      <c r="E92" s="2">
        <v>1</v>
      </c>
      <c r="F92" s="2">
        <v>0</v>
      </c>
      <c r="G92" s="2">
        <v>0</v>
      </c>
      <c r="H92" s="2">
        <v>0</v>
      </c>
      <c r="I92" s="2">
        <v>0</v>
      </c>
      <c r="J92" s="2">
        <f>VLOOKUP(B92,Magic!$C91:$M91,11,FALSE)</f>
        <v>7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f t="shared" si="1"/>
        <v>500</v>
      </c>
      <c r="X92" s="2">
        <v>0</v>
      </c>
      <c r="Y92" s="2">
        <v>255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</row>
    <row r="93" spans="1:64">
      <c r="A93">
        <v>91</v>
      </c>
      <c r="B93" t="str">
        <f>Magic!$C92</f>
        <v>英雄治愈术</v>
      </c>
      <c r="C93" s="2">
        <v>4</v>
      </c>
      <c r="D93" s="2">
        <f>VLOOKUP(B93,Magic!$C92:$M92,10,FALSE)</f>
        <v>2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f>VLOOKUP(B93,Magic!$C92:$M92,11,FALSE)</f>
        <v>7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f t="shared" si="1"/>
        <v>500</v>
      </c>
      <c r="X93" s="2">
        <v>0</v>
      </c>
      <c r="Y93" s="2">
        <v>255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</row>
    <row r="94" spans="1:64">
      <c r="A94" s="2">
        <v>92</v>
      </c>
      <c r="B94" t="str">
        <f>Magic!$C93</f>
        <v>英雄基本剑术</v>
      </c>
      <c r="C94" s="2">
        <v>4</v>
      </c>
      <c r="D94" s="2">
        <f>VLOOKUP(B94,Magic!$C93:$M93,10,FALSE)</f>
        <v>0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f>VLOOKUP(B94,Magic!$C93:$M93,11,FALSE)</f>
        <v>7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f t="shared" si="1"/>
        <v>500</v>
      </c>
      <c r="X94" s="2">
        <v>0</v>
      </c>
      <c r="Y94" s="2">
        <v>255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</row>
    <row r="95" spans="1:64">
      <c r="A95" s="2">
        <v>93</v>
      </c>
      <c r="B95" t="str">
        <f>Magic!$C94</f>
        <v>英雄精神战法</v>
      </c>
      <c r="C95" s="2">
        <v>4</v>
      </c>
      <c r="D95" s="2">
        <f>VLOOKUP(B95,Magic!$C94:$M94,10,FALSE)</f>
        <v>2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f>VLOOKUP(B95,Magic!$C94:$M94,11,FALSE)</f>
        <v>9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f t="shared" si="1"/>
        <v>700</v>
      </c>
      <c r="X95" s="2">
        <v>0</v>
      </c>
      <c r="Y95" s="2">
        <v>255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</row>
    <row r="96" spans="1:64">
      <c r="A96" s="2">
        <v>94</v>
      </c>
      <c r="B96" t="str">
        <f>Magic!$C95</f>
        <v>英雄大火球</v>
      </c>
      <c r="C96" s="2">
        <v>4</v>
      </c>
      <c r="D96" s="2">
        <f>VLOOKUP(B96,Magic!$C95:$M95,10,FALSE)</f>
        <v>1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f>VLOOKUP(B96,Magic!$C95:$M95,11,FALSE)</f>
        <v>19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f t="shared" si="1"/>
        <v>1700</v>
      </c>
      <c r="X96" s="2">
        <v>0</v>
      </c>
      <c r="Y96" s="2">
        <v>255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</row>
    <row r="97" spans="1:64">
      <c r="A97">
        <v>95</v>
      </c>
      <c r="B97" t="str">
        <f>Magic!$C96</f>
        <v>英雄施毒术</v>
      </c>
      <c r="C97" s="2">
        <v>4</v>
      </c>
      <c r="D97" s="2">
        <f>VLOOKUP(B97,Magic!$C96:$M96,10,FALSE)</f>
        <v>2</v>
      </c>
      <c r="E97" s="2">
        <v>1</v>
      </c>
      <c r="F97" s="2">
        <v>0</v>
      </c>
      <c r="G97" s="2">
        <v>0</v>
      </c>
      <c r="H97" s="2">
        <v>0</v>
      </c>
      <c r="I97" s="2">
        <v>0</v>
      </c>
      <c r="J97" s="2">
        <f>VLOOKUP(B97,Magic!$C96:$M96,11,FALSE)</f>
        <v>14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f t="shared" si="1"/>
        <v>1200</v>
      </c>
      <c r="X97" s="2">
        <v>0</v>
      </c>
      <c r="Y97" s="2">
        <v>255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</row>
    <row r="98" spans="1:64">
      <c r="A98" s="2">
        <v>96</v>
      </c>
      <c r="B98" t="str">
        <f>Magic!$C97</f>
        <v>英雄攻杀剑术</v>
      </c>
      <c r="C98" s="2">
        <v>4</v>
      </c>
      <c r="D98" s="2">
        <f>VLOOKUP(B98,Magic!$C97:$M97,10,FALSE)</f>
        <v>0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f>VLOOKUP(B98,Magic!$C97:$M97,11,FALSE)</f>
        <v>19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f t="shared" si="1"/>
        <v>1700</v>
      </c>
      <c r="X98" s="2">
        <v>0</v>
      </c>
      <c r="Y98" s="2">
        <v>255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</row>
    <row r="99" spans="1:64">
      <c r="A99" s="2">
        <v>97</v>
      </c>
      <c r="B99" t="str">
        <f>Magic!$C98</f>
        <v>英雄抗拒火环</v>
      </c>
      <c r="C99" s="2">
        <v>4</v>
      </c>
      <c r="D99" s="2">
        <f>VLOOKUP(B99,Magic!$C98:$M98,10,FALSE)</f>
        <v>1</v>
      </c>
      <c r="E99" s="2">
        <v>1</v>
      </c>
      <c r="F99" s="2">
        <v>0</v>
      </c>
      <c r="G99" s="2">
        <v>0</v>
      </c>
      <c r="H99" s="2">
        <v>0</v>
      </c>
      <c r="I99" s="2">
        <v>0</v>
      </c>
      <c r="J99" s="2">
        <f>VLOOKUP(B99,Magic!$C98:$M98,11,FALSE)</f>
        <v>12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f t="shared" si="1"/>
        <v>1000</v>
      </c>
      <c r="X99" s="2">
        <v>0</v>
      </c>
      <c r="Y99" s="2">
        <v>255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</row>
    <row r="100" spans="1:64">
      <c r="A100" s="2">
        <v>98</v>
      </c>
      <c r="B100" t="str">
        <f>Magic!$C99</f>
        <v>英雄地狱火</v>
      </c>
      <c r="C100" s="2">
        <v>4</v>
      </c>
      <c r="D100" s="2">
        <f>VLOOKUP(B100,Magic!$C99:$M99,10,FALSE)</f>
        <v>1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f>VLOOKUP(B100,Magic!$C99:$M99,11,FALSE)</f>
        <v>16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f t="shared" si="1"/>
        <v>1400</v>
      </c>
      <c r="X100" s="2">
        <v>0</v>
      </c>
      <c r="Y100" s="2">
        <v>255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</row>
    <row r="101" spans="1:64">
      <c r="A101">
        <v>99</v>
      </c>
      <c r="B101" t="str">
        <f>Magic!$C100</f>
        <v>英雄疾光电影</v>
      </c>
      <c r="C101" s="2">
        <v>4</v>
      </c>
      <c r="D101" s="2">
        <f>VLOOKUP(B101,Magic!$C100:$M100,10,FALSE)</f>
        <v>1</v>
      </c>
      <c r="E101" s="2">
        <v>1</v>
      </c>
      <c r="F101" s="2">
        <v>0</v>
      </c>
      <c r="G101" s="2">
        <v>0</v>
      </c>
      <c r="H101" s="2">
        <v>0</v>
      </c>
      <c r="I101" s="2">
        <v>0</v>
      </c>
      <c r="J101" s="2">
        <f>VLOOKUP(B101,Magic!$C100:$M100,11,FALSE)</f>
        <v>26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f t="shared" si="1"/>
        <v>2400</v>
      </c>
      <c r="X101" s="2">
        <v>0</v>
      </c>
      <c r="Y101" s="2">
        <v>255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</row>
    <row r="102" spans="1:64">
      <c r="A102">
        <v>100</v>
      </c>
      <c r="B102" t="str">
        <f>Magic!$C101</f>
        <v>英雄雷电术</v>
      </c>
      <c r="C102" s="2">
        <v>4</v>
      </c>
      <c r="D102" s="2">
        <f>VLOOKUP(B102,Magic!$C101:$M101,10,FALSE)</f>
        <v>1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f>VLOOKUP(B102,Magic!$C101:$M101,11,FALSE)</f>
        <v>17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f t="shared" si="1"/>
        <v>1500</v>
      </c>
      <c r="X102" s="2">
        <v>0</v>
      </c>
      <c r="Y102" s="2">
        <v>255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</row>
    <row r="103" spans="1:64">
      <c r="A103" s="2">
        <v>101</v>
      </c>
      <c r="B103" t="str">
        <f>Magic!$C102</f>
        <v>英雄刺杀剑术</v>
      </c>
      <c r="C103" s="2">
        <v>4</v>
      </c>
      <c r="D103" s="2">
        <f>VLOOKUP(B103,Magic!$C102:$M102,10,FALSE)</f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f>VLOOKUP(B103,Magic!$C102:$M102,11,FALSE)</f>
        <v>25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f t="shared" si="1"/>
        <v>2300</v>
      </c>
      <c r="X103" s="2">
        <v>0</v>
      </c>
      <c r="Y103" s="2">
        <v>255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</row>
    <row r="104" spans="1:64">
      <c r="A104" s="2">
        <v>102</v>
      </c>
      <c r="B104" t="str">
        <f>Magic!$C103</f>
        <v>英雄灵魂火符</v>
      </c>
      <c r="C104" s="2">
        <v>4</v>
      </c>
      <c r="D104" s="2">
        <f>VLOOKUP(B104,Magic!$C103:$M103,10,FALSE)</f>
        <v>2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f>VLOOKUP(B104,Magic!$C103:$M103,11,FALSE)</f>
        <v>18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f t="shared" si="1"/>
        <v>1600</v>
      </c>
      <c r="X104" s="2">
        <v>0</v>
      </c>
      <c r="Y104" s="2">
        <v>255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</row>
    <row r="105" spans="1:64">
      <c r="A105" s="2">
        <v>103</v>
      </c>
      <c r="B105" t="str">
        <f>Magic!$C104</f>
        <v>英雄幽灵盾</v>
      </c>
      <c r="C105" s="2">
        <v>4</v>
      </c>
      <c r="D105" s="2">
        <f>VLOOKUP(B105,Magic!$C104:$M104,10,FALSE)</f>
        <v>2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f>VLOOKUP(B105,Magic!$C104:$M104,11,FALSE)</f>
        <v>22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f t="shared" si="1"/>
        <v>2000</v>
      </c>
      <c r="X105" s="2">
        <v>0</v>
      </c>
      <c r="Y105" s="2">
        <v>255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</row>
    <row r="106" spans="1:64">
      <c r="A106">
        <v>104</v>
      </c>
      <c r="B106" t="str">
        <f>Magic!$C105</f>
        <v>英雄神圣战甲</v>
      </c>
      <c r="C106" s="2">
        <v>4</v>
      </c>
      <c r="D106" s="2">
        <f>VLOOKUP(B106,Magic!$C105:$M105,10,FALSE)</f>
        <v>2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f>VLOOKUP(B106,Magic!$C105:$M105,11,FALSE)</f>
        <v>25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f t="shared" si="1"/>
        <v>2300</v>
      </c>
      <c r="X106" s="2">
        <v>0</v>
      </c>
      <c r="Y106" s="2">
        <v>255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</row>
    <row r="107" spans="1:64">
      <c r="A107" s="2">
        <v>105</v>
      </c>
      <c r="B107" t="str">
        <f>Magic!$C106</f>
        <v>英雄困魔咒</v>
      </c>
      <c r="C107" s="2">
        <v>4</v>
      </c>
      <c r="D107" s="2">
        <f>VLOOKUP(B107,Magic!$C106:$M106,10,FALSE)</f>
        <v>2</v>
      </c>
      <c r="E107" s="2">
        <v>1</v>
      </c>
      <c r="F107" s="2">
        <v>0</v>
      </c>
      <c r="G107" s="2">
        <v>0</v>
      </c>
      <c r="H107" s="2">
        <v>0</v>
      </c>
      <c r="I107" s="2">
        <v>0</v>
      </c>
      <c r="J107" s="2">
        <f>VLOOKUP(B107,Magic!$C106:$M106,11,FALSE)</f>
        <v>28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f t="shared" si="1"/>
        <v>2600</v>
      </c>
      <c r="X107" s="2">
        <v>0</v>
      </c>
      <c r="Y107" s="2">
        <v>255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</row>
    <row r="108" spans="1:64">
      <c r="A108">
        <v>106</v>
      </c>
      <c r="B108" t="str">
        <f>Magic!$C107</f>
        <v>英雄召唤骷髅</v>
      </c>
      <c r="C108" s="2">
        <v>4</v>
      </c>
      <c r="D108" s="2">
        <f>VLOOKUP(B108,Magic!$C107:$M107,10,FALSE)</f>
        <v>2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f>VLOOKUP(B108,Magic!$C107:$M107,11,FALSE)</f>
        <v>19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f t="shared" si="1"/>
        <v>1700</v>
      </c>
      <c r="X108" s="2">
        <v>0</v>
      </c>
      <c r="Y108" s="2">
        <v>255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</row>
    <row r="109" spans="1:64">
      <c r="A109" s="2">
        <v>107</v>
      </c>
      <c r="B109" t="str">
        <f>Magic!$C108</f>
        <v>英雄隐身术</v>
      </c>
      <c r="C109" s="2">
        <v>4</v>
      </c>
      <c r="D109" s="2">
        <f>VLOOKUP(B109,Magic!$C108:$M108,10,FALSE)</f>
        <v>2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f>VLOOKUP(B109,Magic!$C108:$M108,11,FALSE)</f>
        <v>20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f t="shared" si="1"/>
        <v>1800</v>
      </c>
      <c r="X109" s="2">
        <v>0</v>
      </c>
      <c r="Y109" s="2">
        <v>255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</row>
    <row r="110" spans="1:64">
      <c r="A110" s="2">
        <v>108</v>
      </c>
      <c r="B110" t="str">
        <f>Magic!$C109</f>
        <v>英雄集体隐身</v>
      </c>
      <c r="C110" s="2">
        <v>4</v>
      </c>
      <c r="D110" s="2">
        <f>VLOOKUP(B110,Magic!$C109:$M109,10,FALSE)</f>
        <v>2</v>
      </c>
      <c r="E110" s="2">
        <v>1</v>
      </c>
      <c r="F110" s="2">
        <v>0</v>
      </c>
      <c r="G110" s="2">
        <v>0</v>
      </c>
      <c r="H110" s="2">
        <v>0</v>
      </c>
      <c r="I110" s="2">
        <v>0</v>
      </c>
      <c r="J110" s="2">
        <f>VLOOKUP(B110,Magic!$C109:$M109,11,FALSE)</f>
        <v>21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f t="shared" si="1"/>
        <v>1900</v>
      </c>
      <c r="X110" s="2">
        <v>0</v>
      </c>
      <c r="Y110" s="2">
        <v>255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</row>
    <row r="111" spans="1:64">
      <c r="A111" s="2">
        <v>109</v>
      </c>
      <c r="B111" t="str">
        <f>Magic!$C110</f>
        <v>英雄诱惑之光</v>
      </c>
      <c r="C111" s="2">
        <v>4</v>
      </c>
      <c r="D111" s="2">
        <f>VLOOKUP(B111,Magic!$C110:$M110,10,FALSE)</f>
        <v>1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f>VLOOKUP(B111,Magic!$C110:$M110,11,FALSE)</f>
        <v>13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f t="shared" si="1"/>
        <v>1100</v>
      </c>
      <c r="X111" s="2">
        <v>0</v>
      </c>
      <c r="Y111" s="2">
        <v>255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</row>
    <row r="112" spans="1:64">
      <c r="A112">
        <v>110</v>
      </c>
      <c r="B112" t="str">
        <f>Magic!$C111</f>
        <v>英雄瞬息移动</v>
      </c>
      <c r="C112" s="2">
        <v>4</v>
      </c>
      <c r="D112" s="2">
        <f>VLOOKUP(B112,Magic!$C111:$M111,10,FALSE)</f>
        <v>1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  <c r="J112" s="2">
        <f>VLOOKUP(B112,Magic!$C111:$M111,11,FALSE)</f>
        <v>19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f t="shared" si="1"/>
        <v>1700</v>
      </c>
      <c r="X112" s="2">
        <v>0</v>
      </c>
      <c r="Y112" s="2">
        <v>255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</row>
    <row r="113" spans="1:64">
      <c r="A113" s="2">
        <v>111</v>
      </c>
      <c r="B113" t="str">
        <f>Magic!$C112</f>
        <v>英雄火墙</v>
      </c>
      <c r="C113" s="2">
        <v>4</v>
      </c>
      <c r="D113" s="2">
        <f>VLOOKUP(B113,Magic!$C112:$M112,10,FALSE)</f>
        <v>1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  <c r="J113" s="2">
        <f>VLOOKUP(B113,Magic!$C112:$M112,11,FALSE)</f>
        <v>24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f t="shared" si="1"/>
        <v>2200</v>
      </c>
      <c r="X113" s="2">
        <v>0</v>
      </c>
      <c r="Y113" s="2">
        <v>255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</row>
    <row r="114" spans="1:64">
      <c r="A114" s="2">
        <v>112</v>
      </c>
      <c r="B114" t="str">
        <f>Magic!$C113</f>
        <v>英雄爆裂火焰</v>
      </c>
      <c r="C114" s="2">
        <v>4</v>
      </c>
      <c r="D114" s="2">
        <f>VLOOKUP(B114,Magic!$C113:$M113,10,FALSE)</f>
        <v>1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f>VLOOKUP(B114,Magic!$C113:$M113,11,FALSE)</f>
        <v>22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f t="shared" si="1"/>
        <v>2000</v>
      </c>
      <c r="X114" s="2">
        <v>0</v>
      </c>
      <c r="Y114" s="2">
        <v>255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</row>
    <row r="115" spans="1:64">
      <c r="A115" s="2">
        <v>113</v>
      </c>
      <c r="B115" t="str">
        <f>Magic!$C114</f>
        <v>英雄地狱雷光</v>
      </c>
      <c r="C115" s="2">
        <v>4</v>
      </c>
      <c r="D115" s="2">
        <f>VLOOKUP(B115,Magic!$C114:$M114,10,FALSE)</f>
        <v>1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f>VLOOKUP(B115,Magic!$C114:$M114,11,FALSE)</f>
        <v>30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f t="shared" si="1"/>
        <v>2800</v>
      </c>
      <c r="X115" s="2">
        <v>0</v>
      </c>
      <c r="Y115" s="2">
        <v>255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</row>
    <row r="116" spans="1:64">
      <c r="A116">
        <v>114</v>
      </c>
      <c r="B116" t="str">
        <f>Magic!$C115</f>
        <v>英雄半月弯刀</v>
      </c>
      <c r="C116" s="2">
        <v>4</v>
      </c>
      <c r="D116" s="2">
        <f>VLOOKUP(B116,Magic!$C115:$M115,10,FALSE)</f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f>VLOOKUP(B116,Magic!$C115:$M115,11,FALSE)</f>
        <v>28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f t="shared" si="1"/>
        <v>2600</v>
      </c>
      <c r="X116" s="2">
        <v>0</v>
      </c>
      <c r="Y116" s="2">
        <v>255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</row>
    <row r="117" spans="1:64">
      <c r="A117">
        <v>115</v>
      </c>
      <c r="B117" t="str">
        <f>Magic!$C116</f>
        <v>英雄烈火剑法</v>
      </c>
      <c r="C117" s="2">
        <v>4</v>
      </c>
      <c r="D117" s="2">
        <f>VLOOKUP(B117,Magic!$C116:$M116,10,FALSE)</f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f>VLOOKUP(B117,Magic!$C116:$M116,11,FALSE)</f>
        <v>35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f t="shared" si="1"/>
        <v>3300</v>
      </c>
      <c r="X117" s="2">
        <v>0</v>
      </c>
      <c r="Y117" s="2">
        <v>255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</row>
    <row r="118" spans="1:64">
      <c r="A118" s="2">
        <v>116</v>
      </c>
      <c r="B118" t="str">
        <f>Magic!$C117</f>
        <v>英雄野蛮冲撞</v>
      </c>
      <c r="C118" s="2">
        <v>4</v>
      </c>
      <c r="D118" s="2">
        <f>VLOOKUP(B118,Magic!$C117:$M117,10,FALSE)</f>
        <v>0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f>VLOOKUP(B118,Magic!$C117:$M117,11,FALSE)</f>
        <v>30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f t="shared" si="1"/>
        <v>2800</v>
      </c>
      <c r="X118" s="2">
        <v>0</v>
      </c>
      <c r="Y118" s="2">
        <v>255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</row>
    <row r="119" spans="1:64">
      <c r="A119" s="2">
        <v>117</v>
      </c>
      <c r="B119" t="str">
        <f>Magic!$C118</f>
        <v>英雄心灵启示</v>
      </c>
      <c r="C119" s="2">
        <v>4</v>
      </c>
      <c r="D119" s="2">
        <f>VLOOKUP(B119,Magic!$C118:$M118,10,FALSE)</f>
        <v>2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f>VLOOKUP(B119,Magic!$C118:$M118,11,FALSE)</f>
        <v>26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f t="shared" si="1"/>
        <v>2400</v>
      </c>
      <c r="X119" s="2">
        <v>0</v>
      </c>
      <c r="Y119" s="2">
        <v>255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</row>
    <row r="120" spans="1:64">
      <c r="A120" s="2">
        <v>118</v>
      </c>
      <c r="B120" t="str">
        <f>Magic!$C119</f>
        <v>英雄群体治疗</v>
      </c>
      <c r="C120" s="2">
        <v>4</v>
      </c>
      <c r="D120" s="2">
        <f>VLOOKUP(B120,Magic!$C119:$M119,10,FALSE)</f>
        <v>2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f>VLOOKUP(B120,Magic!$C119:$M119,11,FALSE)</f>
        <v>33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f t="shared" si="1"/>
        <v>3100</v>
      </c>
      <c r="X120" s="2">
        <v>0</v>
      </c>
      <c r="Y120" s="2">
        <v>255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</row>
    <row r="121" spans="1:64">
      <c r="A121">
        <v>119</v>
      </c>
      <c r="B121" t="str">
        <f>Magic!$C120</f>
        <v>英雄召唤神兽</v>
      </c>
      <c r="C121" s="2">
        <v>4</v>
      </c>
      <c r="D121" s="2">
        <f>VLOOKUP(B121,Magic!$C120:$M120,10,FALSE)</f>
        <v>2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f>VLOOKUP(B121,Magic!$C120:$M120,11,FALSE)</f>
        <v>35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f t="shared" si="1"/>
        <v>3300</v>
      </c>
      <c r="X121" s="2">
        <v>0</v>
      </c>
      <c r="Y121" s="2">
        <v>255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</row>
    <row r="122" spans="1:64">
      <c r="A122" s="2">
        <v>120</v>
      </c>
      <c r="B122" t="str">
        <f>Magic!$C121</f>
        <v>英雄魔法盾</v>
      </c>
      <c r="C122" s="2">
        <v>4</v>
      </c>
      <c r="D122" s="2">
        <f>VLOOKUP(B122,Magic!$C121:$M121,10,FALSE)</f>
        <v>1</v>
      </c>
      <c r="E122" s="2">
        <v>1</v>
      </c>
      <c r="F122" s="2">
        <v>0</v>
      </c>
      <c r="G122" s="2">
        <v>0</v>
      </c>
      <c r="H122" s="2">
        <v>0</v>
      </c>
      <c r="I122" s="2">
        <v>0</v>
      </c>
      <c r="J122" s="2">
        <f>VLOOKUP(B122,Magic!$C121:$M121,11,FALSE)</f>
        <v>31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f t="shared" si="1"/>
        <v>2900</v>
      </c>
      <c r="X122" s="2">
        <v>0</v>
      </c>
      <c r="Y122" s="2">
        <v>255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</row>
    <row r="123" spans="1:64">
      <c r="A123">
        <v>121</v>
      </c>
      <c r="B123" t="str">
        <f>Magic!$C122</f>
        <v>英雄圣言术</v>
      </c>
      <c r="C123" s="2">
        <v>4</v>
      </c>
      <c r="D123" s="2">
        <f>VLOOKUP(B123,Magic!$C122:$M122,10,FALSE)</f>
        <v>1</v>
      </c>
      <c r="E123" s="2">
        <v>1</v>
      </c>
      <c r="F123" s="2">
        <v>0</v>
      </c>
      <c r="G123" s="2">
        <v>0</v>
      </c>
      <c r="H123" s="2">
        <v>0</v>
      </c>
      <c r="I123" s="2">
        <v>0</v>
      </c>
      <c r="J123" s="2">
        <f>VLOOKUP(B123,Magic!$C122:$M122,11,FALSE)</f>
        <v>32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f t="shared" si="1"/>
        <v>3000</v>
      </c>
      <c r="X123" s="2">
        <v>0</v>
      </c>
      <c r="Y123" s="2">
        <v>255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</row>
    <row r="124" spans="1:64">
      <c r="A124" s="2">
        <v>122</v>
      </c>
      <c r="B124" t="str">
        <f>Magic!$C123</f>
        <v>英雄冰咆哮</v>
      </c>
      <c r="C124" s="2">
        <v>4</v>
      </c>
      <c r="D124" s="2">
        <f>VLOOKUP(B124,Magic!$C123:$M123,10,FALSE)</f>
        <v>1</v>
      </c>
      <c r="E124" s="2">
        <v>1</v>
      </c>
      <c r="F124" s="2">
        <v>0</v>
      </c>
      <c r="G124" s="2">
        <v>0</v>
      </c>
      <c r="H124" s="2">
        <v>0</v>
      </c>
      <c r="I124" s="2">
        <v>0</v>
      </c>
      <c r="J124" s="2">
        <f>VLOOKUP(B124,Magic!$C123:$M123,11,FALSE)</f>
        <v>35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f t="shared" si="1"/>
        <v>3300</v>
      </c>
      <c r="X124" s="2">
        <v>0</v>
      </c>
      <c r="Y124" s="2">
        <v>255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</row>
    <row r="125" spans="1:64">
      <c r="A125" s="2">
        <v>123</v>
      </c>
      <c r="B125" t="str">
        <f>Magic!$C124</f>
        <v>英雄解毒术</v>
      </c>
      <c r="C125" s="2">
        <v>4</v>
      </c>
      <c r="D125" s="2">
        <f>VLOOKUP(B125,Magic!$C124:$M124,10,FALSE)</f>
        <v>2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f>VLOOKUP(B125,Magic!$C124:$M124,11,FALSE)</f>
        <v>42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f t="shared" si="1"/>
        <v>4000</v>
      </c>
      <c r="X125" s="2">
        <v>0</v>
      </c>
      <c r="Y125" s="2">
        <v>255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</row>
    <row r="126" spans="1:64">
      <c r="A126" s="2">
        <v>124</v>
      </c>
      <c r="B126" t="str">
        <f>Magic!$C125</f>
        <v>英雄群雷术</v>
      </c>
      <c r="C126" s="2">
        <v>4</v>
      </c>
      <c r="D126" s="2">
        <f>VLOOKUP(B126,Magic!$C125:$M125,10,FALSE)</f>
        <v>1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f>VLOOKUP(B126,Magic!$C125:$M125,11,FALSE)</f>
        <v>42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f t="shared" si="1"/>
        <v>4000</v>
      </c>
      <c r="X126" s="2">
        <v>0</v>
      </c>
      <c r="Y126" s="2">
        <v>255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</row>
    <row r="127" spans="1:64">
      <c r="A127">
        <v>125</v>
      </c>
      <c r="B127" t="str">
        <f>Magic!$C126</f>
        <v>英雄诅咒术</v>
      </c>
      <c r="C127" s="2">
        <v>4</v>
      </c>
      <c r="D127" s="2">
        <f>VLOOKUP(B127,Magic!$C126:$M126,10,FALSE)</f>
        <v>2</v>
      </c>
      <c r="E127" s="2">
        <v>1</v>
      </c>
      <c r="F127" s="2">
        <v>0</v>
      </c>
      <c r="G127" s="2">
        <v>0</v>
      </c>
      <c r="H127" s="2">
        <v>0</v>
      </c>
      <c r="I127" s="2">
        <v>0</v>
      </c>
      <c r="J127" s="2">
        <f>VLOOKUP(B127,Magic!$C126:$M126,11,FALSE)</f>
        <v>30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f t="shared" si="1"/>
        <v>2800</v>
      </c>
      <c r="X127" s="2">
        <v>0</v>
      </c>
      <c r="Y127" s="2">
        <v>255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</row>
    <row r="128" spans="1:64">
      <c r="A128" s="2">
        <v>126</v>
      </c>
      <c r="B128" t="str">
        <f>Magic!$C127</f>
        <v>英雄彻地钉</v>
      </c>
      <c r="C128" s="2">
        <v>4</v>
      </c>
      <c r="D128" s="2">
        <f>VLOOKUP(B128,Magic!$C127:$M127,10,FALSE)</f>
        <v>0</v>
      </c>
      <c r="E128" s="2">
        <v>1</v>
      </c>
      <c r="F128" s="2">
        <v>0</v>
      </c>
      <c r="G128" s="2">
        <v>0</v>
      </c>
      <c r="H128" s="2">
        <v>0</v>
      </c>
      <c r="I128" s="2">
        <v>0</v>
      </c>
      <c r="J128" s="2">
        <f>VLOOKUP(B128,Magic!$C127:$M127,11,FALSE)</f>
        <v>42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f t="shared" si="1"/>
        <v>4000</v>
      </c>
      <c r="X128" s="2">
        <v>0</v>
      </c>
      <c r="Y128" s="2">
        <v>255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</row>
    <row r="129" spans="1:64">
      <c r="A129" s="2">
        <v>127</v>
      </c>
      <c r="B129" t="str">
        <f>Magic!$C128</f>
        <v>英雄双龙斩</v>
      </c>
      <c r="C129" s="2">
        <v>4</v>
      </c>
      <c r="D129" s="2">
        <f>VLOOKUP(B129,Magic!$C128:$M128,10,FALSE)</f>
        <v>0</v>
      </c>
      <c r="E129" s="2">
        <v>1</v>
      </c>
      <c r="F129" s="2">
        <v>0</v>
      </c>
      <c r="G129" s="2">
        <v>0</v>
      </c>
      <c r="H129" s="2">
        <v>0</v>
      </c>
      <c r="I129" s="2">
        <v>0</v>
      </c>
      <c r="J129" s="2">
        <f>VLOOKUP(B129,Magic!$C128:$M128,11,FALSE)</f>
        <v>30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f t="shared" ref="W129:W190" si="2">MAX((J129-2)*100,0)</f>
        <v>2800</v>
      </c>
      <c r="X129" s="2">
        <v>0</v>
      </c>
      <c r="Y129" s="2">
        <v>255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</row>
    <row r="130" spans="1:64">
      <c r="A130" s="2">
        <v>128</v>
      </c>
      <c r="B130" t="str">
        <f>Magic!$C129</f>
        <v>英雄狮子吼</v>
      </c>
      <c r="C130" s="2">
        <v>4</v>
      </c>
      <c r="D130" s="2">
        <f>VLOOKUP(B130,Magic!$C129:$M129,10,FALSE)</f>
        <v>0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f>VLOOKUP(B130,Magic!$C129:$M129,11,FALSE)</f>
        <v>30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f t="shared" si="2"/>
        <v>2800</v>
      </c>
      <c r="X130" s="2">
        <v>0</v>
      </c>
      <c r="Y130" s="2">
        <v>255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</row>
    <row r="131" spans="1:64">
      <c r="A131">
        <v>129</v>
      </c>
      <c r="B131" t="str">
        <f>Magic!$C130</f>
        <v>英雄龙影剑法</v>
      </c>
      <c r="C131" s="2">
        <v>4</v>
      </c>
      <c r="D131" s="2">
        <f>VLOOKUP(B131,Magic!$C130:$M130,10,FALSE)</f>
        <v>0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f>VLOOKUP(B131,Magic!$C130:$M130,11,FALSE)</f>
        <v>30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f t="shared" si="2"/>
        <v>2800</v>
      </c>
      <c r="X131" s="2">
        <v>0</v>
      </c>
      <c r="Y131" s="2">
        <v>255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</row>
    <row r="132" spans="1:64">
      <c r="A132">
        <v>130</v>
      </c>
      <c r="B132" t="str">
        <f>Magic!$C131</f>
        <v>英雄雷霆剑法</v>
      </c>
      <c r="C132" s="2">
        <v>4</v>
      </c>
      <c r="D132" s="2">
        <f>VLOOKUP(B132,Magic!$C131:$M131,10,FALSE)</f>
        <v>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f>VLOOKUP(B132,Magic!$C131:$M131,11,FALSE)</f>
        <v>30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f t="shared" si="2"/>
        <v>2800</v>
      </c>
      <c r="X132" s="2">
        <v>0</v>
      </c>
      <c r="Y132" s="2">
        <v>255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</row>
    <row r="133" spans="1:64">
      <c r="A133" s="2">
        <v>131</v>
      </c>
      <c r="B133" t="str">
        <f>Magic!$C132</f>
        <v>英雄寒冰掌</v>
      </c>
      <c r="C133" s="2">
        <v>4</v>
      </c>
      <c r="D133" s="2">
        <f>VLOOKUP(B133,Magic!$C132:$M132,10,FALSE)</f>
        <v>1</v>
      </c>
      <c r="E133" s="2">
        <v>1</v>
      </c>
      <c r="F133" s="2">
        <v>0</v>
      </c>
      <c r="G133" s="2">
        <v>0</v>
      </c>
      <c r="H133" s="2">
        <v>0</v>
      </c>
      <c r="I133" s="2">
        <v>0</v>
      </c>
      <c r="J133" s="2">
        <f>VLOOKUP(B133,Magic!$C132:$M132,11,FALSE)</f>
        <v>30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f t="shared" si="2"/>
        <v>2800</v>
      </c>
      <c r="X133" s="2">
        <v>0</v>
      </c>
      <c r="Y133" s="2">
        <v>255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</row>
    <row r="134" spans="1:64">
      <c r="A134" s="2">
        <v>132</v>
      </c>
      <c r="B134" t="str">
        <f>Magic!$C133</f>
        <v>英雄灭天火</v>
      </c>
      <c r="C134" s="2">
        <v>4</v>
      </c>
      <c r="D134" s="2">
        <f>VLOOKUP(B134,Magic!$C133:$M133,10,FALSE)</f>
        <v>1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f>VLOOKUP(B134,Magic!$C133:$M133,11,FALSE)</f>
        <v>30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f t="shared" si="2"/>
        <v>2800</v>
      </c>
      <c r="X134" s="2">
        <v>0</v>
      </c>
      <c r="Y134" s="2">
        <v>255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</row>
    <row r="135" spans="1:64">
      <c r="A135" s="2">
        <v>133</v>
      </c>
      <c r="B135" t="str">
        <f>Magic!$C134</f>
        <v>英雄火龙烈炎</v>
      </c>
      <c r="C135" s="2">
        <v>4</v>
      </c>
      <c r="D135" s="2">
        <f>VLOOKUP(B135,Magic!$C134:$M134,10,FALSE)</f>
        <v>1</v>
      </c>
      <c r="E135" s="2">
        <v>1</v>
      </c>
      <c r="F135" s="2">
        <v>0</v>
      </c>
      <c r="G135" s="2">
        <v>0</v>
      </c>
      <c r="H135" s="2">
        <v>0</v>
      </c>
      <c r="I135" s="2">
        <v>0</v>
      </c>
      <c r="J135" s="2">
        <f>VLOOKUP(B135,Magic!$C134:$M134,11,FALSE)</f>
        <v>30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f t="shared" si="2"/>
        <v>2800</v>
      </c>
      <c r="X135" s="2">
        <v>0</v>
      </c>
      <c r="Y135" s="2">
        <v>255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</row>
    <row r="136" spans="1:64">
      <c r="A136">
        <v>134</v>
      </c>
      <c r="B136" t="str">
        <f>Magic!$C135</f>
        <v>英雄气功波</v>
      </c>
      <c r="C136" s="2">
        <v>4</v>
      </c>
      <c r="D136" s="2">
        <f>VLOOKUP(B136,Magic!$C135:$M135,10,FALSE)</f>
        <v>2</v>
      </c>
      <c r="E136" s="2">
        <v>1</v>
      </c>
      <c r="F136" s="2">
        <v>0</v>
      </c>
      <c r="G136" s="2">
        <v>0</v>
      </c>
      <c r="H136" s="2">
        <v>0</v>
      </c>
      <c r="I136" s="2">
        <v>0</v>
      </c>
      <c r="J136" s="2">
        <f>VLOOKUP(B136,Magic!$C135:$M135,11,FALSE)</f>
        <v>30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f t="shared" si="2"/>
        <v>2800</v>
      </c>
      <c r="X136" s="2">
        <v>0</v>
      </c>
      <c r="Y136" s="2">
        <v>255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</row>
    <row r="137" spans="1:64">
      <c r="A137" s="2">
        <v>135</v>
      </c>
      <c r="B137" t="str">
        <f>Magic!$C136</f>
        <v>英雄净化术</v>
      </c>
      <c r="C137" s="2">
        <v>4</v>
      </c>
      <c r="D137" s="2">
        <f>VLOOKUP(B137,Magic!$C136:$M136,10,FALSE)</f>
        <v>2</v>
      </c>
      <c r="E137" s="2">
        <v>1</v>
      </c>
      <c r="F137" s="2">
        <v>0</v>
      </c>
      <c r="G137" s="2">
        <v>0</v>
      </c>
      <c r="H137" s="2">
        <v>0</v>
      </c>
      <c r="I137" s="2">
        <v>0</v>
      </c>
      <c r="J137" s="2">
        <f>VLOOKUP(B137,Magic!$C136:$M136,11,FALSE)</f>
        <v>30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f t="shared" si="2"/>
        <v>2800</v>
      </c>
      <c r="X137" s="2">
        <v>0</v>
      </c>
      <c r="Y137" s="2">
        <v>255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</row>
    <row r="138" spans="1:64">
      <c r="A138">
        <v>136</v>
      </c>
      <c r="B138" t="str">
        <f>Magic!$C137</f>
        <v>英雄无极真气</v>
      </c>
      <c r="C138" s="2">
        <v>4</v>
      </c>
      <c r="D138" s="2">
        <f>VLOOKUP(B138,Magic!$C137:$M137,10,FALSE)</f>
        <v>2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f>VLOOKUP(B138,Magic!$C137:$M137,11,FALSE)</f>
        <v>30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f t="shared" si="2"/>
        <v>2800</v>
      </c>
      <c r="X138" s="2">
        <v>0</v>
      </c>
      <c r="Y138" s="2">
        <v>255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</row>
    <row r="139" spans="1:64">
      <c r="A139" s="2">
        <v>137</v>
      </c>
      <c r="B139" t="str">
        <f>Magic!$C138</f>
        <v>英雄群毒术</v>
      </c>
      <c r="C139" s="2">
        <v>4</v>
      </c>
      <c r="D139" s="2">
        <f>VLOOKUP(B139,Magic!$C138:$M138,10,FALSE)</f>
        <v>2</v>
      </c>
      <c r="E139" s="2">
        <v>1</v>
      </c>
      <c r="F139" s="2">
        <v>0</v>
      </c>
      <c r="G139" s="2">
        <v>0</v>
      </c>
      <c r="H139" s="2">
        <v>0</v>
      </c>
      <c r="I139" s="2">
        <v>0</v>
      </c>
      <c r="J139" s="2">
        <f>VLOOKUP(B139,Magic!$C138:$M138,11,FALSE)</f>
        <v>14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f t="shared" si="2"/>
        <v>1200</v>
      </c>
      <c r="X139" s="2">
        <v>0</v>
      </c>
      <c r="Y139" s="2">
        <v>255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</row>
    <row r="140" spans="1:64">
      <c r="A140" s="2">
        <v>138</v>
      </c>
      <c r="B140" t="str">
        <f>Magic!$C139</f>
        <v>英雄召唤月灵</v>
      </c>
      <c r="C140" s="2">
        <v>4</v>
      </c>
      <c r="D140" s="2">
        <f>VLOOKUP(B140,Magic!$C139:$M139,10,FALSE)</f>
        <v>2</v>
      </c>
      <c r="E140" s="2">
        <v>1</v>
      </c>
      <c r="F140" s="2">
        <v>0</v>
      </c>
      <c r="G140" s="2">
        <v>0</v>
      </c>
      <c r="H140" s="2">
        <v>0</v>
      </c>
      <c r="I140" s="2">
        <v>0</v>
      </c>
      <c r="J140" s="2">
        <f>VLOOKUP(B140,Magic!$C139:$M139,11,FALSE)</f>
        <v>30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f t="shared" si="2"/>
        <v>2800</v>
      </c>
      <c r="X140" s="2">
        <v>0</v>
      </c>
      <c r="Y140" s="2">
        <v>255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</row>
    <row r="141" spans="1:64">
      <c r="A141" s="2">
        <v>139</v>
      </c>
      <c r="B141" t="str">
        <f>Magic!$C140</f>
        <v>英雄逐日剑法</v>
      </c>
      <c r="C141" s="2">
        <v>4</v>
      </c>
      <c r="D141" s="2">
        <f>VLOOKUP(B141,Magic!$C140:$M140,10,FALSE)</f>
        <v>0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f>VLOOKUP(B141,Magic!$C140:$M140,11,FALSE)</f>
        <v>35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f t="shared" si="2"/>
        <v>3300</v>
      </c>
      <c r="X141" s="2">
        <v>0</v>
      </c>
      <c r="Y141" s="2">
        <v>255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</row>
    <row r="142" spans="1:64">
      <c r="A142">
        <v>140</v>
      </c>
      <c r="B142" t="str">
        <f>Magic!$C141</f>
        <v>英雄噬血术</v>
      </c>
      <c r="C142" s="2">
        <v>4</v>
      </c>
      <c r="D142" s="2">
        <f>VLOOKUP(B142,Magic!$C141:$M141,10,FALSE)</f>
        <v>2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f>VLOOKUP(B142,Magic!$C141:$M141,11,FALSE)</f>
        <v>18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f t="shared" si="2"/>
        <v>1600</v>
      </c>
      <c r="X142" s="2">
        <v>0</v>
      </c>
      <c r="Y142" s="2">
        <v>255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</row>
    <row r="143" spans="1:64">
      <c r="A143" s="2">
        <v>141</v>
      </c>
      <c r="B143" t="str">
        <f>Magic!$C142</f>
        <v>英雄流星火雨</v>
      </c>
      <c r="C143" s="2">
        <v>4</v>
      </c>
      <c r="D143" s="2">
        <f>VLOOKUP(B143,Magic!$C142:$M142,10,FALSE)</f>
        <v>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f>VLOOKUP(B143,Magic!$C142:$M142,11,FALSE)</f>
        <v>42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f t="shared" si="2"/>
        <v>4000</v>
      </c>
      <c r="X143" s="2">
        <v>0</v>
      </c>
      <c r="Y143" s="2">
        <v>255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</row>
    <row r="144" spans="1:64">
      <c r="A144" s="2">
        <v>142</v>
      </c>
      <c r="B144" t="str">
        <f>Magic!$C143</f>
        <v>英雄先天元力</v>
      </c>
      <c r="C144" s="2">
        <v>4</v>
      </c>
      <c r="D144" s="2">
        <f>VLOOKUP(B144,Magic!$C143:$M143,10,FALSE)</f>
        <v>99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f>VLOOKUP(B144,Magic!$C143:$M143,11,FALSE)</f>
        <v>42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f t="shared" si="2"/>
        <v>4000</v>
      </c>
      <c r="X144" s="2">
        <v>0</v>
      </c>
      <c r="Y144" s="2">
        <v>255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</row>
    <row r="145" spans="1:64">
      <c r="A145" s="2">
        <v>143</v>
      </c>
      <c r="B145" t="str">
        <f>Magic!$C144</f>
        <v>英雄酒气护体</v>
      </c>
      <c r="C145" s="2">
        <v>4</v>
      </c>
      <c r="D145" s="2">
        <f>VLOOKUP(B145,Magic!$C144:$M144,10,FALSE)</f>
        <v>99</v>
      </c>
      <c r="E145" s="2">
        <v>1</v>
      </c>
      <c r="F145" s="2">
        <v>0</v>
      </c>
      <c r="G145" s="2">
        <v>0</v>
      </c>
      <c r="H145" s="2">
        <v>0</v>
      </c>
      <c r="I145" s="2">
        <v>0</v>
      </c>
      <c r="J145" s="2">
        <f>VLOOKUP(B145,Magic!$C144:$M144,11,FALSE)</f>
        <v>42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f t="shared" si="2"/>
        <v>4000</v>
      </c>
      <c r="X145" s="2">
        <v>0</v>
      </c>
      <c r="Y145" s="2">
        <v>255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</row>
    <row r="146" spans="1:64">
      <c r="A146">
        <v>144</v>
      </c>
      <c r="B146" t="str">
        <f>Magic!$C145</f>
        <v>英雄断空斩</v>
      </c>
      <c r="C146" s="2">
        <v>4</v>
      </c>
      <c r="D146" s="2">
        <f>VLOOKUP(B146,Magic!$C145:$M145,10,FALSE)</f>
        <v>0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f>VLOOKUP(B146,Magic!$C145:$M145,11,FALSE)</f>
        <v>52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f t="shared" si="2"/>
        <v>5000</v>
      </c>
      <c r="X146" s="2">
        <v>0</v>
      </c>
      <c r="Y146" s="2">
        <v>255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</row>
    <row r="147" spans="1:64">
      <c r="A147">
        <v>145</v>
      </c>
      <c r="B147" t="str">
        <f>Magic!$C146</f>
        <v>英雄倚天辟地</v>
      </c>
      <c r="C147" s="2">
        <v>4</v>
      </c>
      <c r="D147" s="2">
        <f>VLOOKUP(B147,Magic!$C146:$M146,10,FALSE)</f>
        <v>99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f>VLOOKUP(B147,Magic!$C146:$M146,11,FALSE)</f>
        <v>60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f t="shared" si="2"/>
        <v>5800</v>
      </c>
      <c r="X147" s="2">
        <v>0</v>
      </c>
      <c r="Y147" s="2">
        <v>255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</row>
    <row r="148" spans="1:64">
      <c r="A148" s="2">
        <v>146</v>
      </c>
      <c r="B148" t="str">
        <f>Magic!$C147</f>
        <v>英雄血魄一击(战)</v>
      </c>
      <c r="C148" s="2">
        <v>4</v>
      </c>
      <c r="D148" s="2">
        <f>VLOOKUP(B148,Magic!$C147:$M147,10,FALSE)</f>
        <v>0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f>VLOOKUP(B148,Magic!$C147:$M147,11,FALSE)</f>
        <v>100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f t="shared" si="2"/>
        <v>9800</v>
      </c>
      <c r="X148" s="2">
        <v>0</v>
      </c>
      <c r="Y148" s="2">
        <v>255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</row>
    <row r="149" spans="1:64">
      <c r="A149" s="2">
        <v>147</v>
      </c>
      <c r="B149" t="str">
        <f>Magic!$C148</f>
        <v>英雄血魄一击(法)</v>
      </c>
      <c r="C149" s="2">
        <v>4</v>
      </c>
      <c r="D149" s="2">
        <f>VLOOKUP(B149,Magic!$C148:$M148,10,FALSE)</f>
        <v>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f>VLOOKUP(B149,Magic!$C148:$M148,11,FALSE)</f>
        <v>100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f t="shared" si="2"/>
        <v>9800</v>
      </c>
      <c r="X149" s="2">
        <v>0</v>
      </c>
      <c r="Y149" s="2">
        <v>255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</row>
    <row r="150" spans="1:64">
      <c r="A150" s="2">
        <v>148</v>
      </c>
      <c r="B150" t="str">
        <f>Magic!$C149</f>
        <v>英雄血魄一击(道)</v>
      </c>
      <c r="C150" s="2">
        <v>4</v>
      </c>
      <c r="D150" s="2">
        <f>VLOOKUP(B150,Magic!$C149:$M149,10,FALSE)</f>
        <v>2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f>VLOOKUP(B150,Magic!$C149:$M149,11,FALSE)</f>
        <v>100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f t="shared" si="2"/>
        <v>9800</v>
      </c>
      <c r="X150" s="2">
        <v>0</v>
      </c>
      <c r="Y150" s="2">
        <v>255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</row>
    <row r="151" spans="1:64">
      <c r="A151">
        <v>149</v>
      </c>
      <c r="B151" t="str">
        <f>Magic!$C150</f>
        <v>英雄武力盾</v>
      </c>
      <c r="C151" s="2">
        <v>4</v>
      </c>
      <c r="D151" s="2">
        <f>VLOOKUP(B151,Magic!$C150:$M150,10,FALSE)</f>
        <v>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f>VLOOKUP(B151,Magic!$C150:$M150,11,FALSE)</f>
        <v>31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f t="shared" si="2"/>
        <v>2900</v>
      </c>
      <c r="X151" s="2">
        <v>0</v>
      </c>
      <c r="Y151" s="2">
        <v>255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</row>
    <row r="152" spans="1:64">
      <c r="A152" s="2">
        <v>150</v>
      </c>
      <c r="B152" t="str">
        <f>Magic!$C151</f>
        <v>英雄道力盾</v>
      </c>
      <c r="C152" s="2">
        <v>4</v>
      </c>
      <c r="D152" s="2">
        <f>VLOOKUP(B152,Magic!$C151:$M151,10,FALSE)</f>
        <v>0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f>VLOOKUP(B152,Magic!$C151:$M151,11,FALSE)</f>
        <v>31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f t="shared" si="2"/>
        <v>2900</v>
      </c>
      <c r="X152" s="2">
        <v>0</v>
      </c>
      <c r="Y152" s="2">
        <v>255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</row>
    <row r="153" spans="1:64">
      <c r="A153">
        <v>151</v>
      </c>
      <c r="B153" t="str">
        <f>Magic!$C152</f>
        <v>破魂斩</v>
      </c>
      <c r="C153" s="2">
        <v>4</v>
      </c>
      <c r="D153" s="2">
        <f>VLOOKUP(B153,Magic!$C152:$M152,10,FALSE)</f>
        <v>99</v>
      </c>
      <c r="E153" s="2">
        <v>1</v>
      </c>
      <c r="F153" s="2">
        <v>0</v>
      </c>
      <c r="G153" s="2">
        <v>0</v>
      </c>
      <c r="H153" s="2">
        <v>0</v>
      </c>
      <c r="I153" s="2">
        <v>0</v>
      </c>
      <c r="J153" s="2">
        <f>VLOOKUP(B153,Magic!$C152:$M152,11,FALSE)</f>
        <v>43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f t="shared" si="2"/>
        <v>4100</v>
      </c>
      <c r="X153" s="2">
        <v>0</v>
      </c>
      <c r="Y153" s="2">
        <v>255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</row>
    <row r="154" spans="1:64">
      <c r="A154" s="2">
        <v>152</v>
      </c>
      <c r="B154" t="str">
        <f>Magic!$C153</f>
        <v>劈星斩</v>
      </c>
      <c r="C154" s="2">
        <v>4</v>
      </c>
      <c r="D154" s="2">
        <f>VLOOKUP(B154,Magic!$C153:$M153,10,FALSE)</f>
        <v>99</v>
      </c>
      <c r="E154" s="2">
        <v>1</v>
      </c>
      <c r="F154" s="2">
        <v>0</v>
      </c>
      <c r="G154" s="2">
        <v>0</v>
      </c>
      <c r="H154" s="2">
        <v>0</v>
      </c>
      <c r="I154" s="2">
        <v>0</v>
      </c>
      <c r="J154" s="2">
        <f>VLOOKUP(B154,Magic!$C153:$M153,11,FALSE)</f>
        <v>43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f t="shared" si="2"/>
        <v>4100</v>
      </c>
      <c r="X154" s="2">
        <v>0</v>
      </c>
      <c r="Y154" s="2">
        <v>255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</row>
    <row r="155" spans="1:64">
      <c r="A155" s="2">
        <v>153</v>
      </c>
      <c r="B155" t="str">
        <f>Magic!$C154</f>
        <v>雷霆一击</v>
      </c>
      <c r="C155" s="2">
        <v>4</v>
      </c>
      <c r="D155" s="2">
        <f>VLOOKUP(B155,Magic!$C154:$M154,10,FALSE)</f>
        <v>99</v>
      </c>
      <c r="E155" s="2">
        <v>1</v>
      </c>
      <c r="F155" s="2">
        <v>0</v>
      </c>
      <c r="G155" s="2">
        <v>0</v>
      </c>
      <c r="H155" s="2">
        <v>0</v>
      </c>
      <c r="I155" s="2">
        <v>0</v>
      </c>
      <c r="J155" s="2">
        <f>VLOOKUP(B155,Magic!$C154:$M154,11,FALSE)</f>
        <v>43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f t="shared" si="2"/>
        <v>4100</v>
      </c>
      <c r="X155" s="2">
        <v>0</v>
      </c>
      <c r="Y155" s="2">
        <v>255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</row>
    <row r="156" spans="1:64">
      <c r="A156" s="2">
        <v>154</v>
      </c>
      <c r="B156" t="str">
        <f>Magic!$C155</f>
        <v>噬魂沼泽</v>
      </c>
      <c r="C156" s="2">
        <v>4</v>
      </c>
      <c r="D156" s="2">
        <f>VLOOKUP(B156,Magic!$C155:$M155,10,FALSE)</f>
        <v>99</v>
      </c>
      <c r="E156" s="2">
        <v>1</v>
      </c>
      <c r="F156" s="2">
        <v>0</v>
      </c>
      <c r="G156" s="2">
        <v>0</v>
      </c>
      <c r="H156" s="2">
        <v>0</v>
      </c>
      <c r="I156" s="2">
        <v>0</v>
      </c>
      <c r="J156" s="2">
        <f>VLOOKUP(B156,Magic!$C155:$M155,11,FALSE)</f>
        <v>43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f t="shared" si="2"/>
        <v>4100</v>
      </c>
      <c r="X156" s="2">
        <v>0</v>
      </c>
      <c r="Y156" s="2">
        <v>255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</row>
    <row r="157" spans="1:64">
      <c r="A157">
        <v>155</v>
      </c>
      <c r="B157" t="str">
        <f>Magic!$C156</f>
        <v>末日审判</v>
      </c>
      <c r="C157" s="2">
        <v>4</v>
      </c>
      <c r="D157" s="2">
        <f>VLOOKUP(B157,Magic!$C156:$M156,10,FALSE)</f>
        <v>99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f>VLOOKUP(B157,Magic!$C156:$M156,11,FALSE)</f>
        <v>43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f t="shared" si="2"/>
        <v>4100</v>
      </c>
      <c r="X157" s="2">
        <v>0</v>
      </c>
      <c r="Y157" s="2">
        <v>255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</row>
    <row r="158" spans="1:64">
      <c r="A158" s="2">
        <v>156</v>
      </c>
      <c r="B158" t="str">
        <f>Magic!$C157</f>
        <v>火龙气焰</v>
      </c>
      <c r="C158" s="2">
        <v>4</v>
      </c>
      <c r="D158" s="2">
        <f>VLOOKUP(B158,Magic!$C157:$M157,10,FALSE)</f>
        <v>99</v>
      </c>
      <c r="E158" s="2">
        <v>1</v>
      </c>
      <c r="F158" s="2">
        <v>0</v>
      </c>
      <c r="G158" s="2">
        <v>0</v>
      </c>
      <c r="H158" s="2">
        <v>0</v>
      </c>
      <c r="I158" s="2">
        <v>0</v>
      </c>
      <c r="J158" s="2">
        <f>VLOOKUP(B158,Magic!$C157:$M157,11,FALSE)</f>
        <v>43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f t="shared" si="2"/>
        <v>4100</v>
      </c>
      <c r="X158" s="2">
        <v>0</v>
      </c>
      <c r="Y158" s="2">
        <v>255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</row>
    <row r="159" spans="1:64">
      <c r="A159" s="2">
        <v>157</v>
      </c>
      <c r="B159" t="str">
        <f>Magic!$C158</f>
        <v>英雄开天斩</v>
      </c>
      <c r="C159" s="2">
        <v>4</v>
      </c>
      <c r="D159" s="2">
        <f>VLOOKUP(B159,Magic!$C158:$M158,10,FALSE)</f>
        <v>0</v>
      </c>
      <c r="E159" s="2">
        <v>1</v>
      </c>
      <c r="F159" s="2">
        <v>0</v>
      </c>
      <c r="G159" s="2">
        <v>0</v>
      </c>
      <c r="H159" s="2">
        <v>0</v>
      </c>
      <c r="I159" s="2">
        <v>0</v>
      </c>
      <c r="J159" s="2">
        <f>VLOOKUP(B159,Magic!$C158:$M158,11,FALSE)</f>
        <v>34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f t="shared" si="2"/>
        <v>3200</v>
      </c>
      <c r="X159" s="2">
        <v>0</v>
      </c>
      <c r="Y159" s="2">
        <v>255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</row>
    <row r="160" spans="1:64">
      <c r="A160" s="2">
        <v>158</v>
      </c>
      <c r="B160" t="str">
        <f>Magic!$C159</f>
        <v>英雄护体神盾</v>
      </c>
      <c r="C160" s="2">
        <v>4</v>
      </c>
      <c r="D160" s="2">
        <f>VLOOKUP(B160,Magic!$C159:$M159,10,FALSE)</f>
        <v>99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f>VLOOKUP(B160,Magic!$C159:$M159,11,FALSE)</f>
        <v>34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f t="shared" si="2"/>
        <v>3200</v>
      </c>
      <c r="X160" s="2">
        <v>0</v>
      </c>
      <c r="Y160" s="2">
        <v>255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</row>
    <row r="161" spans="1:64">
      <c r="A161">
        <v>159</v>
      </c>
      <c r="B161" t="str">
        <f>Magic!$C160</f>
        <v>英雄分身术</v>
      </c>
      <c r="C161" s="2">
        <v>4</v>
      </c>
      <c r="D161" s="2">
        <f>VLOOKUP(B161,Magic!$C160:$M160,10,FALSE)</f>
        <v>1</v>
      </c>
      <c r="E161" s="2">
        <v>1</v>
      </c>
      <c r="F161" s="2">
        <v>0</v>
      </c>
      <c r="G161" s="2">
        <v>0</v>
      </c>
      <c r="H161" s="2">
        <v>0</v>
      </c>
      <c r="I161" s="2">
        <v>0</v>
      </c>
      <c r="J161" s="2">
        <f>VLOOKUP(B161,Magic!$C160:$M160,11,FALSE)</f>
        <v>35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f t="shared" si="2"/>
        <v>3300</v>
      </c>
      <c r="X161" s="2">
        <v>0</v>
      </c>
      <c r="Y161" s="2">
        <v>255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</row>
    <row r="162" spans="1:64">
      <c r="A162">
        <v>160</v>
      </c>
      <c r="B162" t="str">
        <f>Magic!$C161</f>
        <v>怒之火球术</v>
      </c>
      <c r="C162" s="2">
        <v>4</v>
      </c>
      <c r="D162" s="2">
        <f>VLOOKUP(B162,Magic!$C161:$M161,10,FALSE)</f>
        <v>1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f>VLOOKUP(B162,Magic!$C161:$M161,11,FALSE)</f>
        <v>4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f t="shared" si="2"/>
        <v>200</v>
      </c>
      <c r="X162" s="2">
        <v>0</v>
      </c>
      <c r="Y162" s="2">
        <v>255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</row>
    <row r="163" spans="1:64">
      <c r="A163" s="2">
        <v>161</v>
      </c>
      <c r="B163" t="str">
        <f>Magic!$C162</f>
        <v>怒之内功剑法</v>
      </c>
      <c r="C163" s="2">
        <v>4</v>
      </c>
      <c r="D163" s="2">
        <f>VLOOKUP(B163,Magic!$C162:$M162,10,FALSE)</f>
        <v>0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f>VLOOKUP(B163,Magic!$C162:$M162,11,FALSE)</f>
        <v>38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f t="shared" si="2"/>
        <v>3600</v>
      </c>
      <c r="X163" s="2">
        <v>0</v>
      </c>
      <c r="Y163" s="2">
        <v>255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</row>
    <row r="164" spans="1:64">
      <c r="A164" s="2">
        <v>162</v>
      </c>
      <c r="B164" t="str">
        <f>Magic!$C163</f>
        <v>怒之大火球</v>
      </c>
      <c r="C164" s="2">
        <v>4</v>
      </c>
      <c r="D164" s="2">
        <f>VLOOKUP(B164,Magic!$C163:$M163,10,FALSE)</f>
        <v>1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f>VLOOKUP(B164,Magic!$C163:$M163,11,FALSE)</f>
        <v>28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f t="shared" si="2"/>
        <v>2600</v>
      </c>
      <c r="X164" s="2">
        <v>0</v>
      </c>
      <c r="Y164" s="2">
        <v>255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</row>
    <row r="165" spans="1:64">
      <c r="A165" s="2">
        <v>163</v>
      </c>
      <c r="B165" t="str">
        <f>Magic!$C164</f>
        <v>怒之攻杀剑术</v>
      </c>
      <c r="C165" s="2">
        <v>4</v>
      </c>
      <c r="D165" s="2">
        <f>VLOOKUP(B165,Magic!$C164:$M164,10,FALSE)</f>
        <v>0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2">
        <f>VLOOKUP(B165,Magic!$C164:$M164,11,FALSE)</f>
        <v>4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f t="shared" si="2"/>
        <v>200</v>
      </c>
      <c r="X165" s="2">
        <v>0</v>
      </c>
      <c r="Y165" s="2">
        <v>255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</row>
    <row r="166" spans="1:64">
      <c r="A166">
        <v>164</v>
      </c>
      <c r="B166" t="str">
        <f>Magic!$C165</f>
        <v>怒之地狱火</v>
      </c>
      <c r="C166" s="2">
        <v>4</v>
      </c>
      <c r="D166" s="2">
        <f>VLOOKUP(B166,Magic!$C165:$M165,10,FALSE)</f>
        <v>1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f>VLOOKUP(B166,Magic!$C165:$M165,11,FALSE)</f>
        <v>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f t="shared" si="2"/>
        <v>700</v>
      </c>
      <c r="X166" s="2">
        <v>0</v>
      </c>
      <c r="Y166" s="2">
        <v>255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</row>
    <row r="167" spans="1:64">
      <c r="A167" s="2">
        <v>165</v>
      </c>
      <c r="B167" t="str">
        <f>Magic!$C166</f>
        <v>怒之疾光电影</v>
      </c>
      <c r="C167" s="2">
        <v>4</v>
      </c>
      <c r="D167" s="2">
        <f>VLOOKUP(B167,Magic!$C166:$M166,10,FALSE)</f>
        <v>1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f>VLOOKUP(B167,Magic!$C166:$M166,11,FALSE)</f>
        <v>49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f t="shared" si="2"/>
        <v>4700</v>
      </c>
      <c r="X167" s="2">
        <v>0</v>
      </c>
      <c r="Y167" s="2">
        <v>255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</row>
    <row r="168" spans="1:64">
      <c r="A168">
        <v>166</v>
      </c>
      <c r="B168" t="str">
        <f>Magic!$C167</f>
        <v>怒之雷电术</v>
      </c>
      <c r="C168" s="2">
        <v>4</v>
      </c>
      <c r="D168" s="2">
        <f>VLOOKUP(B168,Magic!$C167:$M167,10,FALSE)</f>
        <v>1</v>
      </c>
      <c r="E168" s="2">
        <v>1</v>
      </c>
      <c r="F168" s="2">
        <v>0</v>
      </c>
      <c r="G168" s="2">
        <v>0</v>
      </c>
      <c r="H168" s="2">
        <v>0</v>
      </c>
      <c r="I168" s="2">
        <v>0</v>
      </c>
      <c r="J168" s="2">
        <f>VLOOKUP(B168,Magic!$C167:$M167,11,FALSE)</f>
        <v>26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f t="shared" si="2"/>
        <v>2400</v>
      </c>
      <c r="X168" s="2">
        <v>0</v>
      </c>
      <c r="Y168" s="2">
        <v>255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</row>
    <row r="169" spans="1:64">
      <c r="A169" s="2">
        <v>167</v>
      </c>
      <c r="B169" t="str">
        <f>Magic!$C168</f>
        <v>怒之刺杀剑术</v>
      </c>
      <c r="C169" s="2">
        <v>4</v>
      </c>
      <c r="D169" s="2">
        <f>VLOOKUP(B169,Magic!$C168:$M168,10,FALSE)</f>
        <v>0</v>
      </c>
      <c r="E169" s="2">
        <v>1</v>
      </c>
      <c r="F169" s="2">
        <v>0</v>
      </c>
      <c r="G169" s="2">
        <v>0</v>
      </c>
      <c r="H169" s="2">
        <v>0</v>
      </c>
      <c r="I169" s="2">
        <v>0</v>
      </c>
      <c r="J169" s="2">
        <f>VLOOKUP(B169,Magic!$C168:$M168,11,FALSE)</f>
        <v>65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f t="shared" si="2"/>
        <v>6300</v>
      </c>
      <c r="X169" s="2">
        <v>0</v>
      </c>
      <c r="Y169" s="2">
        <v>255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</row>
    <row r="170" spans="1:64">
      <c r="A170" s="2">
        <v>168</v>
      </c>
      <c r="B170" t="str">
        <f>Magic!$C169</f>
        <v>怒之灵魂火符</v>
      </c>
      <c r="C170" s="2">
        <v>4</v>
      </c>
      <c r="D170" s="2">
        <f>VLOOKUP(B170,Magic!$C169:$M169,10,FALSE)</f>
        <v>2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f>VLOOKUP(B170,Magic!$C169:$M169,11,FALSE)</f>
        <v>21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f t="shared" si="2"/>
        <v>1900</v>
      </c>
      <c r="X170" s="2">
        <v>0</v>
      </c>
      <c r="Y170" s="2">
        <v>255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</row>
    <row r="171" spans="1:64">
      <c r="A171" s="2">
        <v>169</v>
      </c>
      <c r="B171" t="str">
        <f>Magic!$C170</f>
        <v>怒之火墙</v>
      </c>
      <c r="C171" s="2">
        <v>4</v>
      </c>
      <c r="D171" s="2">
        <f>VLOOKUP(B171,Magic!$C170:$M170,10,FALSE)</f>
        <v>1</v>
      </c>
      <c r="E171" s="2">
        <v>1</v>
      </c>
      <c r="F171" s="2">
        <v>0</v>
      </c>
      <c r="G171" s="2">
        <v>0</v>
      </c>
      <c r="H171" s="2">
        <v>0</v>
      </c>
      <c r="I171" s="2">
        <v>0</v>
      </c>
      <c r="J171" s="2">
        <f>VLOOKUP(B171,Magic!$C170:$M170,11,FALSE)</f>
        <v>32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f t="shared" si="2"/>
        <v>3000</v>
      </c>
      <c r="X171" s="2">
        <v>0</v>
      </c>
      <c r="Y171" s="2">
        <v>255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</row>
    <row r="172" spans="1:64">
      <c r="A172">
        <v>170</v>
      </c>
      <c r="B172" t="str">
        <f>Magic!$C171</f>
        <v>怒之爆裂火焰</v>
      </c>
      <c r="C172" s="2">
        <v>4</v>
      </c>
      <c r="D172" s="2">
        <f>VLOOKUP(B172,Magic!$C171:$M171,10,FALSE)</f>
        <v>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f>VLOOKUP(B172,Magic!$C171:$M171,11,FALSE)</f>
        <v>14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f t="shared" si="2"/>
        <v>1200</v>
      </c>
      <c r="X172" s="2">
        <v>0</v>
      </c>
      <c r="Y172" s="2">
        <v>255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</row>
    <row r="173" spans="1:64">
      <c r="A173" s="2">
        <v>171</v>
      </c>
      <c r="B173" t="str">
        <f>Magic!$C172</f>
        <v>怒之地狱雷光</v>
      </c>
      <c r="C173" s="2">
        <v>4</v>
      </c>
      <c r="D173" s="2">
        <f>VLOOKUP(B173,Magic!$C172:$M172,10,FALSE)</f>
        <v>1</v>
      </c>
      <c r="E173" s="2">
        <v>1</v>
      </c>
      <c r="F173" s="2">
        <v>0</v>
      </c>
      <c r="G173" s="2">
        <v>0</v>
      </c>
      <c r="H173" s="2">
        <v>0</v>
      </c>
      <c r="I173" s="2">
        <v>0</v>
      </c>
      <c r="J173" s="2">
        <f>VLOOKUP(B173,Magic!$C172:$M172,11,FALSE)</f>
        <v>55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f t="shared" si="2"/>
        <v>5300</v>
      </c>
      <c r="X173" s="2">
        <v>0</v>
      </c>
      <c r="Y173" s="2">
        <v>255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</row>
    <row r="174" spans="1:64">
      <c r="A174" s="2">
        <v>172</v>
      </c>
      <c r="B174" t="str">
        <f>Magic!$C173</f>
        <v>怒之半月弯刀</v>
      </c>
      <c r="C174" s="2">
        <v>4</v>
      </c>
      <c r="D174" s="2">
        <f>VLOOKUP(B174,Magic!$C173:$M173,10,FALSE)</f>
        <v>0</v>
      </c>
      <c r="E174" s="2">
        <v>1</v>
      </c>
      <c r="F174" s="2">
        <v>0</v>
      </c>
      <c r="G174" s="2">
        <v>0</v>
      </c>
      <c r="H174" s="2">
        <v>0</v>
      </c>
      <c r="I174" s="2">
        <v>0</v>
      </c>
      <c r="J174" s="2">
        <f>VLOOKUP(B174,Magic!$C173:$M173,11,FALSE)</f>
        <v>13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f t="shared" si="2"/>
        <v>1100</v>
      </c>
      <c r="X174" s="2">
        <v>0</v>
      </c>
      <c r="Y174" s="2">
        <v>255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</row>
    <row r="175" spans="1:64">
      <c r="A175" s="2">
        <v>173</v>
      </c>
      <c r="B175" t="str">
        <f>Magic!$C174</f>
        <v>怒之烈火剑法</v>
      </c>
      <c r="C175" s="2">
        <v>4</v>
      </c>
      <c r="D175" s="2">
        <f>VLOOKUP(B175,Magic!$C174:$M174,10,FALSE)</f>
        <v>0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f>VLOOKUP(B175,Magic!$C174:$M174,11,FALSE)</f>
        <v>38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f t="shared" si="2"/>
        <v>3600</v>
      </c>
      <c r="X175" s="2">
        <v>0</v>
      </c>
      <c r="Y175" s="2">
        <v>255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</row>
    <row r="176" spans="1:64">
      <c r="A176">
        <v>174</v>
      </c>
      <c r="B176" t="str">
        <f>Magic!$C175</f>
        <v>怒之冰咆哮</v>
      </c>
      <c r="C176" s="2">
        <v>4</v>
      </c>
      <c r="D176" s="2">
        <f>VLOOKUP(B176,Magic!$C175:$M175,10,FALSE)</f>
        <v>1</v>
      </c>
      <c r="E176" s="2">
        <v>1</v>
      </c>
      <c r="F176" s="2">
        <v>0</v>
      </c>
      <c r="G176" s="2">
        <v>0</v>
      </c>
      <c r="H176" s="2">
        <v>0</v>
      </c>
      <c r="I176" s="2">
        <v>0</v>
      </c>
      <c r="J176" s="2">
        <f>VLOOKUP(B176,Magic!$C175:$M175,11,FALSE)</f>
        <v>70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f t="shared" si="2"/>
        <v>6800</v>
      </c>
      <c r="X176" s="2">
        <v>0</v>
      </c>
      <c r="Y176" s="2">
        <v>255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</row>
    <row r="177" spans="1:64">
      <c r="A177">
        <v>175</v>
      </c>
      <c r="B177" t="str">
        <f>Magic!$C176</f>
        <v>怒之火焰冰</v>
      </c>
      <c r="C177" s="2">
        <v>4</v>
      </c>
      <c r="D177" s="2">
        <f>VLOOKUP(B177,Magic!$C176:$M176,10,FALSE)</f>
        <v>0</v>
      </c>
      <c r="E177" s="2">
        <v>1</v>
      </c>
      <c r="F177" s="2">
        <v>0</v>
      </c>
      <c r="G177" s="2">
        <v>0</v>
      </c>
      <c r="H177" s="2">
        <v>0</v>
      </c>
      <c r="I177" s="2">
        <v>0</v>
      </c>
      <c r="J177" s="2">
        <f>VLOOKUP(B177,Magic!$C176:$M176,11,FALSE)</f>
        <v>72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f t="shared" si="2"/>
        <v>7000</v>
      </c>
      <c r="X177" s="2">
        <v>0</v>
      </c>
      <c r="Y177" s="2">
        <v>255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</row>
    <row r="178" spans="1:64">
      <c r="A178" s="2">
        <v>176</v>
      </c>
      <c r="B178" t="str">
        <f>Magic!$C177</f>
        <v>怒之群雷术</v>
      </c>
      <c r="C178" s="2">
        <v>4</v>
      </c>
      <c r="D178" s="2">
        <f>VLOOKUP(B178,Magic!$C177:$M177,10,FALSE)</f>
        <v>1</v>
      </c>
      <c r="E178" s="2">
        <v>1</v>
      </c>
      <c r="F178" s="2">
        <v>0</v>
      </c>
      <c r="G178" s="2">
        <v>0</v>
      </c>
      <c r="H178" s="2">
        <v>0</v>
      </c>
      <c r="I178" s="2">
        <v>0</v>
      </c>
      <c r="J178" s="2">
        <f>VLOOKUP(B178,Magic!$C177:$M177,11,FALSE)</f>
        <v>76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f t="shared" si="2"/>
        <v>7400</v>
      </c>
      <c r="X178" s="2">
        <v>0</v>
      </c>
      <c r="Y178" s="2">
        <v>255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</row>
    <row r="179" spans="1:64">
      <c r="A179" s="2">
        <v>177</v>
      </c>
      <c r="B179" t="str">
        <f>Magic!$C178</f>
        <v>怒之彻地钉</v>
      </c>
      <c r="C179" s="2">
        <v>4</v>
      </c>
      <c r="D179" s="2">
        <f>VLOOKUP(B179,Magic!$C178:$M178,10,FALSE)</f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f>VLOOKUP(B179,Magic!$C178:$M178,11,FALSE)</f>
        <v>45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f t="shared" si="2"/>
        <v>4300</v>
      </c>
      <c r="X179" s="2">
        <v>0</v>
      </c>
      <c r="Y179" s="2">
        <v>255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</row>
    <row r="180" spans="1:64">
      <c r="A180" s="2">
        <v>178</v>
      </c>
      <c r="B180" t="str">
        <f>Magic!$C179</f>
        <v>怒之双龙斩</v>
      </c>
      <c r="C180" s="2">
        <v>4</v>
      </c>
      <c r="D180" s="2">
        <f>VLOOKUP(B180,Magic!$C179:$M179,10,FALSE)</f>
        <v>0</v>
      </c>
      <c r="E180" s="2">
        <v>1</v>
      </c>
      <c r="F180" s="2">
        <v>0</v>
      </c>
      <c r="G180" s="2">
        <v>0</v>
      </c>
      <c r="H180" s="2">
        <v>0</v>
      </c>
      <c r="I180" s="2">
        <v>0</v>
      </c>
      <c r="J180" s="2">
        <f>VLOOKUP(B180,Magic!$C179:$M179,11,FALSE)</f>
        <v>55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f t="shared" si="2"/>
        <v>5300</v>
      </c>
      <c r="X180" s="2">
        <v>0</v>
      </c>
      <c r="Y180" s="2">
        <v>255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</row>
    <row r="181" spans="1:64">
      <c r="A181">
        <v>179</v>
      </c>
      <c r="B181" t="str">
        <f>Magic!$C180</f>
        <v>怒之龙影剑法</v>
      </c>
      <c r="C181" s="2">
        <v>4</v>
      </c>
      <c r="D181" s="2">
        <f>VLOOKUP(B181,Magic!$C180:$M180,10,FALSE)</f>
        <v>0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f>VLOOKUP(B181,Magic!$C180:$M180,11,FALSE)</f>
        <v>70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f t="shared" si="2"/>
        <v>6800</v>
      </c>
      <c r="X181" s="2">
        <v>0</v>
      </c>
      <c r="Y181" s="2">
        <v>255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</row>
    <row r="182" spans="1:64">
      <c r="A182" s="2">
        <v>180</v>
      </c>
      <c r="B182" t="str">
        <f>Magic!$C181</f>
        <v>怒之雷霆剑法</v>
      </c>
      <c r="C182" s="2">
        <v>4</v>
      </c>
      <c r="D182" s="2">
        <f>VLOOKUP(B182,Magic!$C181:$M181,10,FALSE)</f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f>VLOOKUP(B182,Magic!$C181:$M181,11,FALSE)</f>
        <v>68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f t="shared" si="2"/>
        <v>6600</v>
      </c>
      <c r="X182" s="2">
        <v>0</v>
      </c>
      <c r="Y182" s="2">
        <v>255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</row>
    <row r="183" spans="1:64">
      <c r="A183">
        <v>181</v>
      </c>
      <c r="B183" t="str">
        <f>Magic!$C182</f>
        <v>怒之寒冰掌</v>
      </c>
      <c r="C183" s="2">
        <v>4</v>
      </c>
      <c r="D183" s="2">
        <f>VLOOKUP(B183,Magic!$C182:$M182,10,FALSE)</f>
        <v>1</v>
      </c>
      <c r="E183" s="2">
        <v>1</v>
      </c>
      <c r="F183" s="2">
        <v>0</v>
      </c>
      <c r="G183" s="2">
        <v>0</v>
      </c>
      <c r="H183" s="2">
        <v>0</v>
      </c>
      <c r="I183" s="2">
        <v>0</v>
      </c>
      <c r="J183" s="2">
        <f>VLOOKUP(B183,Magic!$C182:$M182,11,FALSE)</f>
        <v>61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f t="shared" si="2"/>
        <v>5900</v>
      </c>
      <c r="X183" s="2">
        <v>0</v>
      </c>
      <c r="Y183" s="2">
        <v>255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</row>
    <row r="184" spans="1:64">
      <c r="A184" s="2">
        <v>182</v>
      </c>
      <c r="B184" t="str">
        <f>Magic!$C183</f>
        <v>怒之灭天火</v>
      </c>
      <c r="C184" s="2">
        <v>4</v>
      </c>
      <c r="D184" s="2">
        <f>VLOOKUP(B184,Magic!$C183:$M183,10,FALSE)</f>
        <v>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f>VLOOKUP(B184,Magic!$C183:$M183,11,FALSE)</f>
        <v>71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f t="shared" si="2"/>
        <v>6900</v>
      </c>
      <c r="X184" s="2">
        <v>0</v>
      </c>
      <c r="Y184" s="2">
        <v>255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</row>
    <row r="185" spans="1:64">
      <c r="A185" s="2">
        <v>183</v>
      </c>
      <c r="B185" t="str">
        <f>Magic!$C184</f>
        <v>怒之逐日剑法</v>
      </c>
      <c r="C185" s="2">
        <v>4</v>
      </c>
      <c r="D185" s="2">
        <f>VLOOKUP(B185,Magic!$C184:$M184,10,FALSE)</f>
        <v>0</v>
      </c>
      <c r="E185" s="2">
        <v>1</v>
      </c>
      <c r="F185" s="2">
        <v>0</v>
      </c>
      <c r="G185" s="2">
        <v>0</v>
      </c>
      <c r="H185" s="2">
        <v>0</v>
      </c>
      <c r="I185" s="2">
        <v>0</v>
      </c>
      <c r="J185" s="2">
        <f>VLOOKUP(B185,Magic!$C184:$M184,11,FALSE)</f>
        <v>74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f t="shared" si="2"/>
        <v>7200</v>
      </c>
      <c r="X185" s="2">
        <v>0</v>
      </c>
      <c r="Y185" s="2">
        <v>255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</row>
    <row r="186" spans="1:64">
      <c r="A186" s="2">
        <v>184</v>
      </c>
      <c r="B186" t="str">
        <f>Magic!$C185</f>
        <v>怒之噬血术</v>
      </c>
      <c r="C186" s="2">
        <v>4</v>
      </c>
      <c r="D186" s="2">
        <f>VLOOKUP(B186,Magic!$C185:$M185,10,FALSE)</f>
        <v>2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f>VLOOKUP(B186,Magic!$C185:$M185,11,FALSE)</f>
        <v>70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f t="shared" si="2"/>
        <v>6800</v>
      </c>
      <c r="X186" s="2">
        <v>0</v>
      </c>
      <c r="Y186" s="2">
        <v>255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</row>
    <row r="187" spans="1:64">
      <c r="A187">
        <v>185</v>
      </c>
      <c r="B187" t="str">
        <f>Magic!$C186</f>
        <v>怒之流星火雨</v>
      </c>
      <c r="C187" s="2">
        <v>4</v>
      </c>
      <c r="D187" s="2">
        <f>VLOOKUP(B187,Magic!$C186:$M186,10,FALSE)</f>
        <v>1</v>
      </c>
      <c r="E187" s="2">
        <v>1</v>
      </c>
      <c r="F187" s="2">
        <v>0</v>
      </c>
      <c r="G187" s="2">
        <v>0</v>
      </c>
      <c r="H187" s="2">
        <v>0</v>
      </c>
      <c r="I187" s="2">
        <v>0</v>
      </c>
      <c r="J187" s="2">
        <f>VLOOKUP(B187,Magic!$C186:$M186,11,FALSE)</f>
        <v>74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f t="shared" si="2"/>
        <v>7200</v>
      </c>
      <c r="X187" s="2">
        <v>0</v>
      </c>
      <c r="Y187" s="2">
        <v>255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</row>
    <row r="188" spans="1:64">
      <c r="A188" s="2">
        <v>186</v>
      </c>
      <c r="B188" t="str">
        <f>Magic!$C187</f>
        <v>怒之破魂斩</v>
      </c>
      <c r="C188" s="2">
        <v>4</v>
      </c>
      <c r="D188" s="2">
        <f>VLOOKUP(B188,Magic!$C187:$M187,10,FALSE)</f>
        <v>99</v>
      </c>
      <c r="E188" s="2">
        <v>1</v>
      </c>
      <c r="F188" s="2">
        <v>0</v>
      </c>
      <c r="G188" s="2">
        <v>0</v>
      </c>
      <c r="H188" s="2">
        <v>0</v>
      </c>
      <c r="I188" s="2">
        <v>0</v>
      </c>
      <c r="J188" s="2">
        <f>VLOOKUP(B188,Magic!$C187:$M187,11,FALSE)</f>
        <v>78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f t="shared" si="2"/>
        <v>7600</v>
      </c>
      <c r="X188" s="2">
        <v>0</v>
      </c>
      <c r="Y188" s="2">
        <v>255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</row>
    <row r="189" spans="1:64">
      <c r="A189" s="2">
        <v>187</v>
      </c>
      <c r="B189" t="str">
        <f>Magic!$C188</f>
        <v>怒之劈星斩</v>
      </c>
      <c r="C189" s="2">
        <v>4</v>
      </c>
      <c r="D189" s="2">
        <f>VLOOKUP(B189,Magic!$C188:$M188,10,FALSE)</f>
        <v>99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f>VLOOKUP(B189,Magic!$C188:$M188,11,FALSE)</f>
        <v>78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f t="shared" si="2"/>
        <v>7600</v>
      </c>
      <c r="X189" s="2">
        <v>0</v>
      </c>
      <c r="Y189" s="2">
        <v>255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</row>
    <row r="190" spans="1:64">
      <c r="A190" s="2">
        <v>188</v>
      </c>
      <c r="B190" t="str">
        <f>Magic!$C189</f>
        <v>怒之雷霆一击</v>
      </c>
      <c r="C190" s="2">
        <v>4</v>
      </c>
      <c r="D190" s="2">
        <f>VLOOKUP(B190,Magic!$C189:$M189,10,FALSE)</f>
        <v>99</v>
      </c>
      <c r="E190" s="2">
        <v>1</v>
      </c>
      <c r="F190" s="2">
        <v>0</v>
      </c>
      <c r="G190" s="2">
        <v>0</v>
      </c>
      <c r="H190" s="2">
        <v>0</v>
      </c>
      <c r="I190" s="2">
        <v>0</v>
      </c>
      <c r="J190" s="2">
        <f>VLOOKUP(B190,Magic!$C189:$M189,11,FALSE)</f>
        <v>78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f t="shared" si="2"/>
        <v>7600</v>
      </c>
      <c r="X190" s="2">
        <v>0</v>
      </c>
      <c r="Y190" s="2">
        <v>255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</row>
    <row r="191" spans="1:64">
      <c r="A191">
        <v>189</v>
      </c>
      <c r="B191" t="str">
        <f>Magic!$C190</f>
        <v>怒之噬魂沼泽</v>
      </c>
      <c r="C191" s="2">
        <v>4</v>
      </c>
      <c r="D191" s="2">
        <f>VLOOKUP(B191,Magic!$C190:$M190,10,FALSE)</f>
        <v>99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f>VLOOKUP(B191,Magic!$C190:$M190,11,FALSE)</f>
        <v>78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f t="shared" ref="W191:W244" si="3">MAX((J191-2)*100,0)</f>
        <v>7600</v>
      </c>
      <c r="X191" s="2">
        <v>0</v>
      </c>
      <c r="Y191" s="2">
        <v>255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</row>
    <row r="192" spans="1:64">
      <c r="A192">
        <v>190</v>
      </c>
      <c r="B192" t="str">
        <f>Magic!$C191</f>
        <v>怒之末日审判</v>
      </c>
      <c r="C192" s="2">
        <v>4</v>
      </c>
      <c r="D192" s="2">
        <f>VLOOKUP(B192,Magic!$C191:$M191,10,FALSE)</f>
        <v>99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f>VLOOKUP(B192,Magic!$C191:$M191,11,FALSE)</f>
        <v>78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f t="shared" si="3"/>
        <v>7600</v>
      </c>
      <c r="X192" s="2">
        <v>0</v>
      </c>
      <c r="Y192" s="2">
        <v>255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</row>
    <row r="193" spans="1:64">
      <c r="A193" s="2">
        <v>191</v>
      </c>
      <c r="B193" t="str">
        <f>Magic!$C192</f>
        <v>怒之火龙气焰</v>
      </c>
      <c r="C193" s="2">
        <v>4</v>
      </c>
      <c r="D193" s="2">
        <f>VLOOKUP(B193,Magic!$C192:$M192,10,FALSE)</f>
        <v>99</v>
      </c>
      <c r="E193" s="2">
        <v>1</v>
      </c>
      <c r="F193" s="2">
        <v>0</v>
      </c>
      <c r="G193" s="2">
        <v>0</v>
      </c>
      <c r="H193" s="2">
        <v>0</v>
      </c>
      <c r="I193" s="2">
        <v>0</v>
      </c>
      <c r="J193" s="2">
        <f>VLOOKUP(B193,Magic!$C192:$M192,11,FALSE)</f>
        <v>78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f t="shared" si="3"/>
        <v>7600</v>
      </c>
      <c r="X193" s="2">
        <v>0</v>
      </c>
      <c r="Y193" s="2">
        <v>255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</row>
    <row r="194" spans="1:64">
      <c r="A194" s="2">
        <v>192</v>
      </c>
      <c r="B194" t="str">
        <f>Magic!$C193</f>
        <v>怒之开天斩</v>
      </c>
      <c r="C194" s="2">
        <v>4</v>
      </c>
      <c r="D194" s="2">
        <f>VLOOKUP(B194,Magic!$C193:$M193,10,FALSE)</f>
        <v>0</v>
      </c>
      <c r="E194" s="2">
        <v>1</v>
      </c>
      <c r="F194" s="2">
        <v>0</v>
      </c>
      <c r="G194" s="2">
        <v>0</v>
      </c>
      <c r="H194" s="2">
        <v>0</v>
      </c>
      <c r="I194" s="2">
        <v>0</v>
      </c>
      <c r="J194" s="2">
        <f>VLOOKUP(B194,Magic!$C193:$M193,11,FALSE)</f>
        <v>72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f t="shared" si="3"/>
        <v>7000</v>
      </c>
      <c r="X194" s="2">
        <v>0</v>
      </c>
      <c r="Y194" s="2">
        <v>255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</row>
    <row r="195" spans="1:64">
      <c r="A195" s="2">
        <v>193</v>
      </c>
      <c r="B195" t="str">
        <f>Magic!$C194</f>
        <v>静之火球术</v>
      </c>
      <c r="C195" s="2">
        <v>4</v>
      </c>
      <c r="D195" s="2">
        <f>VLOOKUP(B195,Magic!$C194:$M194,10,FALSE)</f>
        <v>99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f>VLOOKUP(B195,Magic!$C194:$M194,11,FALSE)</f>
        <v>12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f t="shared" si="3"/>
        <v>1000</v>
      </c>
      <c r="X195" s="2">
        <v>0</v>
      </c>
      <c r="Y195" s="2">
        <v>255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</row>
    <row r="196" spans="1:64">
      <c r="A196">
        <v>194</v>
      </c>
      <c r="B196" t="str">
        <f>Magic!$C195</f>
        <v>静之内功剑法</v>
      </c>
      <c r="C196" s="2">
        <v>4</v>
      </c>
      <c r="D196" s="2">
        <f>VLOOKUP(B196,Magic!$C195:$M195,10,FALSE)</f>
        <v>99</v>
      </c>
      <c r="E196" s="2">
        <v>1</v>
      </c>
      <c r="F196" s="2">
        <v>0</v>
      </c>
      <c r="G196" s="2">
        <v>0</v>
      </c>
      <c r="H196" s="2">
        <v>0</v>
      </c>
      <c r="I196" s="2">
        <v>0</v>
      </c>
      <c r="J196" s="2">
        <f>VLOOKUP(B196,Magic!$C195:$M195,11,FALSE)</f>
        <v>40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f t="shared" si="3"/>
        <v>3800</v>
      </c>
      <c r="X196" s="2">
        <v>0</v>
      </c>
      <c r="Y196" s="2">
        <v>255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</row>
    <row r="197" spans="1:64">
      <c r="A197" s="2">
        <v>195</v>
      </c>
      <c r="B197" t="str">
        <f>Magic!$C196</f>
        <v>静之大火球</v>
      </c>
      <c r="C197" s="2">
        <v>4</v>
      </c>
      <c r="D197" s="2">
        <f>VLOOKUP(B197,Magic!$C196:$M196,10,FALSE)</f>
        <v>99</v>
      </c>
      <c r="E197" s="2">
        <v>1</v>
      </c>
      <c r="F197" s="2">
        <v>0</v>
      </c>
      <c r="G197" s="2">
        <v>0</v>
      </c>
      <c r="H197" s="2">
        <v>0</v>
      </c>
      <c r="I197" s="2">
        <v>0</v>
      </c>
      <c r="J197" s="2">
        <f>VLOOKUP(B197,Magic!$C196:$M196,11,FALSE)</f>
        <v>28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f t="shared" si="3"/>
        <v>2600</v>
      </c>
      <c r="X197" s="2">
        <v>0</v>
      </c>
      <c r="Y197" s="2">
        <v>255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</row>
    <row r="198" spans="1:64">
      <c r="A198">
        <v>196</v>
      </c>
      <c r="B198" t="str">
        <f>Magic!$C197</f>
        <v>静之攻杀剑术</v>
      </c>
      <c r="C198" s="2">
        <v>4</v>
      </c>
      <c r="D198" s="2">
        <f>VLOOKUP(B198,Magic!$C197:$M197,10,FALSE)</f>
        <v>99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f>VLOOKUP(B198,Magic!$C197:$M197,11,FALSE)</f>
        <v>14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f t="shared" si="3"/>
        <v>1200</v>
      </c>
      <c r="X198" s="2">
        <v>0</v>
      </c>
      <c r="Y198" s="2">
        <v>255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</row>
    <row r="199" spans="1:64">
      <c r="A199" s="2">
        <v>197</v>
      </c>
      <c r="B199" t="str">
        <f>Magic!$C198</f>
        <v>静之地狱火</v>
      </c>
      <c r="C199" s="2">
        <v>4</v>
      </c>
      <c r="D199" s="2">
        <f>VLOOKUP(B199,Magic!$C198:$M198,10,FALSE)</f>
        <v>99</v>
      </c>
      <c r="E199" s="2">
        <v>1</v>
      </c>
      <c r="F199" s="2">
        <v>0</v>
      </c>
      <c r="G199" s="2">
        <v>0</v>
      </c>
      <c r="H199" s="2">
        <v>0</v>
      </c>
      <c r="I199" s="2">
        <v>0</v>
      </c>
      <c r="J199" s="2">
        <f>VLOOKUP(B199,Magic!$C198:$M198,11,FALSE)</f>
        <v>16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f t="shared" si="3"/>
        <v>1400</v>
      </c>
      <c r="X199" s="2">
        <v>0</v>
      </c>
      <c r="Y199" s="2">
        <v>255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</row>
    <row r="200" spans="1:64">
      <c r="A200" s="2">
        <v>198</v>
      </c>
      <c r="B200" t="str">
        <f>Magic!$C199</f>
        <v>静之疾光电影</v>
      </c>
      <c r="C200" s="2">
        <v>4</v>
      </c>
      <c r="D200" s="2">
        <f>VLOOKUP(B200,Magic!$C199:$M199,10,FALSE)</f>
        <v>99</v>
      </c>
      <c r="E200" s="2">
        <v>1</v>
      </c>
      <c r="F200" s="2">
        <v>0</v>
      </c>
      <c r="G200" s="2">
        <v>0</v>
      </c>
      <c r="H200" s="2">
        <v>0</v>
      </c>
      <c r="I200" s="2">
        <v>0</v>
      </c>
      <c r="J200" s="2">
        <f>VLOOKUP(B200,Magic!$C199:$M199,11,FALSE)</f>
        <v>42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f t="shared" si="3"/>
        <v>4000</v>
      </c>
      <c r="X200" s="2">
        <v>0</v>
      </c>
      <c r="Y200" s="2">
        <v>255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</row>
    <row r="201" spans="1:64">
      <c r="A201" s="2">
        <v>199</v>
      </c>
      <c r="B201" t="str">
        <f>Magic!$C200</f>
        <v>静之雷电术</v>
      </c>
      <c r="C201" s="2">
        <v>4</v>
      </c>
      <c r="D201" s="2">
        <f>VLOOKUP(B201,Magic!$C200:$M200,10,FALSE)</f>
        <v>99</v>
      </c>
      <c r="E201" s="2">
        <v>1</v>
      </c>
      <c r="F201" s="2">
        <v>0</v>
      </c>
      <c r="G201" s="2">
        <v>0</v>
      </c>
      <c r="H201" s="2">
        <v>0</v>
      </c>
      <c r="I201" s="2">
        <v>0</v>
      </c>
      <c r="J201" s="2">
        <f>VLOOKUP(B201,Magic!$C200:$M200,11,FALSE)</f>
        <v>32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f t="shared" si="3"/>
        <v>3000</v>
      </c>
      <c r="X201" s="2">
        <v>0</v>
      </c>
      <c r="Y201" s="2">
        <v>255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</row>
    <row r="202" spans="1:64">
      <c r="A202">
        <v>200</v>
      </c>
      <c r="B202" t="str">
        <f>Magic!$C201</f>
        <v>静之刺杀剑术</v>
      </c>
      <c r="C202" s="2">
        <v>4</v>
      </c>
      <c r="D202" s="2">
        <f>VLOOKUP(B202,Magic!$C201:$M201,10,FALSE)</f>
        <v>99</v>
      </c>
      <c r="E202" s="2">
        <v>1</v>
      </c>
      <c r="F202" s="2">
        <v>0</v>
      </c>
      <c r="G202" s="2">
        <v>0</v>
      </c>
      <c r="H202" s="2">
        <v>0</v>
      </c>
      <c r="I202" s="2">
        <v>0</v>
      </c>
      <c r="J202" s="2">
        <f>VLOOKUP(B202,Magic!$C201:$M201,11,FALSE)</f>
        <v>55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f t="shared" si="3"/>
        <v>5300</v>
      </c>
      <c r="X202" s="2">
        <v>0</v>
      </c>
      <c r="Y202" s="2">
        <v>255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</row>
    <row r="203" spans="1:64">
      <c r="A203" s="2">
        <v>201</v>
      </c>
      <c r="B203" t="str">
        <f>Magic!$C202</f>
        <v>静之灵魂火符</v>
      </c>
      <c r="C203" s="2">
        <v>4</v>
      </c>
      <c r="D203" s="2">
        <f>VLOOKUP(B203,Magic!$C202:$M202,10,FALSE)</f>
        <v>99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f>VLOOKUP(B203,Magic!$C202:$M202,11,FALSE)</f>
        <v>35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f t="shared" si="3"/>
        <v>3300</v>
      </c>
      <c r="X203" s="2">
        <v>0</v>
      </c>
      <c r="Y203" s="2">
        <v>255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</row>
    <row r="204" spans="1:64">
      <c r="A204" s="2">
        <v>202</v>
      </c>
      <c r="B204" t="str">
        <f>Magic!$C203</f>
        <v>静之火墙</v>
      </c>
      <c r="C204" s="2">
        <v>4</v>
      </c>
      <c r="D204" s="2">
        <f>VLOOKUP(B204,Magic!$C203:$M203,10,FALSE)</f>
        <v>99</v>
      </c>
      <c r="E204" s="2">
        <v>1</v>
      </c>
      <c r="F204" s="2">
        <v>0</v>
      </c>
      <c r="G204" s="2">
        <v>0</v>
      </c>
      <c r="H204" s="2">
        <v>0</v>
      </c>
      <c r="I204" s="2">
        <v>0</v>
      </c>
      <c r="J204" s="2">
        <f>VLOOKUP(B204,Magic!$C203:$M203,11,FALSE)</f>
        <v>39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f t="shared" si="3"/>
        <v>3700</v>
      </c>
      <c r="X204" s="2">
        <v>0</v>
      </c>
      <c r="Y204" s="2">
        <v>255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</row>
    <row r="205" spans="1:64">
      <c r="A205" s="2">
        <v>203</v>
      </c>
      <c r="B205" t="str">
        <f>Magic!$C204</f>
        <v>静之爆裂火焰</v>
      </c>
      <c r="C205" s="2">
        <v>4</v>
      </c>
      <c r="D205" s="2">
        <f>VLOOKUP(B205,Magic!$C204:$M204,10,FALSE)</f>
        <v>99</v>
      </c>
      <c r="E205" s="2">
        <v>1</v>
      </c>
      <c r="F205" s="2">
        <v>0</v>
      </c>
      <c r="G205" s="2">
        <v>0</v>
      </c>
      <c r="H205" s="2">
        <v>0</v>
      </c>
      <c r="I205" s="2">
        <v>0</v>
      </c>
      <c r="J205" s="2">
        <f>VLOOKUP(B205,Magic!$C204:$M204,11,FALSE)</f>
        <v>29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f t="shared" si="3"/>
        <v>2700</v>
      </c>
      <c r="X205" s="2">
        <v>0</v>
      </c>
      <c r="Y205" s="2">
        <v>255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</row>
    <row r="206" spans="1:64">
      <c r="A206">
        <v>204</v>
      </c>
      <c r="B206" t="str">
        <f>Magic!$C205</f>
        <v>静之地狱雷光</v>
      </c>
      <c r="C206" s="2">
        <v>4</v>
      </c>
      <c r="D206" s="2">
        <f>VLOOKUP(B206,Magic!$C205:$M205,10,FALSE)</f>
        <v>99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f>VLOOKUP(B206,Magic!$C205:$M205,11,FALSE)</f>
        <v>51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f t="shared" si="3"/>
        <v>4900</v>
      </c>
      <c r="X206" s="2">
        <v>0</v>
      </c>
      <c r="Y206" s="2">
        <v>255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</row>
    <row r="207" spans="1:64">
      <c r="A207">
        <v>205</v>
      </c>
      <c r="B207" t="str">
        <f>Magic!$C206</f>
        <v>静之半月弯刀</v>
      </c>
      <c r="C207" s="2">
        <v>4</v>
      </c>
      <c r="D207" s="2">
        <f>VLOOKUP(B207,Magic!$C206:$M206,10,FALSE)</f>
        <v>99</v>
      </c>
      <c r="E207" s="2">
        <v>1</v>
      </c>
      <c r="F207" s="2">
        <v>0</v>
      </c>
      <c r="G207" s="2">
        <v>0</v>
      </c>
      <c r="H207" s="2">
        <v>0</v>
      </c>
      <c r="I207" s="2">
        <v>0</v>
      </c>
      <c r="J207" s="2">
        <f>VLOOKUP(B207,Magic!$C206:$M206,11,FALSE)</f>
        <v>22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f t="shared" si="3"/>
        <v>2000</v>
      </c>
      <c r="X207" s="2">
        <v>0</v>
      </c>
      <c r="Y207" s="2">
        <v>255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</row>
    <row r="208" spans="1:64">
      <c r="A208" s="2">
        <v>206</v>
      </c>
      <c r="B208" t="str">
        <f>Magic!$C207</f>
        <v>静之烈火剑法</v>
      </c>
      <c r="C208" s="2">
        <v>4</v>
      </c>
      <c r="D208" s="2">
        <f>VLOOKUP(B208,Magic!$C207:$M207,10,FALSE)</f>
        <v>99</v>
      </c>
      <c r="E208" s="2">
        <v>1</v>
      </c>
      <c r="F208" s="2">
        <v>0</v>
      </c>
      <c r="G208" s="2">
        <v>0</v>
      </c>
      <c r="H208" s="2">
        <v>0</v>
      </c>
      <c r="I208" s="2">
        <v>0</v>
      </c>
      <c r="J208" s="2">
        <f>VLOOKUP(B208,Magic!$C207:$M207,11,FALSE)</f>
        <v>69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f t="shared" si="3"/>
        <v>6700</v>
      </c>
      <c r="X208" s="2">
        <v>0</v>
      </c>
      <c r="Y208" s="2">
        <v>255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</row>
    <row r="209" spans="1:64">
      <c r="A209" s="2">
        <v>207</v>
      </c>
      <c r="B209" t="str">
        <f>Magic!$C208</f>
        <v>静之冰咆哮</v>
      </c>
      <c r="C209" s="2">
        <v>4</v>
      </c>
      <c r="D209" s="2">
        <f>VLOOKUP(B209,Magic!$C208:$M208,10,FALSE)</f>
        <v>99</v>
      </c>
      <c r="E209" s="2">
        <v>1</v>
      </c>
      <c r="F209" s="2">
        <v>0</v>
      </c>
      <c r="G209" s="2">
        <v>0</v>
      </c>
      <c r="H209" s="2">
        <v>0</v>
      </c>
      <c r="I209" s="2">
        <v>0</v>
      </c>
      <c r="J209" s="2">
        <f>VLOOKUP(B209,Magic!$C208:$M208,11,FALSE)</f>
        <v>71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f t="shared" si="3"/>
        <v>6900</v>
      </c>
      <c r="X209" s="2">
        <v>0</v>
      </c>
      <c r="Y209" s="2">
        <v>255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</row>
    <row r="210" spans="1:64">
      <c r="A210" s="2">
        <v>208</v>
      </c>
      <c r="B210" t="str">
        <f>Magic!$C209</f>
        <v>静之火焰冰</v>
      </c>
      <c r="C210" s="2">
        <v>4</v>
      </c>
      <c r="D210" s="2">
        <f>VLOOKUP(B210,Magic!$C209:$M209,10,FALSE)</f>
        <v>99</v>
      </c>
      <c r="E210" s="2">
        <v>1</v>
      </c>
      <c r="F210" s="2">
        <v>0</v>
      </c>
      <c r="G210" s="2">
        <v>0</v>
      </c>
      <c r="H210" s="2">
        <v>0</v>
      </c>
      <c r="I210" s="2">
        <v>0</v>
      </c>
      <c r="J210" s="2">
        <f>VLOOKUP(B210,Magic!$C209:$M209,11,FALSE)</f>
        <v>72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f t="shared" si="3"/>
        <v>7000</v>
      </c>
      <c r="X210" s="2">
        <v>0</v>
      </c>
      <c r="Y210" s="2">
        <v>255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</row>
    <row r="211" spans="1:64">
      <c r="A211">
        <v>209</v>
      </c>
      <c r="B211" t="str">
        <f>Magic!$C210</f>
        <v>静之群雷术</v>
      </c>
      <c r="C211" s="2">
        <v>4</v>
      </c>
      <c r="D211" s="2">
        <f>VLOOKUP(B211,Magic!$C210:$M210,10,FALSE)</f>
        <v>99</v>
      </c>
      <c r="E211" s="2">
        <v>1</v>
      </c>
      <c r="F211" s="2">
        <v>0</v>
      </c>
      <c r="G211" s="2">
        <v>0</v>
      </c>
      <c r="H211" s="2">
        <v>0</v>
      </c>
      <c r="I211" s="2">
        <v>0</v>
      </c>
      <c r="J211" s="2">
        <f>VLOOKUP(B211,Magic!$C210:$M210,11,FALSE)</f>
        <v>42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f t="shared" si="3"/>
        <v>4000</v>
      </c>
      <c r="X211" s="2">
        <v>0</v>
      </c>
      <c r="Y211" s="2">
        <v>255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</row>
    <row r="212" spans="1:64">
      <c r="A212" s="2">
        <v>210</v>
      </c>
      <c r="B212" t="str">
        <f>Magic!$C211</f>
        <v>静之彻地钉</v>
      </c>
      <c r="C212" s="2">
        <v>4</v>
      </c>
      <c r="D212" s="2">
        <f>VLOOKUP(B212,Magic!$C211:$M211,10,FALSE)</f>
        <v>99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f>VLOOKUP(B212,Magic!$C211:$M211,11,FALSE)</f>
        <v>60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f t="shared" si="3"/>
        <v>5800</v>
      </c>
      <c r="X212" s="2">
        <v>0</v>
      </c>
      <c r="Y212" s="2">
        <v>255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</row>
    <row r="213" spans="1:64">
      <c r="A213">
        <v>211</v>
      </c>
      <c r="B213" t="str">
        <f>Magic!$C212</f>
        <v>静之双龙斩</v>
      </c>
      <c r="C213" s="2">
        <v>4</v>
      </c>
      <c r="D213" s="2">
        <f>VLOOKUP(B213,Magic!$C212:$M212,10,FALSE)</f>
        <v>99</v>
      </c>
      <c r="E213" s="2">
        <v>1</v>
      </c>
      <c r="F213" s="2">
        <v>0</v>
      </c>
      <c r="G213" s="2">
        <v>0</v>
      </c>
      <c r="H213" s="2">
        <v>0</v>
      </c>
      <c r="I213" s="2">
        <v>0</v>
      </c>
      <c r="J213" s="2">
        <f>VLOOKUP(B213,Magic!$C212:$M212,11,FALSE)</f>
        <v>62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f t="shared" si="3"/>
        <v>6000</v>
      </c>
      <c r="X213" s="2">
        <v>0</v>
      </c>
      <c r="Y213" s="2">
        <v>255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</row>
    <row r="214" spans="1:64">
      <c r="A214" s="2">
        <v>212</v>
      </c>
      <c r="B214" t="str">
        <f>Magic!$C213</f>
        <v>静之龙影剑法</v>
      </c>
      <c r="C214" s="2">
        <v>4</v>
      </c>
      <c r="D214" s="2">
        <f>VLOOKUP(B214,Magic!$C213:$M213,10,FALSE)</f>
        <v>99</v>
      </c>
      <c r="E214" s="2">
        <v>1</v>
      </c>
      <c r="F214" s="2">
        <v>0</v>
      </c>
      <c r="G214" s="2">
        <v>0</v>
      </c>
      <c r="H214" s="2">
        <v>0</v>
      </c>
      <c r="I214" s="2">
        <v>0</v>
      </c>
      <c r="J214" s="2">
        <f>VLOOKUP(B214,Magic!$C213:$M213,11,FALSE)</f>
        <v>72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f t="shared" si="3"/>
        <v>7000</v>
      </c>
      <c r="X214" s="2">
        <v>0</v>
      </c>
      <c r="Y214" s="2">
        <v>255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</row>
    <row r="215" spans="1:64">
      <c r="A215" s="2">
        <v>213</v>
      </c>
      <c r="B215" t="str">
        <f>Magic!$C214</f>
        <v>静之雷霆剑法</v>
      </c>
      <c r="C215" s="2">
        <v>4</v>
      </c>
      <c r="D215" s="2">
        <f>VLOOKUP(B215,Magic!$C214:$M214,10,FALSE)</f>
        <v>99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f>VLOOKUP(B215,Magic!$C214:$M214,11,FALSE)</f>
        <v>65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f t="shared" si="3"/>
        <v>6300</v>
      </c>
      <c r="X215" s="2">
        <v>0</v>
      </c>
      <c r="Y215" s="2">
        <v>255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</row>
    <row r="216" spans="1:64">
      <c r="A216" s="2">
        <v>214</v>
      </c>
      <c r="B216" t="str">
        <f>Magic!$C215</f>
        <v>静之寒冰掌</v>
      </c>
      <c r="C216" s="2">
        <v>4</v>
      </c>
      <c r="D216" s="2">
        <f>VLOOKUP(B216,Magic!$C215:$M215,10,FALSE)</f>
        <v>99</v>
      </c>
      <c r="E216" s="2">
        <v>1</v>
      </c>
      <c r="F216" s="2">
        <v>0</v>
      </c>
      <c r="G216" s="2">
        <v>0</v>
      </c>
      <c r="H216" s="2">
        <v>0</v>
      </c>
      <c r="I216" s="2">
        <v>0</v>
      </c>
      <c r="J216" s="2">
        <f>VLOOKUP(B216,Magic!$C215:$M215,11,FALSE)</f>
        <v>61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f t="shared" si="3"/>
        <v>5900</v>
      </c>
      <c r="X216" s="2">
        <v>0</v>
      </c>
      <c r="Y216" s="2">
        <v>255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</row>
    <row r="217" spans="1:64">
      <c r="A217">
        <v>215</v>
      </c>
      <c r="B217" t="str">
        <f>Magic!$C216</f>
        <v>静之灭天火</v>
      </c>
      <c r="C217" s="2">
        <v>4</v>
      </c>
      <c r="D217" s="2">
        <f>VLOOKUP(B217,Magic!$C216:$M216,10,FALSE)</f>
        <v>99</v>
      </c>
      <c r="E217" s="2">
        <v>1</v>
      </c>
      <c r="F217" s="2">
        <v>0</v>
      </c>
      <c r="G217" s="2">
        <v>0</v>
      </c>
      <c r="H217" s="2">
        <v>0</v>
      </c>
      <c r="I217" s="2">
        <v>0</v>
      </c>
      <c r="J217" s="2">
        <f>VLOOKUP(B217,Magic!$C216:$M216,11,FALSE)</f>
        <v>75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f t="shared" si="3"/>
        <v>7300</v>
      </c>
      <c r="X217" s="2">
        <v>0</v>
      </c>
      <c r="Y217" s="2">
        <v>255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</row>
    <row r="218" spans="1:64">
      <c r="A218" s="2">
        <v>216</v>
      </c>
      <c r="B218" t="str">
        <f>Magic!$C217</f>
        <v>静之逐日剑法</v>
      </c>
      <c r="C218" s="2">
        <v>4</v>
      </c>
      <c r="D218" s="2">
        <f>VLOOKUP(B218,Magic!$C217:$M217,10,FALSE)</f>
        <v>99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f>VLOOKUP(B218,Magic!$C217:$M217,11,FALSE)</f>
        <v>79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f t="shared" si="3"/>
        <v>7700</v>
      </c>
      <c r="X218" s="2">
        <v>0</v>
      </c>
      <c r="Y218" s="2">
        <v>255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</row>
    <row r="219" spans="1:64">
      <c r="A219" s="2">
        <v>217</v>
      </c>
      <c r="B219" t="str">
        <f>Magic!$C218</f>
        <v>静之噬血术</v>
      </c>
      <c r="C219" s="2">
        <v>4</v>
      </c>
      <c r="D219" s="2">
        <f>VLOOKUP(B219,Magic!$C218:$M218,10,FALSE)</f>
        <v>99</v>
      </c>
      <c r="E219" s="2">
        <v>1</v>
      </c>
      <c r="F219" s="2">
        <v>0</v>
      </c>
      <c r="G219" s="2">
        <v>0</v>
      </c>
      <c r="H219" s="2">
        <v>0</v>
      </c>
      <c r="I219" s="2">
        <v>0</v>
      </c>
      <c r="J219" s="2">
        <f>VLOOKUP(B219,Magic!$C218:$M218,11,FALSE)</f>
        <v>79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f t="shared" si="3"/>
        <v>7700</v>
      </c>
      <c r="X219" s="2">
        <v>0</v>
      </c>
      <c r="Y219" s="2">
        <v>255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</row>
    <row r="220" spans="1:64">
      <c r="A220" s="2">
        <v>218</v>
      </c>
      <c r="B220" t="str">
        <f>Magic!$C219</f>
        <v>静之流星火雨</v>
      </c>
      <c r="C220" s="2">
        <v>4</v>
      </c>
      <c r="D220" s="2">
        <f>VLOOKUP(B220,Magic!$C219:$M219,10,FALSE)</f>
        <v>99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>
        <f>VLOOKUP(B220,Magic!$C219:$M219,11,FALSE)</f>
        <v>80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f t="shared" si="3"/>
        <v>7800</v>
      </c>
      <c r="X220" s="2">
        <v>0</v>
      </c>
      <c r="Y220" s="2">
        <v>255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</row>
    <row r="221" spans="1:64">
      <c r="A221">
        <v>219</v>
      </c>
      <c r="B221" t="str">
        <f>Magic!$C220</f>
        <v>静之破魂斩</v>
      </c>
      <c r="C221" s="2">
        <v>4</v>
      </c>
      <c r="D221" s="2">
        <f>VLOOKUP(B221,Magic!$C220:$M220,10,FALSE)</f>
        <v>99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f>VLOOKUP(B221,Magic!$C220:$M220,11,FALSE)</f>
        <v>85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f t="shared" si="3"/>
        <v>8300</v>
      </c>
      <c r="X221" s="2">
        <v>0</v>
      </c>
      <c r="Y221" s="2">
        <v>255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</row>
    <row r="222" spans="1:64">
      <c r="A222">
        <v>220</v>
      </c>
      <c r="B222" t="str">
        <f>Magic!$C221</f>
        <v>静之劈星斩</v>
      </c>
      <c r="C222" s="2">
        <v>4</v>
      </c>
      <c r="D222" s="2">
        <f>VLOOKUP(B222,Magic!$C221:$M221,10,FALSE)</f>
        <v>99</v>
      </c>
      <c r="E222" s="2">
        <v>1</v>
      </c>
      <c r="F222" s="2">
        <v>0</v>
      </c>
      <c r="G222" s="2">
        <v>0</v>
      </c>
      <c r="H222" s="2">
        <v>0</v>
      </c>
      <c r="I222" s="2">
        <v>0</v>
      </c>
      <c r="J222" s="2">
        <f>VLOOKUP(B222,Magic!$C221:$M221,11,FALSE)</f>
        <v>85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f t="shared" si="3"/>
        <v>8300</v>
      </c>
      <c r="X222" s="2">
        <v>0</v>
      </c>
      <c r="Y222" s="2">
        <v>255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</row>
    <row r="223" spans="1:64">
      <c r="A223" s="2">
        <v>221</v>
      </c>
      <c r="B223" t="str">
        <f>Magic!$C222</f>
        <v>静之雷霆一击</v>
      </c>
      <c r="C223" s="2">
        <v>4</v>
      </c>
      <c r="D223" s="2">
        <f>VLOOKUP(B223,Magic!$C222:$M222,10,FALSE)</f>
        <v>99</v>
      </c>
      <c r="E223" s="2">
        <v>1</v>
      </c>
      <c r="F223" s="2">
        <v>0</v>
      </c>
      <c r="G223" s="2">
        <v>0</v>
      </c>
      <c r="H223" s="2">
        <v>0</v>
      </c>
      <c r="I223" s="2">
        <v>0</v>
      </c>
      <c r="J223" s="2">
        <f>VLOOKUP(B223,Magic!$C222:$M222,11,FALSE)</f>
        <v>85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f t="shared" si="3"/>
        <v>8300</v>
      </c>
      <c r="X223" s="2">
        <v>0</v>
      </c>
      <c r="Y223" s="2">
        <v>255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</row>
    <row r="224" spans="1:64">
      <c r="A224" s="2">
        <v>222</v>
      </c>
      <c r="B224" t="str">
        <f>Magic!$C223</f>
        <v>静之噬魂沼泽</v>
      </c>
      <c r="C224" s="2">
        <v>4</v>
      </c>
      <c r="D224" s="2">
        <f>VLOOKUP(B224,Magic!$C223:$M223,10,FALSE)</f>
        <v>99</v>
      </c>
      <c r="E224" s="2">
        <v>1</v>
      </c>
      <c r="F224" s="2">
        <v>0</v>
      </c>
      <c r="G224" s="2">
        <v>0</v>
      </c>
      <c r="H224" s="2">
        <v>0</v>
      </c>
      <c r="I224" s="2">
        <v>0</v>
      </c>
      <c r="J224" s="2">
        <f>VLOOKUP(B224,Magic!$C223:$M223,11,FALSE)</f>
        <v>85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f t="shared" si="3"/>
        <v>8300</v>
      </c>
      <c r="X224" s="2">
        <v>0</v>
      </c>
      <c r="Y224" s="2">
        <v>255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</row>
    <row r="225" spans="1:64">
      <c r="A225" s="2">
        <v>223</v>
      </c>
      <c r="B225" t="str">
        <f>Magic!$C224</f>
        <v>静之末日审判</v>
      </c>
      <c r="C225" s="2">
        <v>4</v>
      </c>
      <c r="D225" s="2">
        <f>VLOOKUP(B225,Magic!$C224:$M224,10,FALSE)</f>
        <v>99</v>
      </c>
      <c r="E225" s="2">
        <v>1</v>
      </c>
      <c r="F225" s="2">
        <v>0</v>
      </c>
      <c r="G225" s="2">
        <v>0</v>
      </c>
      <c r="H225" s="2">
        <v>0</v>
      </c>
      <c r="I225" s="2">
        <v>0</v>
      </c>
      <c r="J225" s="2">
        <f>VLOOKUP(B225,Magic!$C224:$M224,11,FALSE)</f>
        <v>85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f t="shared" si="3"/>
        <v>8300</v>
      </c>
      <c r="X225" s="2">
        <v>0</v>
      </c>
      <c r="Y225" s="2">
        <v>255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</row>
    <row r="226" spans="1:64">
      <c r="A226">
        <v>224</v>
      </c>
      <c r="B226" t="str">
        <f>Magic!$C225</f>
        <v>静之火龙气焰</v>
      </c>
      <c r="C226" s="2">
        <v>4</v>
      </c>
      <c r="D226" s="2">
        <f>VLOOKUP(B226,Magic!$C225:$M225,10,FALSE)</f>
        <v>99</v>
      </c>
      <c r="E226" s="2">
        <v>1</v>
      </c>
      <c r="F226" s="2">
        <v>0</v>
      </c>
      <c r="G226" s="2">
        <v>0</v>
      </c>
      <c r="H226" s="2">
        <v>0</v>
      </c>
      <c r="I226" s="2">
        <v>0</v>
      </c>
      <c r="J226" s="2">
        <f>VLOOKUP(B226,Magic!$C225:$M225,11,FALSE)</f>
        <v>85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f t="shared" si="3"/>
        <v>8300</v>
      </c>
      <c r="X226" s="2">
        <v>0</v>
      </c>
      <c r="Y226" s="2">
        <v>255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</row>
    <row r="227" spans="1:64">
      <c r="A227" s="2">
        <v>225</v>
      </c>
      <c r="B227" t="str">
        <f>Magic!$C226</f>
        <v>静之开天斩</v>
      </c>
      <c r="C227" s="2">
        <v>4</v>
      </c>
      <c r="D227" s="2">
        <f>VLOOKUP(B227,Magic!$C226:$M226,10,FALSE)</f>
        <v>99</v>
      </c>
      <c r="E227" s="2">
        <v>1</v>
      </c>
      <c r="F227" s="2">
        <v>0</v>
      </c>
      <c r="G227" s="2">
        <v>0</v>
      </c>
      <c r="H227" s="2">
        <v>0</v>
      </c>
      <c r="I227" s="2">
        <v>0</v>
      </c>
      <c r="J227" s="2">
        <f>VLOOKUP(B227,Magic!$C226:$M226,11,FALSE)</f>
        <v>76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f t="shared" si="3"/>
        <v>7400</v>
      </c>
      <c r="X227" s="2">
        <v>0</v>
      </c>
      <c r="Y227" s="2">
        <v>255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</row>
    <row r="228" spans="1:64">
      <c r="A228">
        <v>226</v>
      </c>
      <c r="B228" t="str">
        <f>Magic!$C227</f>
        <v>新技能</v>
      </c>
      <c r="C228" s="2">
        <v>4</v>
      </c>
      <c r="D228" s="2">
        <f>VLOOKUP(B228,Magic!$C227:$M227,10,FALSE)</f>
        <v>1</v>
      </c>
      <c r="E228" s="2">
        <v>1</v>
      </c>
      <c r="F228" s="2">
        <v>0</v>
      </c>
      <c r="G228" s="2">
        <v>0</v>
      </c>
      <c r="H228" s="2">
        <v>0</v>
      </c>
      <c r="I228" s="2">
        <v>0</v>
      </c>
      <c r="J228" s="2">
        <f>VLOOKUP(B228,Magic!$C227:$M227,11,FALSE)</f>
        <v>35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f t="shared" si="3"/>
        <v>3300</v>
      </c>
      <c r="X228" s="2">
        <v>0</v>
      </c>
      <c r="Y228" s="2">
        <v>255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</row>
    <row r="229" spans="1:64">
      <c r="A229" s="2">
        <v>227</v>
      </c>
      <c r="B229" t="str">
        <f>Magic!$C228</f>
        <v>裂神符</v>
      </c>
      <c r="C229" s="2">
        <v>4</v>
      </c>
      <c r="D229" s="2">
        <f>VLOOKUP(B229,Magic!$C228:$M228,10,FALSE)</f>
        <v>2</v>
      </c>
      <c r="E229" s="2">
        <v>1</v>
      </c>
      <c r="F229" s="2">
        <v>0</v>
      </c>
      <c r="G229" s="2">
        <v>0</v>
      </c>
      <c r="H229" s="2">
        <v>0</v>
      </c>
      <c r="I229" s="2">
        <v>0</v>
      </c>
      <c r="J229" s="2">
        <f>VLOOKUP(B229,Magic!$C228:$M228,11,FALSE)</f>
        <v>18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f t="shared" si="3"/>
        <v>1600</v>
      </c>
      <c r="X229" s="2">
        <v>0</v>
      </c>
      <c r="Y229" s="2">
        <v>255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</row>
    <row r="230" spans="1:64">
      <c r="A230" s="2">
        <v>228</v>
      </c>
      <c r="B230" t="str">
        <f>Magic!$C229</f>
        <v>死亡之眼</v>
      </c>
      <c r="C230" s="2">
        <v>4</v>
      </c>
      <c r="D230" s="2">
        <f>VLOOKUP(B230,Magic!$C229:$M229,10,FALSE)</f>
        <v>2</v>
      </c>
      <c r="E230" s="2">
        <v>1</v>
      </c>
      <c r="F230" s="2">
        <v>0</v>
      </c>
      <c r="G230" s="2">
        <v>0</v>
      </c>
      <c r="H230" s="2">
        <v>0</v>
      </c>
      <c r="I230" s="2">
        <v>0</v>
      </c>
      <c r="J230" s="2">
        <f>VLOOKUP(B230,Magic!$C229:$M229,11,FALSE)</f>
        <v>50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f t="shared" si="3"/>
        <v>4800</v>
      </c>
      <c r="X230" s="2">
        <v>0</v>
      </c>
      <c r="Y230" s="2">
        <v>255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</row>
    <row r="231" spans="1:64">
      <c r="A231" s="2">
        <v>229</v>
      </c>
      <c r="B231" t="str">
        <f>Magic!$C230</f>
        <v>十步一杀</v>
      </c>
      <c r="C231" s="2">
        <v>4</v>
      </c>
      <c r="D231" s="2">
        <f>VLOOKUP(B231,Magic!$C230:$M230,10,FALSE)</f>
        <v>0</v>
      </c>
      <c r="E231" s="2">
        <v>1</v>
      </c>
      <c r="F231" s="2">
        <v>0</v>
      </c>
      <c r="G231" s="2">
        <v>0</v>
      </c>
      <c r="H231" s="2">
        <v>0</v>
      </c>
      <c r="I231" s="2">
        <v>0</v>
      </c>
      <c r="J231" s="2">
        <f>VLOOKUP(B231,Magic!$C230:$M230,11,FALSE)</f>
        <v>50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f t="shared" si="3"/>
        <v>4800</v>
      </c>
      <c r="X231" s="2">
        <v>0</v>
      </c>
      <c r="Y231" s="2">
        <v>255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</row>
    <row r="232" spans="1:64">
      <c r="A232">
        <v>230</v>
      </c>
      <c r="B232" t="str">
        <f>Magic!$C231</f>
        <v>冰霜雪雨</v>
      </c>
      <c r="C232" s="2">
        <v>4</v>
      </c>
      <c r="D232" s="2">
        <f>VLOOKUP(B232,Magic!$C231:$M231,10,FALSE)</f>
        <v>1</v>
      </c>
      <c r="E232" s="2">
        <v>1</v>
      </c>
      <c r="F232" s="2">
        <v>0</v>
      </c>
      <c r="G232" s="2">
        <v>0</v>
      </c>
      <c r="H232" s="2">
        <v>0</v>
      </c>
      <c r="I232" s="2">
        <v>0</v>
      </c>
      <c r="J232" s="2">
        <f>VLOOKUP(B232,Magic!$C231:$M231,11,FALSE)</f>
        <v>18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f t="shared" si="3"/>
        <v>1600</v>
      </c>
      <c r="X232" s="2">
        <v>0</v>
      </c>
      <c r="Y232" s="2">
        <v>255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</row>
    <row r="233" spans="1:64">
      <c r="A233" s="2">
        <v>231</v>
      </c>
      <c r="B233" t="str">
        <f>Magic!$C232</f>
        <v>冰霜群雨</v>
      </c>
      <c r="C233" s="2">
        <v>4</v>
      </c>
      <c r="D233" s="2">
        <f>VLOOKUP(B233,Magic!$C232:$M232,10,FALSE)</f>
        <v>1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f>VLOOKUP(B233,Magic!$C232:$M232,11,FALSE)</f>
        <v>50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f t="shared" si="3"/>
        <v>4800</v>
      </c>
      <c r="X233" s="2">
        <v>0</v>
      </c>
      <c r="Y233" s="2">
        <v>255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</row>
    <row r="234" spans="1:64">
      <c r="A234" s="2">
        <v>232</v>
      </c>
      <c r="B234" t="str">
        <f>Magic!$C233</f>
        <v>旋风斩</v>
      </c>
      <c r="C234" s="2">
        <v>4</v>
      </c>
      <c r="D234" s="2">
        <f>VLOOKUP(B234,Magic!$C233:$M233,10,FALSE)</f>
        <v>0</v>
      </c>
      <c r="E234" s="2">
        <v>1</v>
      </c>
      <c r="F234" s="2">
        <v>0</v>
      </c>
      <c r="G234" s="2">
        <v>0</v>
      </c>
      <c r="H234" s="2">
        <v>0</v>
      </c>
      <c r="I234" s="2">
        <v>0</v>
      </c>
      <c r="J234" s="2">
        <f>VLOOKUP(B234,Magic!$C233:$M233,11,FALSE)</f>
        <v>18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f t="shared" si="3"/>
        <v>1600</v>
      </c>
      <c r="X234" s="2">
        <v>0</v>
      </c>
      <c r="Y234" s="2">
        <v>255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</row>
    <row r="235" spans="1:64">
      <c r="A235" s="2">
        <v>233</v>
      </c>
      <c r="B235" t="str">
        <f>Magic!$C234</f>
        <v>五雷轰</v>
      </c>
      <c r="C235" s="2">
        <v>4</v>
      </c>
      <c r="D235" s="2">
        <f>VLOOKUP(B235,Magic!$C234:$M234,10,FALSE)</f>
        <v>1</v>
      </c>
      <c r="E235" s="2">
        <v>1</v>
      </c>
      <c r="F235" s="2">
        <v>0</v>
      </c>
      <c r="G235" s="2">
        <v>0</v>
      </c>
      <c r="H235" s="2">
        <v>0</v>
      </c>
      <c r="I235" s="2">
        <v>0</v>
      </c>
      <c r="J235" s="2">
        <f>VLOOKUP(B235,Magic!$C234:$M234,11,FALSE)</f>
        <v>18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f t="shared" si="3"/>
        <v>1600</v>
      </c>
      <c r="X235" s="2">
        <v>0</v>
      </c>
      <c r="Y235" s="2">
        <v>255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</row>
    <row r="236" spans="1:64">
      <c r="A236">
        <v>234</v>
      </c>
      <c r="B236" t="str">
        <f>Magic!$C235</f>
        <v>幽冥火符</v>
      </c>
      <c r="C236" s="2">
        <v>4</v>
      </c>
      <c r="D236" s="2">
        <f>VLOOKUP(B236,Magic!$C235:$M235,10,FALSE)</f>
        <v>2</v>
      </c>
      <c r="E236" s="2">
        <v>1</v>
      </c>
      <c r="F236" s="2">
        <v>0</v>
      </c>
      <c r="G236" s="2">
        <v>0</v>
      </c>
      <c r="H236" s="2">
        <v>0</v>
      </c>
      <c r="I236" s="2">
        <v>0</v>
      </c>
      <c r="J236" s="2">
        <f>VLOOKUP(B236,Magic!$C235:$M235,11,FALSE)</f>
        <v>18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f t="shared" si="3"/>
        <v>1600</v>
      </c>
      <c r="X236" s="2">
        <v>0</v>
      </c>
      <c r="Y236" s="2">
        <v>255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</row>
    <row r="237" spans="1:64">
      <c r="A237">
        <v>235</v>
      </c>
      <c r="B237" t="str">
        <f>Magic!$C236</f>
        <v>英雄裂神符</v>
      </c>
      <c r="C237" s="2">
        <v>4</v>
      </c>
      <c r="D237" s="2">
        <f>VLOOKUP(B237,Magic!$C236:$M236,10,FALSE)</f>
        <v>2</v>
      </c>
      <c r="E237" s="2">
        <v>1</v>
      </c>
      <c r="F237" s="2">
        <v>0</v>
      </c>
      <c r="G237" s="2">
        <v>0</v>
      </c>
      <c r="H237" s="2">
        <v>0</v>
      </c>
      <c r="I237" s="2">
        <v>0</v>
      </c>
      <c r="J237" s="2">
        <f>VLOOKUP(B237,Magic!$C236:$M236,11,FALSE)</f>
        <v>18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f t="shared" si="3"/>
        <v>1600</v>
      </c>
      <c r="X237" s="2">
        <v>0</v>
      </c>
      <c r="Y237" s="2">
        <v>255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</row>
    <row r="238" spans="1:64">
      <c r="A238" s="2">
        <v>236</v>
      </c>
      <c r="B238" t="str">
        <f>Magic!$C237</f>
        <v>英雄死亡之眼</v>
      </c>
      <c r="C238" s="2">
        <v>4</v>
      </c>
      <c r="D238" s="2">
        <f>VLOOKUP(B238,Magic!$C237:$M237,10,FALSE)</f>
        <v>2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f>VLOOKUP(B238,Magic!$C237:$M237,11,FALSE)</f>
        <v>18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f t="shared" si="3"/>
        <v>1600</v>
      </c>
      <c r="X238" s="2">
        <v>0</v>
      </c>
      <c r="Y238" s="2">
        <v>255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</row>
    <row r="239" spans="1:64">
      <c r="A239" s="2">
        <v>237</v>
      </c>
      <c r="B239" t="str">
        <f>Magic!$C238</f>
        <v>英雄十步一杀</v>
      </c>
      <c r="C239" s="2">
        <v>4</v>
      </c>
      <c r="D239" s="2">
        <f>VLOOKUP(B239,Magic!$C238:$M238,10,FALSE)</f>
        <v>0</v>
      </c>
      <c r="E239" s="2">
        <v>1</v>
      </c>
      <c r="F239" s="2">
        <v>0</v>
      </c>
      <c r="G239" s="2">
        <v>0</v>
      </c>
      <c r="H239" s="2">
        <v>0</v>
      </c>
      <c r="I239" s="2">
        <v>0</v>
      </c>
      <c r="J239" s="2">
        <f>VLOOKUP(B239,Magic!$C238:$M238,11,FALSE)</f>
        <v>42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f t="shared" si="3"/>
        <v>4000</v>
      </c>
      <c r="X239" s="2">
        <v>0</v>
      </c>
      <c r="Y239" s="2">
        <v>255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</row>
    <row r="240" spans="1:64">
      <c r="A240" s="2">
        <v>238</v>
      </c>
      <c r="B240" t="str">
        <f>Magic!$C239</f>
        <v>英雄冰霜雪雨</v>
      </c>
      <c r="C240" s="2">
        <v>4</v>
      </c>
      <c r="D240" s="2">
        <f>VLOOKUP(B240,Magic!$C239:$M239,10,FALSE)</f>
        <v>1</v>
      </c>
      <c r="E240" s="2">
        <v>1</v>
      </c>
      <c r="F240" s="2">
        <v>0</v>
      </c>
      <c r="G240" s="2">
        <v>0</v>
      </c>
      <c r="H240" s="2">
        <v>0</v>
      </c>
      <c r="I240" s="2">
        <v>0</v>
      </c>
      <c r="J240" s="2">
        <f>VLOOKUP(B240,Magic!$C239:$M239,11,FALSE)</f>
        <v>18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f t="shared" si="3"/>
        <v>1600</v>
      </c>
      <c r="X240" s="2">
        <v>0</v>
      </c>
      <c r="Y240" s="2">
        <v>255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</row>
    <row r="241" spans="1:64">
      <c r="A241">
        <v>239</v>
      </c>
      <c r="B241" t="str">
        <f>Magic!$C240</f>
        <v>英雄冰霜群雨</v>
      </c>
      <c r="C241" s="2">
        <v>4</v>
      </c>
      <c r="D241" s="2">
        <f>VLOOKUP(B241,Magic!$C240:$M240,10,FALSE)</f>
        <v>1</v>
      </c>
      <c r="E241" s="2">
        <v>1</v>
      </c>
      <c r="F241" s="2">
        <v>0</v>
      </c>
      <c r="G241" s="2">
        <v>0</v>
      </c>
      <c r="H241" s="2">
        <v>0</v>
      </c>
      <c r="I241" s="2">
        <v>0</v>
      </c>
      <c r="J241" s="2">
        <f>VLOOKUP(B241,Magic!$C240:$M240,11,FALSE)</f>
        <v>18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f t="shared" si="3"/>
        <v>1600</v>
      </c>
      <c r="X241" s="2">
        <v>0</v>
      </c>
      <c r="Y241" s="2">
        <v>255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</row>
    <row r="242" spans="1:64">
      <c r="A242" s="2">
        <v>240</v>
      </c>
      <c r="B242" t="str">
        <f>Magic!$C241</f>
        <v>英雄旋风斩</v>
      </c>
      <c r="C242" s="2">
        <v>4</v>
      </c>
      <c r="D242" s="2">
        <f>VLOOKUP(B242,Magic!$C241:$M241,10,FALSE)</f>
        <v>0</v>
      </c>
      <c r="E242" s="2">
        <v>1</v>
      </c>
      <c r="F242" s="2">
        <v>0</v>
      </c>
      <c r="G242" s="2">
        <v>0</v>
      </c>
      <c r="H242" s="2">
        <v>0</v>
      </c>
      <c r="I242" s="2">
        <v>0</v>
      </c>
      <c r="J242" s="2">
        <f>VLOOKUP(B242,Magic!$C241:$M241,11,FALSE)</f>
        <v>18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f t="shared" si="3"/>
        <v>1600</v>
      </c>
      <c r="X242" s="2">
        <v>0</v>
      </c>
      <c r="Y242" s="2">
        <v>255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</row>
    <row r="243" spans="1:64">
      <c r="A243">
        <v>241</v>
      </c>
      <c r="B243" t="str">
        <f>Magic!$C242</f>
        <v>英雄五雷轰</v>
      </c>
      <c r="C243" s="2">
        <v>4</v>
      </c>
      <c r="D243" s="2">
        <f>VLOOKUP(B243,Magic!$C242:$M242,10,FALSE)</f>
        <v>1</v>
      </c>
      <c r="E243" s="2">
        <v>1</v>
      </c>
      <c r="F243" s="2">
        <v>0</v>
      </c>
      <c r="G243" s="2">
        <v>0</v>
      </c>
      <c r="H243" s="2">
        <v>0</v>
      </c>
      <c r="I243" s="2">
        <v>0</v>
      </c>
      <c r="J243" s="2">
        <f>VLOOKUP(B243,Magic!$C242:$M242,11,FALSE)</f>
        <v>18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f t="shared" si="3"/>
        <v>1600</v>
      </c>
      <c r="X243" s="2">
        <v>0</v>
      </c>
      <c r="Y243" s="2">
        <v>255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</row>
    <row r="244" spans="1:64">
      <c r="A244" s="2">
        <v>242</v>
      </c>
      <c r="B244" t="str">
        <f>Magic!$C243</f>
        <v>英雄幽冥火符</v>
      </c>
      <c r="C244" s="2">
        <v>4</v>
      </c>
      <c r="D244" s="2">
        <f>VLOOKUP(B244,Magic!$C243:$M243,10,FALSE)</f>
        <v>2</v>
      </c>
      <c r="E244" s="2">
        <v>1</v>
      </c>
      <c r="F244" s="2">
        <v>0</v>
      </c>
      <c r="G244" s="2">
        <v>0</v>
      </c>
      <c r="H244" s="2">
        <v>0</v>
      </c>
      <c r="I244" s="2">
        <v>0</v>
      </c>
      <c r="J244" s="2">
        <f>VLOOKUP(B244,Magic!$C243:$M243,11,FALSE)</f>
        <v>18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f t="shared" si="3"/>
        <v>1600</v>
      </c>
      <c r="X244" s="2">
        <v>0</v>
      </c>
      <c r="Y244" s="2">
        <v>255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</row>
    <row r="245" spans="1:64">
      <c r="A245" s="2">
        <v>243</v>
      </c>
      <c r="B245" t="str">
        <f>Magic!$C244</f>
        <v>预留技能1</v>
      </c>
      <c r="C245" s="2">
        <v>4</v>
      </c>
      <c r="D245" s="2">
        <f>VLOOKUP(B245,Magic!$C244:$M244,10,FALSE)</f>
        <v>2</v>
      </c>
      <c r="E245" s="2">
        <v>1</v>
      </c>
      <c r="F245" s="2">
        <v>0</v>
      </c>
      <c r="G245" s="2">
        <v>0</v>
      </c>
      <c r="H245" s="2">
        <v>0</v>
      </c>
      <c r="I245" s="2">
        <v>0</v>
      </c>
      <c r="J245" s="2">
        <f>VLOOKUP(B245,Magic!$C244:$M244,11,FALSE)</f>
        <v>18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f t="shared" ref="W245:W246" si="4">MAX((J245-2)*100,0)</f>
        <v>1600</v>
      </c>
      <c r="X245" s="2">
        <v>0</v>
      </c>
      <c r="Y245" s="2">
        <v>255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</row>
    <row r="246" spans="1:64">
      <c r="A246" s="2">
        <v>244</v>
      </c>
      <c r="B246" t="str">
        <f>Magic!$C245</f>
        <v>预留技能2</v>
      </c>
      <c r="C246" s="2">
        <v>4</v>
      </c>
      <c r="D246" s="2">
        <f>VLOOKUP(B246,Magic!$C245:$M245,10,FALSE)</f>
        <v>2</v>
      </c>
      <c r="E246" s="2">
        <v>1</v>
      </c>
      <c r="F246" s="2">
        <v>0</v>
      </c>
      <c r="G246" s="2">
        <v>0</v>
      </c>
      <c r="H246" s="2">
        <v>0</v>
      </c>
      <c r="I246" s="2">
        <v>0</v>
      </c>
      <c r="J246" s="2">
        <f>VLOOKUP(B246,Magic!$C245:$M245,11,FALSE)</f>
        <v>18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f t="shared" si="4"/>
        <v>1600</v>
      </c>
      <c r="X246" s="2">
        <v>0</v>
      </c>
      <c r="Y246" s="2">
        <v>255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</row>
    <row r="247" spans="1:64">
      <c r="A247">
        <v>245</v>
      </c>
      <c r="B247" t="str">
        <f>Magic!$C246</f>
        <v>预留技能3</v>
      </c>
      <c r="C247" s="2">
        <v>4</v>
      </c>
      <c r="D247" s="2">
        <f>VLOOKUP(B247,Magic!$C246:$M246,10,FALSE)</f>
        <v>2</v>
      </c>
      <c r="E247" s="2">
        <v>1</v>
      </c>
      <c r="F247" s="2">
        <v>0</v>
      </c>
      <c r="G247" s="2">
        <v>0</v>
      </c>
      <c r="H247" s="2">
        <v>0</v>
      </c>
      <c r="I247" s="2">
        <v>0</v>
      </c>
      <c r="J247" s="2">
        <f>VLOOKUP(B247,Magic!$C246:$M246,11,FALSE)</f>
        <v>18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f t="shared" ref="W247:W249" si="5">MAX((J247-2)*100,0)</f>
        <v>1600</v>
      </c>
      <c r="X247" s="2">
        <v>0</v>
      </c>
      <c r="Y247" s="2">
        <v>255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</row>
    <row r="248" spans="1:64">
      <c r="A248" s="2">
        <v>246</v>
      </c>
      <c r="B248" t="str">
        <f>Magic!$C247</f>
        <v>预留技能4</v>
      </c>
      <c r="C248" s="2">
        <v>4</v>
      </c>
      <c r="D248" s="2">
        <f>VLOOKUP(B248,Magic!$C247:$M247,10,FALSE)</f>
        <v>2</v>
      </c>
      <c r="E248" s="2">
        <v>1</v>
      </c>
      <c r="F248" s="2">
        <v>0</v>
      </c>
      <c r="G248" s="2">
        <v>0</v>
      </c>
      <c r="H248" s="2">
        <v>0</v>
      </c>
      <c r="I248" s="2">
        <v>0</v>
      </c>
      <c r="J248" s="2">
        <f>VLOOKUP(B248,Magic!$C247:$M247,11,FALSE)</f>
        <v>18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f t="shared" si="5"/>
        <v>1600</v>
      </c>
      <c r="X248" s="2">
        <v>0</v>
      </c>
      <c r="Y248" s="2">
        <v>255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</row>
    <row r="249" spans="1:64">
      <c r="A249" s="2">
        <v>247</v>
      </c>
      <c r="B249" t="str">
        <f>Magic!$C248</f>
        <v>预留技能5</v>
      </c>
      <c r="C249" s="2">
        <v>4</v>
      </c>
      <c r="D249" s="2">
        <f>VLOOKUP(B249,Magic!$C248:$M248,10,FALSE)</f>
        <v>2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f>VLOOKUP(B249,Magic!$C248:$M248,11,FALSE)</f>
        <v>18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f t="shared" si="5"/>
        <v>1600</v>
      </c>
      <c r="X249" s="2">
        <v>0</v>
      </c>
      <c r="Y249" s="2">
        <v>255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</row>
    <row r="250" spans="1:64">
      <c r="A250" s="2">
        <v>248</v>
      </c>
      <c r="B250" t="str">
        <f>Magic!$C249</f>
        <v>预留技能6</v>
      </c>
      <c r="C250" s="2">
        <v>4</v>
      </c>
      <c r="D250" s="2">
        <f>VLOOKUP(B250,Magic!$C249:$M249,10,FALSE)</f>
        <v>2</v>
      </c>
      <c r="E250" s="2">
        <v>1</v>
      </c>
      <c r="F250" s="2">
        <v>0</v>
      </c>
      <c r="G250" s="2">
        <v>0</v>
      </c>
      <c r="H250" s="2">
        <v>0</v>
      </c>
      <c r="I250" s="2">
        <v>0</v>
      </c>
      <c r="J250" s="2">
        <f>VLOOKUP(B250,Magic!$C249:$M249,11,FALSE)</f>
        <v>18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f t="shared" ref="W250:W263" si="6">MAX((J250-2)*100,0)</f>
        <v>1600</v>
      </c>
      <c r="X250" s="2">
        <v>0</v>
      </c>
      <c r="Y250" s="2">
        <v>255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</row>
    <row r="251" spans="1:64">
      <c r="A251">
        <v>249</v>
      </c>
      <c r="B251" t="str">
        <f>Magic!$C250</f>
        <v>预留技能7</v>
      </c>
      <c r="C251" s="2">
        <v>4</v>
      </c>
      <c r="D251" s="2">
        <f>VLOOKUP(B251,Magic!$C250:$M250,10,FALSE)</f>
        <v>2</v>
      </c>
      <c r="E251" s="2">
        <v>1</v>
      </c>
      <c r="F251" s="2">
        <v>0</v>
      </c>
      <c r="G251" s="2">
        <v>0</v>
      </c>
      <c r="H251" s="2">
        <v>0</v>
      </c>
      <c r="I251" s="2">
        <v>0</v>
      </c>
      <c r="J251" s="2">
        <f>VLOOKUP(B251,Magic!$C250:$M250,11,FALSE)</f>
        <v>18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f t="shared" si="6"/>
        <v>1600</v>
      </c>
      <c r="X251" s="2">
        <v>0</v>
      </c>
      <c r="Y251" s="2">
        <v>255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</row>
    <row r="252" spans="1:64">
      <c r="A252">
        <v>250</v>
      </c>
      <c r="B252" t="str">
        <f>Magic!$C251</f>
        <v>预留技能8</v>
      </c>
      <c r="C252" s="2">
        <v>4</v>
      </c>
      <c r="D252" s="2">
        <f>VLOOKUP(B252,Magic!$C251:$M251,10,FALSE)</f>
        <v>2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f>VLOOKUP(B252,Magic!$C251:$M251,11,FALSE)</f>
        <v>18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f t="shared" si="6"/>
        <v>1600</v>
      </c>
      <c r="X252" s="2">
        <v>0</v>
      </c>
      <c r="Y252" s="2">
        <v>255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</row>
    <row r="253" spans="1:64">
      <c r="A253" s="2">
        <v>251</v>
      </c>
      <c r="B253" t="str">
        <f>Magic!$C252</f>
        <v>预留技能9</v>
      </c>
      <c r="C253" s="2">
        <v>4</v>
      </c>
      <c r="D253" s="2">
        <f>VLOOKUP(B253,Magic!$C252:$M252,10,FALSE)</f>
        <v>2</v>
      </c>
      <c r="E253" s="2">
        <v>1</v>
      </c>
      <c r="F253" s="2">
        <v>0</v>
      </c>
      <c r="G253" s="2">
        <v>0</v>
      </c>
      <c r="H253" s="2">
        <v>0</v>
      </c>
      <c r="I253" s="2">
        <v>0</v>
      </c>
      <c r="J253" s="2">
        <f>VLOOKUP(B253,Magic!$C252:$M252,11,FALSE)</f>
        <v>18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f t="shared" si="6"/>
        <v>1600</v>
      </c>
      <c r="X253" s="2">
        <v>0</v>
      </c>
      <c r="Y253" s="2">
        <v>255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</row>
    <row r="254" spans="1:64">
      <c r="A254" s="2">
        <v>252</v>
      </c>
      <c r="B254" t="str">
        <f>Magic!$C253</f>
        <v>预留技能10</v>
      </c>
      <c r="C254" s="2">
        <v>4</v>
      </c>
      <c r="D254" s="2">
        <f>VLOOKUP(B254,Magic!$C253:$M253,10,FALSE)</f>
        <v>2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f>VLOOKUP(B254,Magic!$C253:$M253,11,FALSE)</f>
        <v>18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f t="shared" si="6"/>
        <v>1600</v>
      </c>
      <c r="X254" s="2">
        <v>0</v>
      </c>
      <c r="Y254" s="2">
        <v>255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</row>
    <row r="255" spans="1:64">
      <c r="A255" s="2">
        <v>253</v>
      </c>
      <c r="B255" t="str">
        <f>Magic!$C254</f>
        <v>预留技能11</v>
      </c>
      <c r="C255" s="2">
        <v>4</v>
      </c>
      <c r="D255" s="2">
        <f>VLOOKUP(B255,Magic!$C254:$M254,10,FALSE)</f>
        <v>2</v>
      </c>
      <c r="E255" s="2">
        <v>1</v>
      </c>
      <c r="F255" s="2">
        <v>0</v>
      </c>
      <c r="G255" s="2">
        <v>0</v>
      </c>
      <c r="H255" s="2">
        <v>0</v>
      </c>
      <c r="I255" s="2">
        <v>0</v>
      </c>
      <c r="J255" s="2">
        <f>VLOOKUP(B255,Magic!$C254:$M254,11,FALSE)</f>
        <v>18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f t="shared" si="6"/>
        <v>1600</v>
      </c>
      <c r="X255" s="2">
        <v>0</v>
      </c>
      <c r="Y255" s="2">
        <v>255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</row>
    <row r="256" spans="1:64">
      <c r="A256">
        <v>254</v>
      </c>
      <c r="B256" t="str">
        <f>Magic!$C255</f>
        <v>预留技能12</v>
      </c>
      <c r="C256" s="2">
        <v>4</v>
      </c>
      <c r="D256" s="2">
        <f>VLOOKUP(B256,Magic!$C255:$M255,10,FALSE)</f>
        <v>2</v>
      </c>
      <c r="E256" s="2">
        <v>1</v>
      </c>
      <c r="F256" s="2">
        <v>0</v>
      </c>
      <c r="G256" s="2">
        <v>0</v>
      </c>
      <c r="H256" s="2">
        <v>0</v>
      </c>
      <c r="I256" s="2">
        <v>0</v>
      </c>
      <c r="J256" s="2">
        <f>VLOOKUP(B256,Magic!$C255:$M255,11,FALSE)</f>
        <v>18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f t="shared" si="6"/>
        <v>1600</v>
      </c>
      <c r="X256" s="2">
        <v>0</v>
      </c>
      <c r="Y256" s="2">
        <v>255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</row>
    <row r="257" spans="1:64">
      <c r="A257" s="2">
        <v>255</v>
      </c>
      <c r="B257" t="str">
        <f>Magic!$C256</f>
        <v>预留技能13</v>
      </c>
      <c r="C257" s="2">
        <v>4</v>
      </c>
      <c r="D257" s="2">
        <f>VLOOKUP(B257,Magic!$C256:$M256,10,FALSE)</f>
        <v>2</v>
      </c>
      <c r="E257" s="2">
        <v>1</v>
      </c>
      <c r="F257" s="2">
        <v>0</v>
      </c>
      <c r="G257" s="2">
        <v>0</v>
      </c>
      <c r="H257" s="2">
        <v>0</v>
      </c>
      <c r="I257" s="2">
        <v>0</v>
      </c>
      <c r="J257" s="2">
        <f>VLOOKUP(B257,Magic!$C256:$M256,11,FALSE)</f>
        <v>18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f t="shared" si="6"/>
        <v>1600</v>
      </c>
      <c r="X257" s="2">
        <v>0</v>
      </c>
      <c r="Y257" s="2">
        <v>255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</row>
    <row r="258" spans="1:64">
      <c r="A258">
        <v>256</v>
      </c>
      <c r="B258" t="str">
        <f>Magic!$C257</f>
        <v>预留技能14</v>
      </c>
      <c r="C258" s="2">
        <v>4</v>
      </c>
      <c r="D258" s="2">
        <f>VLOOKUP(B258,Magic!$C257:$M257,10,FALSE)</f>
        <v>2</v>
      </c>
      <c r="E258" s="2">
        <v>1</v>
      </c>
      <c r="F258" s="2">
        <v>0</v>
      </c>
      <c r="G258" s="2">
        <v>0</v>
      </c>
      <c r="H258" s="2">
        <v>0</v>
      </c>
      <c r="I258" s="2">
        <v>0</v>
      </c>
      <c r="J258" s="2">
        <f>VLOOKUP(B258,Magic!$C257:$M257,11,FALSE)</f>
        <v>18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f t="shared" ref="W258:W260" si="7">MAX((J258-2)*100,0)</f>
        <v>1600</v>
      </c>
      <c r="X258" s="2">
        <v>0</v>
      </c>
      <c r="Y258" s="2">
        <v>255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</row>
    <row r="259" spans="1:64">
      <c r="A259" s="2">
        <v>257</v>
      </c>
      <c r="B259" t="str">
        <f>Magic!$C258</f>
        <v>预留技能15</v>
      </c>
      <c r="C259" s="2">
        <v>4</v>
      </c>
      <c r="D259" s="2">
        <f>VLOOKUP(B259,Magic!$C258:$M258,10,FALSE)</f>
        <v>2</v>
      </c>
      <c r="E259" s="2">
        <v>1</v>
      </c>
      <c r="F259" s="2">
        <v>0</v>
      </c>
      <c r="G259" s="2">
        <v>0</v>
      </c>
      <c r="H259" s="2">
        <v>0</v>
      </c>
      <c r="I259" s="2">
        <v>0</v>
      </c>
      <c r="J259" s="2">
        <f>VLOOKUP(B259,Magic!$C258:$M258,11,FALSE)</f>
        <v>18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f t="shared" si="7"/>
        <v>1600</v>
      </c>
      <c r="X259" s="2">
        <v>0</v>
      </c>
      <c r="Y259" s="2">
        <v>255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</row>
    <row r="260" spans="1:64">
      <c r="A260" s="2">
        <v>258</v>
      </c>
      <c r="B260" t="str">
        <f>Magic!$C259</f>
        <v>预留技能16</v>
      </c>
      <c r="C260" s="2">
        <v>4</v>
      </c>
      <c r="D260" s="2">
        <f>VLOOKUP(B260,Magic!$C259:$M259,10,FALSE)</f>
        <v>2</v>
      </c>
      <c r="E260" s="2">
        <v>1</v>
      </c>
      <c r="F260" s="2">
        <v>0</v>
      </c>
      <c r="G260" s="2">
        <v>0</v>
      </c>
      <c r="H260" s="2">
        <v>0</v>
      </c>
      <c r="I260" s="2">
        <v>0</v>
      </c>
      <c r="J260" s="2">
        <f>VLOOKUP(B260,Magic!$C259:$M259,11,FALSE)</f>
        <v>18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f t="shared" si="7"/>
        <v>1600</v>
      </c>
      <c r="X260" s="2">
        <v>0</v>
      </c>
      <c r="Y260" s="2">
        <v>255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</row>
    <row r="261" spans="1:64">
      <c r="A261" s="2">
        <v>259</v>
      </c>
      <c r="B261" t="str">
        <f>Magic!$C252</f>
        <v>预留技能9</v>
      </c>
      <c r="C261" s="2">
        <v>4</v>
      </c>
      <c r="D261" s="2">
        <f>VLOOKUP(B261,Magic!$C252:$M252,10,FALSE)</f>
        <v>2</v>
      </c>
      <c r="E261" s="2">
        <v>1</v>
      </c>
      <c r="F261" s="2">
        <v>0</v>
      </c>
      <c r="G261" s="2">
        <v>0</v>
      </c>
      <c r="H261" s="2">
        <v>0</v>
      </c>
      <c r="I261" s="2">
        <v>0</v>
      </c>
      <c r="J261" s="2">
        <f>VLOOKUP(B261,Magic!$C252:$M252,11,FALSE)</f>
        <v>18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f t="shared" si="6"/>
        <v>1600</v>
      </c>
      <c r="X261" s="2">
        <v>0</v>
      </c>
      <c r="Y261" s="2">
        <v>255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</row>
    <row r="262" spans="1:64">
      <c r="A262">
        <v>260</v>
      </c>
      <c r="B262" t="str">
        <f>Magic!$C253</f>
        <v>预留技能10</v>
      </c>
      <c r="C262" s="2">
        <v>4</v>
      </c>
      <c r="D262" s="2">
        <f>VLOOKUP(B262,Magic!$C253:$M253,10,FALSE)</f>
        <v>2</v>
      </c>
      <c r="E262" s="2">
        <v>1</v>
      </c>
      <c r="F262" s="2">
        <v>0</v>
      </c>
      <c r="G262" s="2">
        <v>0</v>
      </c>
      <c r="H262" s="2">
        <v>0</v>
      </c>
      <c r="I262" s="2">
        <v>0</v>
      </c>
      <c r="J262" s="2">
        <f>VLOOKUP(B262,Magic!$C253:$M253,11,FALSE)</f>
        <v>18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f t="shared" si="6"/>
        <v>1600</v>
      </c>
      <c r="X262" s="2">
        <v>0</v>
      </c>
      <c r="Y262" s="2">
        <v>255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</row>
    <row r="263" spans="1:64">
      <c r="A263" s="2">
        <v>261</v>
      </c>
      <c r="B263" t="str">
        <f>Magic!$C254</f>
        <v>预留技能11</v>
      </c>
      <c r="C263" s="2">
        <v>4</v>
      </c>
      <c r="D263" s="2">
        <f>VLOOKUP(B263,Magic!$C254:$M254,10,FALSE)</f>
        <v>2</v>
      </c>
      <c r="E263" s="2">
        <v>1</v>
      </c>
      <c r="F263" s="2">
        <v>0</v>
      </c>
      <c r="G263" s="2">
        <v>0</v>
      </c>
      <c r="H263" s="2">
        <v>0</v>
      </c>
      <c r="I263" s="2">
        <v>0</v>
      </c>
      <c r="J263" s="2">
        <f>VLOOKUP(B263,Magic!$C254:$M254,11,FALSE)</f>
        <v>18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f t="shared" si="6"/>
        <v>1600</v>
      </c>
      <c r="X263" s="2">
        <v>0</v>
      </c>
      <c r="Y263" s="2">
        <v>255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</row>
    <row r="264" spans="1:64">
      <c r="A264" s="2">
        <v>262</v>
      </c>
      <c r="B264" t="str">
        <f>Magic!$C255</f>
        <v>预留技能12</v>
      </c>
      <c r="C264" s="2">
        <v>4</v>
      </c>
      <c r="D264" s="2">
        <f>VLOOKUP(B264,Magic!$C255:$M255,10,FALSE)</f>
        <v>2</v>
      </c>
      <c r="E264" s="2">
        <v>1</v>
      </c>
      <c r="F264" s="2">
        <v>0</v>
      </c>
      <c r="G264" s="2">
        <v>0</v>
      </c>
      <c r="H264" s="2">
        <v>0</v>
      </c>
      <c r="I264" s="2">
        <v>0</v>
      </c>
      <c r="J264" s="2">
        <f>VLOOKUP(B264,Magic!$C255:$M255,11,FALSE)</f>
        <v>18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f t="shared" ref="W264" si="8">MAX((J264-2)*100,0)</f>
        <v>1600</v>
      </c>
      <c r="X264" s="2">
        <v>0</v>
      </c>
      <c r="Y264" s="2">
        <v>255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</row>
    <row r="265" spans="1:64" s="2" customFormat="1">
      <c r="A265" s="2">
        <v>263</v>
      </c>
      <c r="B265" s="2" t="s">
        <v>683</v>
      </c>
      <c r="C265" s="2">
        <v>41</v>
      </c>
      <c r="D265" s="2">
        <v>0</v>
      </c>
      <c r="E265" s="2">
        <v>1</v>
      </c>
      <c r="F265" s="2">
        <v>1</v>
      </c>
      <c r="G265" s="2">
        <v>0</v>
      </c>
      <c r="H265" s="2">
        <v>0</v>
      </c>
      <c r="I265" s="2">
        <v>115</v>
      </c>
      <c r="J265" s="2">
        <v>1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1</v>
      </c>
      <c r="X265" s="2">
        <v>0</v>
      </c>
      <c r="Y265" s="2">
        <v>255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</row>
    <row r="266" spans="1:64" s="2" customFormat="1">
      <c r="A266">
        <v>264</v>
      </c>
      <c r="B266" s="2" t="s">
        <v>684</v>
      </c>
      <c r="C266" s="2">
        <v>41</v>
      </c>
      <c r="D266" s="2">
        <v>0</v>
      </c>
      <c r="E266" s="2">
        <v>1</v>
      </c>
      <c r="F266" s="2">
        <v>3</v>
      </c>
      <c r="G266" s="2">
        <v>0</v>
      </c>
      <c r="H266" s="2">
        <v>0</v>
      </c>
      <c r="I266" s="2">
        <v>2155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1</v>
      </c>
      <c r="X266" s="2">
        <v>0</v>
      </c>
      <c r="Y266" s="2">
        <v>255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</row>
    <row r="267" spans="1:64" s="2" customFormat="1">
      <c r="A267">
        <v>265</v>
      </c>
      <c r="B267" s="2" t="s">
        <v>375</v>
      </c>
      <c r="C267" s="2">
        <v>3</v>
      </c>
      <c r="D267" s="2">
        <v>2</v>
      </c>
      <c r="E267" s="2">
        <v>1</v>
      </c>
      <c r="F267" s="2">
        <v>100</v>
      </c>
      <c r="G267" s="2">
        <v>0</v>
      </c>
      <c r="H267" s="2">
        <v>0</v>
      </c>
      <c r="I267" s="2">
        <v>404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1</v>
      </c>
      <c r="W267" s="2">
        <v>100</v>
      </c>
      <c r="X267" s="2">
        <v>0</v>
      </c>
      <c r="Y267" s="2">
        <v>255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</row>
    <row r="268" spans="1:64" s="2" customFormat="1">
      <c r="A268" s="2">
        <v>266</v>
      </c>
      <c r="B268" s="2" t="s">
        <v>339</v>
      </c>
      <c r="C268" s="2">
        <v>31</v>
      </c>
      <c r="D268" s="2">
        <v>100</v>
      </c>
      <c r="E268" s="2">
        <v>8</v>
      </c>
      <c r="F268" s="2">
        <v>0</v>
      </c>
      <c r="G268" s="2">
        <v>0</v>
      </c>
      <c r="H268" s="2">
        <v>0</v>
      </c>
      <c r="I268" s="2">
        <v>405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800</v>
      </c>
      <c r="X268" s="2">
        <v>0</v>
      </c>
      <c r="Y268" s="2">
        <v>255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</row>
    <row r="269" spans="1:64" s="2" customFormat="1">
      <c r="A269" s="2">
        <v>267</v>
      </c>
      <c r="B269" s="2" t="s">
        <v>401</v>
      </c>
      <c r="C269" s="2">
        <v>3</v>
      </c>
      <c r="D269" s="2">
        <v>1</v>
      </c>
      <c r="E269" s="2">
        <v>1</v>
      </c>
      <c r="F269" s="2">
        <v>101</v>
      </c>
      <c r="G269" s="2">
        <v>0</v>
      </c>
      <c r="H269" s="2">
        <v>0</v>
      </c>
      <c r="I269" s="2">
        <v>408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1</v>
      </c>
      <c r="W269" s="2">
        <v>100</v>
      </c>
      <c r="X269" s="2">
        <v>0</v>
      </c>
      <c r="Y269" s="2">
        <v>255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</row>
    <row r="270" spans="1:64" s="2" customFormat="1">
      <c r="A270" s="2">
        <v>268</v>
      </c>
      <c r="B270" s="2" t="s">
        <v>340</v>
      </c>
      <c r="C270" s="2">
        <v>31</v>
      </c>
      <c r="D270" s="2">
        <v>101</v>
      </c>
      <c r="E270" s="2">
        <v>8</v>
      </c>
      <c r="F270" s="2">
        <v>0</v>
      </c>
      <c r="G270" s="2">
        <v>0</v>
      </c>
      <c r="H270" s="2">
        <v>0</v>
      </c>
      <c r="I270" s="2">
        <v>409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800</v>
      </c>
      <c r="X270" s="2">
        <v>0</v>
      </c>
      <c r="Y270" s="2">
        <v>255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</row>
    <row r="271" spans="1:64" s="2" customFormat="1">
      <c r="A271">
        <v>269</v>
      </c>
      <c r="B271" s="2" t="s">
        <v>383</v>
      </c>
      <c r="C271" s="2">
        <v>3</v>
      </c>
      <c r="D271" s="2">
        <v>3</v>
      </c>
      <c r="E271" s="2">
        <v>1</v>
      </c>
      <c r="F271" s="2">
        <v>102</v>
      </c>
      <c r="G271" s="2">
        <v>0</v>
      </c>
      <c r="H271" s="2">
        <v>0</v>
      </c>
      <c r="I271" s="2">
        <v>402</v>
      </c>
      <c r="J271" s="2">
        <v>1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455</v>
      </c>
      <c r="X271" s="2">
        <v>0</v>
      </c>
      <c r="Y271" s="2">
        <v>255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</row>
    <row r="272" spans="1:64" s="2" customFormat="1">
      <c r="A272" s="2">
        <v>270</v>
      </c>
      <c r="B272" s="2" t="s">
        <v>338</v>
      </c>
      <c r="C272" s="2">
        <v>31</v>
      </c>
      <c r="D272" s="2">
        <v>102</v>
      </c>
      <c r="E272" s="2">
        <v>8</v>
      </c>
      <c r="F272" s="2">
        <v>0</v>
      </c>
      <c r="G272" s="2">
        <v>0</v>
      </c>
      <c r="H272" s="2">
        <v>0</v>
      </c>
      <c r="I272" s="2">
        <v>403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3000</v>
      </c>
      <c r="X272" s="2">
        <v>0</v>
      </c>
      <c r="Y272" s="2">
        <v>255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</row>
    <row r="273" spans="1:64" s="2" customFormat="1">
      <c r="A273">
        <v>271</v>
      </c>
      <c r="B273" s="2" t="s">
        <v>368</v>
      </c>
      <c r="C273" s="2">
        <v>3</v>
      </c>
      <c r="D273" s="2">
        <v>5</v>
      </c>
      <c r="E273" s="2">
        <v>1</v>
      </c>
      <c r="F273" s="2">
        <v>103</v>
      </c>
      <c r="G273" s="2">
        <v>0</v>
      </c>
      <c r="H273" s="2">
        <v>0</v>
      </c>
      <c r="I273" s="2">
        <v>406</v>
      </c>
      <c r="J273" s="2">
        <v>1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800</v>
      </c>
      <c r="X273" s="2">
        <v>0</v>
      </c>
      <c r="Y273" s="2">
        <v>255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</row>
    <row r="274" spans="1:64" s="2" customFormat="1">
      <c r="A274" s="2">
        <v>272</v>
      </c>
      <c r="B274" s="2" t="s">
        <v>337</v>
      </c>
      <c r="C274" s="2">
        <v>31</v>
      </c>
      <c r="D274" s="2">
        <v>103</v>
      </c>
      <c r="E274" s="2">
        <v>8</v>
      </c>
      <c r="F274" s="2">
        <v>0</v>
      </c>
      <c r="G274" s="2">
        <v>0</v>
      </c>
      <c r="H274" s="2">
        <v>0</v>
      </c>
      <c r="I274" s="2">
        <v>407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6200</v>
      </c>
      <c r="X274" s="2">
        <v>0</v>
      </c>
      <c r="Y274" s="2">
        <v>255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</row>
    <row r="275" spans="1:64" s="2" customFormat="1">
      <c r="A275" s="2">
        <v>273</v>
      </c>
      <c r="B275" s="2" t="s">
        <v>685</v>
      </c>
      <c r="C275" s="2">
        <v>0</v>
      </c>
      <c r="D275" s="2">
        <v>0</v>
      </c>
      <c r="E275" s="2">
        <v>1</v>
      </c>
      <c r="F275" s="2">
        <v>0</v>
      </c>
      <c r="G275" s="2">
        <v>5</v>
      </c>
      <c r="H275" s="2">
        <v>0</v>
      </c>
      <c r="I275" s="2">
        <v>398</v>
      </c>
      <c r="J275" s="2">
        <v>30</v>
      </c>
      <c r="K275" s="2">
        <v>20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80</v>
      </c>
      <c r="X275" s="2">
        <v>0</v>
      </c>
      <c r="Y275" s="2">
        <v>255</v>
      </c>
      <c r="Z275" s="2">
        <v>2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</row>
    <row r="276" spans="1:64" s="2" customFormat="1">
      <c r="A276" s="2">
        <v>274</v>
      </c>
      <c r="B276" s="2" t="s">
        <v>446</v>
      </c>
      <c r="C276" s="2">
        <v>0</v>
      </c>
      <c r="D276" s="2">
        <v>0</v>
      </c>
      <c r="E276" s="2">
        <v>1</v>
      </c>
      <c r="F276" s="2">
        <v>0</v>
      </c>
      <c r="G276" s="2">
        <v>5</v>
      </c>
      <c r="H276" s="2">
        <v>0</v>
      </c>
      <c r="I276" s="2">
        <v>394</v>
      </c>
      <c r="J276" s="2">
        <v>30</v>
      </c>
      <c r="K276" s="2">
        <v>0</v>
      </c>
      <c r="L276" s="2">
        <v>0</v>
      </c>
      <c r="M276" s="2">
        <v>30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80</v>
      </c>
      <c r="X276" s="2">
        <v>0</v>
      </c>
      <c r="Y276" s="2">
        <v>255</v>
      </c>
      <c r="Z276" s="2">
        <v>2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</row>
    <row r="277" spans="1:64" s="2" customFormat="1">
      <c r="A277">
        <v>275</v>
      </c>
      <c r="B277" s="2" t="s">
        <v>344</v>
      </c>
      <c r="C277" s="2">
        <v>31</v>
      </c>
      <c r="D277" s="2">
        <v>200</v>
      </c>
      <c r="E277" s="2">
        <v>8</v>
      </c>
      <c r="F277" s="2">
        <v>1</v>
      </c>
      <c r="G277" s="2">
        <v>0</v>
      </c>
      <c r="H277" s="2">
        <v>0</v>
      </c>
      <c r="I277" s="2">
        <v>399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680</v>
      </c>
      <c r="X277" s="2">
        <v>0</v>
      </c>
      <c r="Y277" s="2">
        <v>255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</row>
    <row r="278" spans="1:64" s="2" customFormat="1">
      <c r="A278" s="2">
        <v>276</v>
      </c>
      <c r="B278" s="2" t="s">
        <v>343</v>
      </c>
      <c r="C278" s="2">
        <v>31</v>
      </c>
      <c r="D278" s="2">
        <v>201</v>
      </c>
      <c r="E278" s="2">
        <v>8</v>
      </c>
      <c r="F278" s="2">
        <v>2</v>
      </c>
      <c r="G278" s="2">
        <v>0</v>
      </c>
      <c r="H278" s="2">
        <v>0</v>
      </c>
      <c r="I278" s="2">
        <v>395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680</v>
      </c>
      <c r="X278" s="2">
        <v>0</v>
      </c>
      <c r="Y278" s="2">
        <v>255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</row>
    <row r="279" spans="1:64" s="2" customFormat="1">
      <c r="A279" s="2">
        <v>277</v>
      </c>
      <c r="B279" s="2" t="s">
        <v>686</v>
      </c>
      <c r="C279" s="2">
        <v>0</v>
      </c>
      <c r="D279" s="2">
        <v>0</v>
      </c>
      <c r="E279" s="2">
        <v>1</v>
      </c>
      <c r="F279" s="2">
        <v>0</v>
      </c>
      <c r="G279" s="2">
        <v>5</v>
      </c>
      <c r="H279" s="2">
        <v>0</v>
      </c>
      <c r="I279" s="2">
        <v>400</v>
      </c>
      <c r="J279" s="2">
        <v>30</v>
      </c>
      <c r="K279" s="2">
        <v>50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200</v>
      </c>
      <c r="X279" s="2">
        <v>0</v>
      </c>
      <c r="Y279" s="2">
        <v>255</v>
      </c>
      <c r="Z279" s="2">
        <v>2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</row>
    <row r="280" spans="1:64" s="2" customFormat="1">
      <c r="A280" s="2">
        <v>278</v>
      </c>
      <c r="B280" s="2" t="s">
        <v>687</v>
      </c>
      <c r="C280" s="2">
        <v>0</v>
      </c>
      <c r="D280" s="2">
        <v>0</v>
      </c>
      <c r="E280" s="2">
        <v>1</v>
      </c>
      <c r="F280" s="2">
        <v>0</v>
      </c>
      <c r="G280" s="2">
        <v>5</v>
      </c>
      <c r="H280" s="2">
        <v>0</v>
      </c>
      <c r="I280" s="2">
        <v>396</v>
      </c>
      <c r="J280" s="2">
        <v>30</v>
      </c>
      <c r="K280" s="2">
        <v>0</v>
      </c>
      <c r="L280" s="2">
        <v>0</v>
      </c>
      <c r="M280" s="2">
        <v>80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200</v>
      </c>
      <c r="X280" s="2">
        <v>0</v>
      </c>
      <c r="Y280" s="2">
        <v>255</v>
      </c>
      <c r="Z280" s="2">
        <v>2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</row>
    <row r="281" spans="1:64" s="2" customFormat="1">
      <c r="A281">
        <v>279</v>
      </c>
      <c r="B281" s="2" t="s">
        <v>342</v>
      </c>
      <c r="C281" s="2">
        <v>31</v>
      </c>
      <c r="D281" s="2">
        <v>202</v>
      </c>
      <c r="E281" s="2">
        <v>14</v>
      </c>
      <c r="F281" s="2">
        <v>1</v>
      </c>
      <c r="G281" s="2">
        <v>0</v>
      </c>
      <c r="H281" s="2">
        <v>0</v>
      </c>
      <c r="I281" s="2">
        <v>401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1520</v>
      </c>
      <c r="X281" s="2">
        <v>0</v>
      </c>
      <c r="Y281" s="2">
        <v>255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</row>
    <row r="282" spans="1:64" s="2" customFormat="1">
      <c r="A282">
        <v>280</v>
      </c>
      <c r="B282" s="2" t="s">
        <v>341</v>
      </c>
      <c r="C282" s="2">
        <v>31</v>
      </c>
      <c r="D282" s="2">
        <v>203</v>
      </c>
      <c r="E282" s="2">
        <v>14</v>
      </c>
      <c r="F282" s="2">
        <v>2</v>
      </c>
      <c r="G282" s="2">
        <v>0</v>
      </c>
      <c r="H282" s="2">
        <v>0</v>
      </c>
      <c r="I282" s="2">
        <v>397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1520</v>
      </c>
      <c r="X282" s="2">
        <v>0</v>
      </c>
      <c r="Y282" s="2">
        <v>255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</row>
    <row r="283" spans="1:64" s="2" customFormat="1">
      <c r="A283" s="2">
        <v>281</v>
      </c>
      <c r="B283" s="2" t="s">
        <v>688</v>
      </c>
      <c r="C283" s="2">
        <v>0</v>
      </c>
      <c r="D283" s="2">
        <v>0</v>
      </c>
      <c r="E283" s="2">
        <v>1</v>
      </c>
      <c r="F283" s="2">
        <v>0</v>
      </c>
      <c r="G283" s="2">
        <v>5</v>
      </c>
      <c r="H283" s="2">
        <v>0</v>
      </c>
      <c r="I283" s="2">
        <v>28</v>
      </c>
      <c r="J283" s="2">
        <v>120</v>
      </c>
      <c r="K283" s="2">
        <v>90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550</v>
      </c>
      <c r="X283" s="2">
        <v>0</v>
      </c>
      <c r="Y283" s="2">
        <v>255</v>
      </c>
      <c r="Z283" s="2">
        <v>2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</row>
    <row r="284" spans="1:64" s="2" customFormat="1">
      <c r="A284" s="2">
        <v>282</v>
      </c>
      <c r="B284" s="2" t="s">
        <v>689</v>
      </c>
      <c r="C284" s="2">
        <v>0</v>
      </c>
      <c r="D284" s="2">
        <v>0</v>
      </c>
      <c r="E284" s="2">
        <v>1</v>
      </c>
      <c r="F284" s="2">
        <v>0</v>
      </c>
      <c r="G284" s="2">
        <v>5</v>
      </c>
      <c r="H284" s="2">
        <v>0</v>
      </c>
      <c r="I284" s="2">
        <v>29</v>
      </c>
      <c r="J284" s="2">
        <v>120</v>
      </c>
      <c r="K284" s="2">
        <v>0</v>
      </c>
      <c r="L284" s="2">
        <v>0</v>
      </c>
      <c r="M284" s="2">
        <v>150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550</v>
      </c>
      <c r="X284" s="2">
        <v>0</v>
      </c>
      <c r="Y284" s="2">
        <v>255</v>
      </c>
      <c r="Z284" s="2">
        <v>2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</row>
    <row r="285" spans="1:64" s="2" customFormat="1">
      <c r="A285" s="2">
        <v>283</v>
      </c>
      <c r="B285" s="2" t="s">
        <v>366</v>
      </c>
      <c r="C285" s="2">
        <v>31</v>
      </c>
      <c r="D285" s="2">
        <v>204</v>
      </c>
      <c r="E285" s="2">
        <v>20</v>
      </c>
      <c r="F285" s="2">
        <v>1</v>
      </c>
      <c r="G285" s="2">
        <v>0</v>
      </c>
      <c r="H285" s="2">
        <v>0</v>
      </c>
      <c r="I285" s="2">
        <v>313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3400</v>
      </c>
      <c r="X285" s="2">
        <v>0</v>
      </c>
      <c r="Y285" s="2">
        <v>255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</row>
    <row r="286" spans="1:64" s="2" customFormat="1">
      <c r="A286">
        <v>284</v>
      </c>
      <c r="B286" s="2" t="s">
        <v>365</v>
      </c>
      <c r="C286" s="2">
        <v>31</v>
      </c>
      <c r="D286" s="2">
        <v>205</v>
      </c>
      <c r="E286" s="2">
        <v>20</v>
      </c>
      <c r="F286" s="2">
        <v>2</v>
      </c>
      <c r="G286" s="2">
        <v>0</v>
      </c>
      <c r="H286" s="2">
        <v>0</v>
      </c>
      <c r="I286" s="2">
        <v>314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3400</v>
      </c>
      <c r="X286" s="2">
        <v>0</v>
      </c>
      <c r="Y286" s="2">
        <v>255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</row>
    <row r="287" spans="1:64" s="2" customFormat="1">
      <c r="A287" s="2">
        <v>285</v>
      </c>
      <c r="B287" s="2" t="s">
        <v>690</v>
      </c>
      <c r="C287" s="2">
        <v>0</v>
      </c>
      <c r="D287" s="2">
        <v>1</v>
      </c>
      <c r="E287" s="2">
        <v>1</v>
      </c>
      <c r="F287" s="2">
        <v>0</v>
      </c>
      <c r="G287" s="2">
        <v>5</v>
      </c>
      <c r="H287" s="2">
        <v>0</v>
      </c>
      <c r="I287" s="2">
        <v>16</v>
      </c>
      <c r="J287" s="2">
        <v>120</v>
      </c>
      <c r="K287" s="2">
        <v>30</v>
      </c>
      <c r="L287" s="2">
        <v>0</v>
      </c>
      <c r="M287" s="2">
        <v>40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1</v>
      </c>
      <c r="W287" s="2">
        <v>1000</v>
      </c>
      <c r="X287" s="2">
        <v>0</v>
      </c>
      <c r="Y287" s="2">
        <v>255</v>
      </c>
      <c r="Z287" s="2">
        <v>2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</row>
    <row r="288" spans="1:64" s="2" customFormat="1">
      <c r="A288">
        <v>286</v>
      </c>
      <c r="B288" s="2" t="s">
        <v>691</v>
      </c>
      <c r="C288" s="2">
        <v>0</v>
      </c>
      <c r="D288" s="2">
        <v>1</v>
      </c>
      <c r="E288" s="2">
        <v>1</v>
      </c>
      <c r="F288" s="2">
        <v>0</v>
      </c>
      <c r="G288" s="2">
        <v>5</v>
      </c>
      <c r="H288" s="2">
        <v>0</v>
      </c>
      <c r="I288" s="2">
        <v>312</v>
      </c>
      <c r="J288" s="2">
        <v>120</v>
      </c>
      <c r="K288" s="2">
        <v>50</v>
      </c>
      <c r="L288" s="2">
        <v>0</v>
      </c>
      <c r="M288" s="2">
        <v>80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2000</v>
      </c>
      <c r="X288" s="2">
        <v>0</v>
      </c>
      <c r="Y288" s="2">
        <v>255</v>
      </c>
      <c r="Z288" s="2">
        <v>2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</row>
    <row r="289" spans="1:64" s="2" customFormat="1">
      <c r="A289" s="2">
        <v>287</v>
      </c>
      <c r="B289" s="2" t="s">
        <v>692</v>
      </c>
      <c r="C289" s="2">
        <v>31</v>
      </c>
      <c r="D289" s="2">
        <v>206</v>
      </c>
      <c r="E289" s="2">
        <v>10</v>
      </c>
      <c r="F289" s="2">
        <v>3</v>
      </c>
      <c r="G289" s="2">
        <v>0</v>
      </c>
      <c r="H289" s="2">
        <v>0</v>
      </c>
      <c r="I289" s="2">
        <v>1007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13200</v>
      </c>
      <c r="X289" s="2">
        <v>0</v>
      </c>
      <c r="Y289" s="2">
        <v>255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</row>
    <row r="290" spans="1:64" s="2" customFormat="1">
      <c r="A290" s="2">
        <v>288</v>
      </c>
      <c r="B290" s="2" t="s">
        <v>693</v>
      </c>
      <c r="C290" s="2">
        <v>0</v>
      </c>
      <c r="D290" s="2">
        <v>1</v>
      </c>
      <c r="E290" s="2">
        <v>1</v>
      </c>
      <c r="F290" s="2">
        <v>0</v>
      </c>
      <c r="G290" s="2">
        <v>5</v>
      </c>
      <c r="H290" s="2">
        <v>0</v>
      </c>
      <c r="I290" s="2">
        <v>260</v>
      </c>
      <c r="J290" s="2">
        <v>120</v>
      </c>
      <c r="K290" s="2">
        <v>100</v>
      </c>
      <c r="L290" s="2">
        <v>0</v>
      </c>
      <c r="M290" s="2">
        <v>100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4000</v>
      </c>
      <c r="X290" s="2">
        <v>0</v>
      </c>
      <c r="Y290" s="2">
        <v>255</v>
      </c>
      <c r="Z290" s="2">
        <v>2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</row>
    <row r="291" spans="1:64" s="2" customFormat="1">
      <c r="A291" s="2">
        <v>289</v>
      </c>
      <c r="B291" s="2" t="s">
        <v>694</v>
      </c>
      <c r="C291" s="2">
        <v>31</v>
      </c>
      <c r="D291" s="2">
        <v>207</v>
      </c>
      <c r="E291" s="2">
        <v>10</v>
      </c>
      <c r="F291" s="2">
        <v>3</v>
      </c>
      <c r="G291" s="2">
        <v>0</v>
      </c>
      <c r="H291" s="2">
        <v>0</v>
      </c>
      <c r="I291" s="2">
        <v>1008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26400</v>
      </c>
      <c r="X291" s="2">
        <v>0</v>
      </c>
      <c r="Y291" s="2">
        <v>255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</row>
    <row r="292" spans="1:64" s="2" customFormat="1">
      <c r="A292">
        <v>290</v>
      </c>
      <c r="B292" s="2" t="s">
        <v>695</v>
      </c>
      <c r="C292" s="2">
        <v>0</v>
      </c>
      <c r="D292" s="2">
        <v>1</v>
      </c>
      <c r="E292" s="2">
        <v>1</v>
      </c>
      <c r="F292" s="2">
        <v>0</v>
      </c>
      <c r="G292" s="2">
        <v>5</v>
      </c>
      <c r="H292" s="2">
        <v>0</v>
      </c>
      <c r="I292" s="2">
        <v>14</v>
      </c>
      <c r="J292" s="2">
        <v>120</v>
      </c>
      <c r="K292" s="2">
        <v>120</v>
      </c>
      <c r="L292" s="2">
        <v>0</v>
      </c>
      <c r="M292" s="2">
        <v>160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5000</v>
      </c>
      <c r="X292" s="2">
        <v>0</v>
      </c>
      <c r="Y292" s="2">
        <v>255</v>
      </c>
      <c r="Z292" s="2">
        <v>2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</row>
    <row r="293" spans="1:64" s="2" customFormat="1">
      <c r="A293" s="2">
        <v>291</v>
      </c>
      <c r="B293" s="2" t="s">
        <v>696</v>
      </c>
      <c r="C293" s="2">
        <v>31</v>
      </c>
      <c r="D293" s="2">
        <v>208</v>
      </c>
      <c r="E293" s="2">
        <v>10</v>
      </c>
      <c r="F293" s="2">
        <v>3</v>
      </c>
      <c r="G293" s="2">
        <v>0</v>
      </c>
      <c r="H293" s="2">
        <v>0</v>
      </c>
      <c r="I293" s="2">
        <v>1009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33000</v>
      </c>
      <c r="X293" s="2">
        <v>0</v>
      </c>
      <c r="Y293" s="2">
        <v>255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</row>
    <row r="294" spans="1:64" s="2" customFormat="1">
      <c r="A294" s="2">
        <v>292</v>
      </c>
      <c r="B294" s="2" t="s">
        <v>354</v>
      </c>
      <c r="C294" s="2">
        <v>31</v>
      </c>
      <c r="D294" s="2">
        <v>0</v>
      </c>
      <c r="E294" s="2">
        <v>10</v>
      </c>
      <c r="F294" s="2">
        <v>100</v>
      </c>
      <c r="G294" s="2">
        <v>0</v>
      </c>
      <c r="H294" s="2">
        <v>0</v>
      </c>
      <c r="I294" s="2">
        <v>117</v>
      </c>
      <c r="J294" s="2">
        <v>1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253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</row>
    <row r="295" spans="1:64" s="2" customFormat="1">
      <c r="A295" s="2">
        <v>293</v>
      </c>
      <c r="B295" s="2" t="s">
        <v>336</v>
      </c>
      <c r="C295" s="2">
        <v>31</v>
      </c>
      <c r="D295" s="2">
        <v>0</v>
      </c>
      <c r="E295" s="2">
        <v>52</v>
      </c>
      <c r="F295" s="2">
        <v>101</v>
      </c>
      <c r="G295" s="2">
        <v>0</v>
      </c>
      <c r="H295" s="2">
        <v>0</v>
      </c>
      <c r="I295" s="2">
        <v>121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10</v>
      </c>
      <c r="X295" s="2">
        <v>0</v>
      </c>
      <c r="Y295" s="2">
        <v>253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</row>
    <row r="296" spans="1:64" s="2" customFormat="1">
      <c r="A296">
        <v>294</v>
      </c>
      <c r="B296" s="2" t="s">
        <v>307</v>
      </c>
      <c r="C296" s="2">
        <v>31</v>
      </c>
      <c r="D296" s="2">
        <v>0</v>
      </c>
      <c r="E296" s="2">
        <v>110</v>
      </c>
      <c r="F296" s="2">
        <v>102</v>
      </c>
      <c r="G296" s="2">
        <v>0</v>
      </c>
      <c r="H296" s="2">
        <v>0</v>
      </c>
      <c r="I296" s="2">
        <v>122</v>
      </c>
      <c r="J296" s="2">
        <v>1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300000</v>
      </c>
      <c r="X296" s="2">
        <v>0</v>
      </c>
      <c r="Y296" s="2">
        <v>253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</row>
    <row r="297" spans="1:64" s="2" customFormat="1">
      <c r="A297">
        <v>295</v>
      </c>
      <c r="B297" s="2" t="s">
        <v>393</v>
      </c>
      <c r="C297" s="2">
        <v>25</v>
      </c>
      <c r="D297" s="2">
        <v>5</v>
      </c>
      <c r="E297" s="2">
        <v>1</v>
      </c>
      <c r="F297" s="2">
        <v>0</v>
      </c>
      <c r="G297" s="2">
        <v>0</v>
      </c>
      <c r="H297" s="2">
        <v>0</v>
      </c>
      <c r="I297" s="2">
        <v>270</v>
      </c>
      <c r="J297" s="2">
        <v>20000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1</v>
      </c>
      <c r="W297" s="2">
        <v>500</v>
      </c>
      <c r="X297" s="2">
        <v>0</v>
      </c>
      <c r="Y297" s="2">
        <v>255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</row>
    <row r="298" spans="1:64" s="2" customFormat="1">
      <c r="A298" s="2">
        <v>296</v>
      </c>
      <c r="B298" s="2" t="s">
        <v>334</v>
      </c>
      <c r="C298" s="2">
        <v>25</v>
      </c>
      <c r="D298" s="2">
        <v>5</v>
      </c>
      <c r="E298" s="2">
        <v>2</v>
      </c>
      <c r="F298" s="2">
        <v>0</v>
      </c>
      <c r="G298" s="2">
        <v>0</v>
      </c>
      <c r="H298" s="2">
        <v>0</v>
      </c>
      <c r="I298" s="2">
        <v>270</v>
      </c>
      <c r="J298" s="2">
        <v>30000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1</v>
      </c>
      <c r="W298" s="2">
        <v>1000</v>
      </c>
      <c r="X298" s="2">
        <v>0</v>
      </c>
      <c r="Y298" s="2">
        <v>255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</row>
    <row r="299" spans="1:64" s="2" customFormat="1">
      <c r="A299" s="2">
        <v>297</v>
      </c>
      <c r="B299" s="2" t="s">
        <v>297</v>
      </c>
      <c r="C299" s="2">
        <v>25</v>
      </c>
      <c r="D299" s="2">
        <v>5</v>
      </c>
      <c r="E299" s="2">
        <v>3</v>
      </c>
      <c r="F299" s="2">
        <v>0</v>
      </c>
      <c r="G299" s="2">
        <v>0</v>
      </c>
      <c r="H299" s="2">
        <v>0</v>
      </c>
      <c r="I299" s="2">
        <v>270</v>
      </c>
      <c r="J299" s="2">
        <v>60000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1</v>
      </c>
      <c r="W299" s="2">
        <v>3000</v>
      </c>
      <c r="X299" s="2">
        <v>0</v>
      </c>
      <c r="Y299" s="2">
        <v>255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</row>
    <row r="300" spans="1:64" s="2" customFormat="1">
      <c r="A300" s="2">
        <v>298</v>
      </c>
      <c r="B300" s="2" t="s">
        <v>422</v>
      </c>
      <c r="C300" s="2">
        <v>25</v>
      </c>
      <c r="D300" s="2">
        <v>1</v>
      </c>
      <c r="E300" s="2">
        <v>1</v>
      </c>
      <c r="F300" s="2">
        <v>0</v>
      </c>
      <c r="G300" s="2">
        <v>0</v>
      </c>
      <c r="H300" s="2">
        <v>0</v>
      </c>
      <c r="I300" s="2">
        <v>251</v>
      </c>
      <c r="J300" s="2">
        <v>10000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1</v>
      </c>
      <c r="W300" s="2">
        <v>2500</v>
      </c>
      <c r="X300" s="2">
        <v>0</v>
      </c>
      <c r="Y300" s="2">
        <v>255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</row>
    <row r="301" spans="1:64" s="2" customFormat="1">
      <c r="A301">
        <v>299</v>
      </c>
      <c r="B301" s="2" t="s">
        <v>419</v>
      </c>
      <c r="C301" s="2">
        <v>25</v>
      </c>
      <c r="D301" s="2">
        <v>1</v>
      </c>
      <c r="E301" s="2">
        <v>2</v>
      </c>
      <c r="F301" s="2">
        <v>0</v>
      </c>
      <c r="G301" s="2">
        <v>0</v>
      </c>
      <c r="H301" s="2">
        <v>0</v>
      </c>
      <c r="I301" s="2">
        <v>251</v>
      </c>
      <c r="J301" s="2">
        <v>20000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1</v>
      </c>
      <c r="W301" s="2">
        <v>5000</v>
      </c>
      <c r="X301" s="2">
        <v>0</v>
      </c>
      <c r="Y301" s="2">
        <v>255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</row>
    <row r="302" spans="1:64" s="2" customFormat="1">
      <c r="A302" s="2">
        <v>300</v>
      </c>
      <c r="B302" s="2" t="s">
        <v>418</v>
      </c>
      <c r="C302" s="2">
        <v>25</v>
      </c>
      <c r="D302" s="2">
        <v>1</v>
      </c>
      <c r="E302" s="2">
        <v>3</v>
      </c>
      <c r="F302" s="2">
        <v>0</v>
      </c>
      <c r="G302" s="2">
        <v>0</v>
      </c>
      <c r="H302" s="2">
        <v>0</v>
      </c>
      <c r="I302" s="2">
        <v>251</v>
      </c>
      <c r="J302" s="2">
        <v>30000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1</v>
      </c>
      <c r="W302" s="2">
        <v>15000</v>
      </c>
      <c r="X302" s="2">
        <v>0</v>
      </c>
      <c r="Y302" s="2">
        <v>255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</row>
    <row r="303" spans="1:64" s="2" customFormat="1">
      <c r="A303">
        <v>301</v>
      </c>
      <c r="B303" s="2" t="s">
        <v>421</v>
      </c>
      <c r="C303" s="2">
        <v>25</v>
      </c>
      <c r="D303" s="2">
        <v>2</v>
      </c>
      <c r="E303" s="2">
        <v>1</v>
      </c>
      <c r="F303" s="2">
        <v>0</v>
      </c>
      <c r="G303" s="2">
        <v>0</v>
      </c>
      <c r="H303" s="2">
        <v>0</v>
      </c>
      <c r="I303" s="2">
        <v>250</v>
      </c>
      <c r="J303" s="2">
        <v>10000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1</v>
      </c>
      <c r="W303" s="2">
        <v>2500</v>
      </c>
      <c r="X303" s="2">
        <v>0</v>
      </c>
      <c r="Y303" s="2">
        <v>255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</row>
    <row r="304" spans="1:64" s="2" customFormat="1">
      <c r="A304" s="2">
        <v>302</v>
      </c>
      <c r="B304" s="2" t="s">
        <v>417</v>
      </c>
      <c r="C304" s="2">
        <v>25</v>
      </c>
      <c r="D304" s="2">
        <v>2</v>
      </c>
      <c r="E304" s="2">
        <v>2</v>
      </c>
      <c r="F304" s="2">
        <v>0</v>
      </c>
      <c r="G304" s="2">
        <v>0</v>
      </c>
      <c r="H304" s="2">
        <v>0</v>
      </c>
      <c r="I304" s="2">
        <v>250</v>
      </c>
      <c r="J304" s="2">
        <v>20000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1</v>
      </c>
      <c r="W304" s="2">
        <v>5000</v>
      </c>
      <c r="X304" s="2">
        <v>0</v>
      </c>
      <c r="Y304" s="2">
        <v>255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</row>
    <row r="305" spans="1:64" s="2" customFormat="1">
      <c r="A305" s="2">
        <v>303</v>
      </c>
      <c r="B305" s="2" t="s">
        <v>416</v>
      </c>
      <c r="C305" s="2">
        <v>25</v>
      </c>
      <c r="D305" s="2">
        <v>2</v>
      </c>
      <c r="E305" s="2">
        <v>3</v>
      </c>
      <c r="F305" s="2">
        <v>0</v>
      </c>
      <c r="G305" s="2">
        <v>0</v>
      </c>
      <c r="H305" s="2">
        <v>0</v>
      </c>
      <c r="I305" s="2">
        <v>250</v>
      </c>
      <c r="J305" s="2">
        <v>30000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1</v>
      </c>
      <c r="W305" s="2">
        <v>15000</v>
      </c>
      <c r="X305" s="2">
        <v>0</v>
      </c>
      <c r="Y305" s="2">
        <v>255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</row>
    <row r="306" spans="1:64" s="2" customFormat="1">
      <c r="A306" s="2">
        <v>304</v>
      </c>
      <c r="B306" s="2" t="s">
        <v>697</v>
      </c>
      <c r="C306" s="2">
        <v>25</v>
      </c>
      <c r="D306" s="2">
        <v>1</v>
      </c>
      <c r="E306" s="2">
        <v>3</v>
      </c>
      <c r="F306" s="2">
        <v>0</v>
      </c>
      <c r="G306" s="2">
        <v>0</v>
      </c>
      <c r="H306" s="2">
        <v>0</v>
      </c>
      <c r="I306" s="2">
        <v>251</v>
      </c>
      <c r="J306" s="2">
        <v>60000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1</v>
      </c>
      <c r="W306" s="2">
        <v>32500</v>
      </c>
      <c r="X306" s="2">
        <v>0</v>
      </c>
      <c r="Y306" s="2">
        <v>255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</row>
    <row r="307" spans="1:64" s="2" customFormat="1">
      <c r="A307">
        <v>305</v>
      </c>
      <c r="B307" s="2" t="s">
        <v>698</v>
      </c>
      <c r="C307" s="2">
        <v>25</v>
      </c>
      <c r="D307" s="2">
        <v>2</v>
      </c>
      <c r="E307" s="2">
        <v>3</v>
      </c>
      <c r="F307" s="2">
        <v>0</v>
      </c>
      <c r="G307" s="2">
        <v>0</v>
      </c>
      <c r="H307" s="2">
        <v>0</v>
      </c>
      <c r="I307" s="2">
        <v>250</v>
      </c>
      <c r="J307" s="2">
        <v>60000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1</v>
      </c>
      <c r="W307" s="2">
        <v>32500</v>
      </c>
      <c r="X307" s="2">
        <v>0</v>
      </c>
      <c r="Y307" s="2">
        <v>255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</row>
    <row r="308" spans="1:64" s="2" customFormat="1">
      <c r="A308" s="2">
        <v>306</v>
      </c>
      <c r="B308" s="2" t="s">
        <v>699</v>
      </c>
      <c r="C308" s="2">
        <v>0</v>
      </c>
      <c r="D308" s="2">
        <v>2</v>
      </c>
      <c r="E308" s="2">
        <v>1</v>
      </c>
      <c r="F308" s="2">
        <v>0</v>
      </c>
      <c r="G308" s="2">
        <v>0</v>
      </c>
      <c r="H308" s="2">
        <v>0</v>
      </c>
      <c r="I308" s="2">
        <v>119</v>
      </c>
      <c r="J308" s="2">
        <v>1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2000</v>
      </c>
      <c r="X308" s="2">
        <v>0</v>
      </c>
      <c r="Y308" s="2">
        <v>255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</row>
    <row r="309" spans="1:64" s="2" customFormat="1">
      <c r="A309" s="2">
        <v>307</v>
      </c>
      <c r="B309" s="2" t="s">
        <v>353</v>
      </c>
      <c r="C309" s="2">
        <v>0</v>
      </c>
      <c r="D309" s="2">
        <v>1</v>
      </c>
      <c r="E309" s="2">
        <v>1</v>
      </c>
      <c r="F309" s="2">
        <v>0</v>
      </c>
      <c r="G309" s="2">
        <v>0</v>
      </c>
      <c r="H309" s="2">
        <v>0</v>
      </c>
      <c r="I309" s="2">
        <v>23</v>
      </c>
      <c r="J309" s="2">
        <v>1</v>
      </c>
      <c r="K309" s="2">
        <v>20</v>
      </c>
      <c r="L309" s="2">
        <v>0</v>
      </c>
      <c r="M309" s="2">
        <v>20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4000</v>
      </c>
      <c r="X309" s="2">
        <v>0</v>
      </c>
      <c r="Y309" s="2">
        <v>255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</row>
    <row r="310" spans="1:64" s="2" customFormat="1">
      <c r="A310" s="2">
        <v>308</v>
      </c>
      <c r="B310" s="2" t="s">
        <v>357</v>
      </c>
      <c r="C310" s="2">
        <v>42</v>
      </c>
      <c r="D310" s="2">
        <v>0</v>
      </c>
      <c r="E310" s="2">
        <v>1</v>
      </c>
      <c r="F310" s="2">
        <v>0</v>
      </c>
      <c r="G310" s="2">
        <v>0</v>
      </c>
      <c r="H310" s="2">
        <v>0</v>
      </c>
      <c r="I310" s="2">
        <v>6</v>
      </c>
      <c r="J310" s="2">
        <v>1000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255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</row>
    <row r="311" spans="1:64" s="2" customFormat="1">
      <c r="A311">
        <v>309</v>
      </c>
      <c r="B311" s="2" t="s">
        <v>700</v>
      </c>
      <c r="C311" s="2">
        <v>2</v>
      </c>
      <c r="D311" s="2">
        <v>9</v>
      </c>
      <c r="E311" s="2">
        <v>1</v>
      </c>
      <c r="F311" s="2">
        <v>0</v>
      </c>
      <c r="G311" s="2">
        <v>0</v>
      </c>
      <c r="H311" s="2">
        <v>0</v>
      </c>
      <c r="I311" s="2">
        <v>120</v>
      </c>
      <c r="J311" s="2">
        <v>100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255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</row>
    <row r="312" spans="1:64" s="2" customFormat="1">
      <c r="A312">
        <v>310</v>
      </c>
      <c r="B312" s="2" t="s">
        <v>322</v>
      </c>
      <c r="C312" s="2">
        <v>3</v>
      </c>
      <c r="D312" s="2">
        <v>12</v>
      </c>
      <c r="E312" s="2">
        <v>3</v>
      </c>
      <c r="F312" s="2">
        <v>0</v>
      </c>
      <c r="G312" s="2">
        <v>0</v>
      </c>
      <c r="H312" s="2">
        <v>0</v>
      </c>
      <c r="I312" s="2">
        <v>425</v>
      </c>
      <c r="J312" s="2">
        <v>0</v>
      </c>
      <c r="K312" s="2">
        <v>0</v>
      </c>
      <c r="L312" s="2">
        <v>0</v>
      </c>
      <c r="M312" s="2">
        <v>0</v>
      </c>
      <c r="N312" s="2">
        <v>180</v>
      </c>
      <c r="O312" s="2">
        <v>5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2000</v>
      </c>
      <c r="X312" s="2">
        <v>0</v>
      </c>
      <c r="Y312" s="2">
        <v>255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</row>
    <row r="313" spans="1:64" s="2" customFormat="1">
      <c r="A313" s="2">
        <v>311</v>
      </c>
      <c r="B313" s="2" t="s">
        <v>321</v>
      </c>
      <c r="C313" s="2">
        <v>3</v>
      </c>
      <c r="D313" s="2">
        <v>12</v>
      </c>
      <c r="E313" s="2">
        <v>3</v>
      </c>
      <c r="F313" s="2">
        <v>0</v>
      </c>
      <c r="G313" s="2">
        <v>0</v>
      </c>
      <c r="H313" s="2">
        <v>0</v>
      </c>
      <c r="I313" s="2">
        <v>423</v>
      </c>
      <c r="J313" s="2">
        <v>0</v>
      </c>
      <c r="K313" s="2">
        <v>0</v>
      </c>
      <c r="L313" s="2">
        <v>0</v>
      </c>
      <c r="M313" s="2">
        <v>0</v>
      </c>
      <c r="N313" s="2">
        <v>180</v>
      </c>
      <c r="O313" s="2">
        <v>0</v>
      </c>
      <c r="P313" s="2">
        <v>0</v>
      </c>
      <c r="Q313" s="2">
        <v>8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2000</v>
      </c>
      <c r="X313" s="2">
        <v>0</v>
      </c>
      <c r="Y313" s="2">
        <v>255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</row>
    <row r="314" spans="1:64" s="2" customFormat="1">
      <c r="A314" s="2">
        <v>312</v>
      </c>
      <c r="B314" s="2" t="s">
        <v>320</v>
      </c>
      <c r="C314" s="2">
        <v>3</v>
      </c>
      <c r="D314" s="2">
        <v>12</v>
      </c>
      <c r="E314" s="2">
        <v>3</v>
      </c>
      <c r="F314" s="2">
        <v>0</v>
      </c>
      <c r="G314" s="2">
        <v>0</v>
      </c>
      <c r="H314" s="2">
        <v>0</v>
      </c>
      <c r="I314" s="2">
        <v>421</v>
      </c>
      <c r="J314" s="2">
        <v>0</v>
      </c>
      <c r="K314" s="2">
        <v>0</v>
      </c>
      <c r="L314" s="2">
        <v>0</v>
      </c>
      <c r="M314" s="2">
        <v>0</v>
      </c>
      <c r="N314" s="2">
        <v>180</v>
      </c>
      <c r="O314" s="2">
        <v>0</v>
      </c>
      <c r="P314" s="2">
        <v>0</v>
      </c>
      <c r="Q314" s="2">
        <v>0</v>
      </c>
      <c r="R314" s="2">
        <v>0</v>
      </c>
      <c r="S314" s="2">
        <v>10</v>
      </c>
      <c r="T314" s="2">
        <v>0</v>
      </c>
      <c r="U314" s="2">
        <v>0</v>
      </c>
      <c r="V314" s="2">
        <v>0</v>
      </c>
      <c r="W314" s="2">
        <v>2000</v>
      </c>
      <c r="X314" s="2">
        <v>0</v>
      </c>
      <c r="Y314" s="2">
        <v>255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</row>
    <row r="315" spans="1:64" s="2" customFormat="1">
      <c r="A315" s="2">
        <v>313</v>
      </c>
      <c r="B315" s="2" t="s">
        <v>701</v>
      </c>
      <c r="C315" s="2">
        <v>3</v>
      </c>
      <c r="D315" s="2">
        <v>12</v>
      </c>
      <c r="E315" s="2">
        <v>3</v>
      </c>
      <c r="F315" s="2">
        <v>0</v>
      </c>
      <c r="G315" s="2">
        <v>0</v>
      </c>
      <c r="H315" s="2">
        <v>0</v>
      </c>
      <c r="I315" s="2">
        <v>420</v>
      </c>
      <c r="J315" s="2">
        <v>0</v>
      </c>
      <c r="K315" s="2">
        <v>0</v>
      </c>
      <c r="L315" s="2">
        <v>5</v>
      </c>
      <c r="M315" s="2">
        <v>0</v>
      </c>
      <c r="N315" s="2">
        <v>120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2000</v>
      </c>
      <c r="X315" s="2">
        <v>0</v>
      </c>
      <c r="Y315" s="2">
        <v>255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</row>
    <row r="316" spans="1:64" s="2" customFormat="1">
      <c r="A316">
        <v>314</v>
      </c>
      <c r="B316" s="2" t="s">
        <v>319</v>
      </c>
      <c r="C316" s="2">
        <v>3</v>
      </c>
      <c r="D316" s="2">
        <v>12</v>
      </c>
      <c r="E316" s="2">
        <v>3</v>
      </c>
      <c r="F316" s="2">
        <v>0</v>
      </c>
      <c r="G316" s="2">
        <v>0</v>
      </c>
      <c r="H316" s="2">
        <v>0</v>
      </c>
      <c r="I316" s="2">
        <v>424</v>
      </c>
      <c r="J316" s="2">
        <v>0</v>
      </c>
      <c r="K316" s="2">
        <v>50</v>
      </c>
      <c r="L316" s="2">
        <v>0</v>
      </c>
      <c r="M316" s="2">
        <v>0</v>
      </c>
      <c r="N316" s="2">
        <v>120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2000</v>
      </c>
      <c r="X316" s="2">
        <v>0</v>
      </c>
      <c r="Y316" s="2">
        <v>255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</row>
    <row r="317" spans="1:64" s="2" customFormat="1">
      <c r="A317" s="2">
        <v>315</v>
      </c>
      <c r="B317" s="2" t="s">
        <v>318</v>
      </c>
      <c r="C317" s="2">
        <v>3</v>
      </c>
      <c r="D317" s="2">
        <v>12</v>
      </c>
      <c r="E317" s="2">
        <v>3</v>
      </c>
      <c r="F317" s="2">
        <v>0</v>
      </c>
      <c r="G317" s="2">
        <v>0</v>
      </c>
      <c r="H317" s="2">
        <v>0</v>
      </c>
      <c r="I317" s="2">
        <v>422</v>
      </c>
      <c r="J317" s="2">
        <v>0</v>
      </c>
      <c r="K317" s="2">
        <v>0</v>
      </c>
      <c r="L317" s="2">
        <v>0</v>
      </c>
      <c r="M317" s="2">
        <v>50</v>
      </c>
      <c r="N317" s="2">
        <v>120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2000</v>
      </c>
      <c r="X317" s="2">
        <v>0</v>
      </c>
      <c r="Y317" s="2">
        <v>255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</row>
    <row r="318" spans="1:64" s="2" customFormat="1">
      <c r="A318">
        <v>316</v>
      </c>
      <c r="B318" s="2" t="s">
        <v>445</v>
      </c>
      <c r="C318" s="2">
        <v>40</v>
      </c>
      <c r="D318" s="2">
        <v>0</v>
      </c>
      <c r="E318" s="2">
        <v>3</v>
      </c>
      <c r="F318" s="2">
        <v>0</v>
      </c>
      <c r="G318" s="2">
        <v>0</v>
      </c>
      <c r="H318" s="2">
        <v>0</v>
      </c>
      <c r="I318" s="2">
        <v>1</v>
      </c>
      <c r="J318" s="2">
        <v>10000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800</v>
      </c>
      <c r="X318" s="2">
        <v>0</v>
      </c>
      <c r="Y318" s="2">
        <v>255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</row>
    <row r="319" spans="1:64" s="2" customFormat="1">
      <c r="A319" s="2">
        <v>317</v>
      </c>
      <c r="B319" s="2" t="s">
        <v>414</v>
      </c>
      <c r="C319" s="2">
        <v>40</v>
      </c>
      <c r="D319" s="2">
        <v>0</v>
      </c>
      <c r="E319" s="2">
        <v>1</v>
      </c>
      <c r="F319" s="2">
        <v>0</v>
      </c>
      <c r="G319" s="2">
        <v>0</v>
      </c>
      <c r="H319" s="2">
        <v>0</v>
      </c>
      <c r="I319" s="2">
        <v>13</v>
      </c>
      <c r="J319" s="2">
        <v>4000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300</v>
      </c>
      <c r="X319" s="2">
        <v>0</v>
      </c>
      <c r="Y319" s="2">
        <v>255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</row>
    <row r="320" spans="1:64" s="2" customFormat="1">
      <c r="A320" s="2">
        <v>318</v>
      </c>
      <c r="B320" s="2" t="s">
        <v>441</v>
      </c>
      <c r="C320" s="2">
        <v>1</v>
      </c>
      <c r="D320" s="2">
        <v>0</v>
      </c>
      <c r="E320" s="2">
        <v>1</v>
      </c>
      <c r="F320" s="2">
        <v>0</v>
      </c>
      <c r="G320" s="2">
        <v>0</v>
      </c>
      <c r="H320" s="2">
        <v>0</v>
      </c>
      <c r="I320" s="2">
        <v>5</v>
      </c>
      <c r="J320" s="2">
        <v>1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100</v>
      </c>
      <c r="X320" s="2">
        <v>0</v>
      </c>
      <c r="Y320" s="2">
        <v>255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</row>
    <row r="321" spans="1:64" s="2" customFormat="1">
      <c r="A321" s="2">
        <v>319</v>
      </c>
      <c r="B321" s="2" t="s">
        <v>364</v>
      </c>
      <c r="C321" s="2">
        <v>45</v>
      </c>
      <c r="D321" s="2">
        <v>6</v>
      </c>
      <c r="E321" s="2">
        <v>1</v>
      </c>
      <c r="F321" s="2">
        <v>0</v>
      </c>
      <c r="G321" s="2">
        <v>0</v>
      </c>
      <c r="H321" s="2">
        <v>0</v>
      </c>
      <c r="I321" s="2">
        <v>360</v>
      </c>
      <c r="J321" s="2">
        <v>1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3000</v>
      </c>
      <c r="X321" s="2">
        <v>0</v>
      </c>
      <c r="Y321" s="2">
        <v>255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</row>
    <row r="322" spans="1:64" s="2" customFormat="1">
      <c r="A322">
        <v>320</v>
      </c>
      <c r="B322" s="2" t="s">
        <v>363</v>
      </c>
      <c r="C322" s="2">
        <v>3</v>
      </c>
      <c r="D322" s="2">
        <v>11</v>
      </c>
      <c r="E322" s="2">
        <v>1</v>
      </c>
      <c r="F322" s="2">
        <v>0</v>
      </c>
      <c r="G322" s="2">
        <v>0</v>
      </c>
      <c r="H322" s="2">
        <v>0</v>
      </c>
      <c r="I322" s="2">
        <v>265</v>
      </c>
      <c r="J322" s="2">
        <v>1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500</v>
      </c>
      <c r="X322" s="2">
        <v>0</v>
      </c>
      <c r="Y322" s="2">
        <v>255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</row>
    <row r="323" spans="1:64" s="2" customFormat="1">
      <c r="A323" s="2">
        <v>321</v>
      </c>
      <c r="B323" s="2" t="s">
        <v>351</v>
      </c>
      <c r="C323" s="2">
        <v>50</v>
      </c>
      <c r="D323" s="2">
        <v>0</v>
      </c>
      <c r="E323" s="2">
        <v>1</v>
      </c>
      <c r="F323" s="2">
        <v>1</v>
      </c>
      <c r="G323" s="2">
        <v>1</v>
      </c>
      <c r="H323" s="2">
        <v>1</v>
      </c>
      <c r="I323" s="2">
        <v>266</v>
      </c>
      <c r="J323" s="2">
        <v>1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1</v>
      </c>
      <c r="X323" s="2">
        <v>0</v>
      </c>
      <c r="Y323" s="2">
        <v>255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</row>
    <row r="324" spans="1:64" s="2" customFormat="1">
      <c r="A324" s="2">
        <v>322</v>
      </c>
      <c r="B324" s="2" t="s">
        <v>352</v>
      </c>
      <c r="C324" s="2">
        <v>45</v>
      </c>
      <c r="D324" s="2">
        <v>2</v>
      </c>
      <c r="E324" s="2">
        <v>1</v>
      </c>
      <c r="F324" s="2">
        <v>0</v>
      </c>
      <c r="G324" s="2">
        <v>0</v>
      </c>
      <c r="H324" s="2">
        <v>0</v>
      </c>
      <c r="I324" s="2">
        <v>368</v>
      </c>
      <c r="J324" s="2">
        <v>1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500</v>
      </c>
      <c r="X324" s="2">
        <v>0</v>
      </c>
      <c r="Y324" s="2">
        <v>255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</row>
    <row r="325" spans="1:64" s="2" customFormat="1">
      <c r="A325" s="2">
        <v>323</v>
      </c>
      <c r="B325" s="2" t="s">
        <v>360</v>
      </c>
      <c r="C325" s="2">
        <v>46</v>
      </c>
      <c r="D325" s="2">
        <v>1</v>
      </c>
      <c r="E325" s="2">
        <v>1</v>
      </c>
      <c r="F325" s="2">
        <v>0</v>
      </c>
      <c r="G325" s="2">
        <v>0</v>
      </c>
      <c r="H325" s="2">
        <v>0</v>
      </c>
      <c r="I325" s="2">
        <v>266</v>
      </c>
      <c r="J325" s="2">
        <v>1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10</v>
      </c>
      <c r="X325" s="2">
        <v>0</v>
      </c>
      <c r="Y325" s="2">
        <v>255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</row>
    <row r="326" spans="1:64" s="2" customFormat="1">
      <c r="A326">
        <v>324</v>
      </c>
      <c r="B326" s="2" t="s">
        <v>440</v>
      </c>
      <c r="C326" s="2">
        <v>30</v>
      </c>
      <c r="D326" s="2">
        <v>0</v>
      </c>
      <c r="E326" s="2">
        <v>1</v>
      </c>
      <c r="F326" s="2">
        <v>0</v>
      </c>
      <c r="G326" s="2">
        <v>0</v>
      </c>
      <c r="H326" s="2">
        <v>0</v>
      </c>
      <c r="I326" s="2">
        <v>130</v>
      </c>
      <c r="J326" s="2">
        <v>8000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1</v>
      </c>
      <c r="W326" s="2">
        <v>10</v>
      </c>
      <c r="X326" s="2">
        <v>0</v>
      </c>
      <c r="Y326" s="2">
        <v>255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</row>
    <row r="327" spans="1:64" s="2" customFormat="1">
      <c r="A327">
        <v>325</v>
      </c>
      <c r="B327" s="2" t="s">
        <v>359</v>
      </c>
      <c r="C327" s="2">
        <v>30</v>
      </c>
      <c r="D327" s="2">
        <v>0</v>
      </c>
      <c r="E327" s="2">
        <v>3</v>
      </c>
      <c r="F327" s="2">
        <v>0</v>
      </c>
      <c r="G327" s="2">
        <v>0</v>
      </c>
      <c r="H327" s="2">
        <v>0</v>
      </c>
      <c r="I327" s="2">
        <v>131</v>
      </c>
      <c r="J327" s="2">
        <v>20000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1</v>
      </c>
      <c r="W327" s="2">
        <v>500</v>
      </c>
      <c r="X327" s="2">
        <v>0</v>
      </c>
      <c r="Y327" s="2">
        <v>255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</row>
    <row r="328" spans="1:64" s="2" customFormat="1">
      <c r="A328" s="2">
        <v>326</v>
      </c>
      <c r="B328" s="2" t="s">
        <v>702</v>
      </c>
      <c r="C328" s="2">
        <v>30</v>
      </c>
      <c r="D328" s="2">
        <v>0</v>
      </c>
      <c r="E328" s="2">
        <v>3</v>
      </c>
      <c r="F328" s="2">
        <v>0</v>
      </c>
      <c r="G328" s="2">
        <v>0</v>
      </c>
      <c r="H328" s="2">
        <v>0</v>
      </c>
      <c r="I328" s="2">
        <v>852</v>
      </c>
      <c r="J328" s="2">
        <v>100000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1</v>
      </c>
      <c r="W328" s="2">
        <v>3000</v>
      </c>
      <c r="X328" s="2">
        <v>0</v>
      </c>
      <c r="Y328" s="2">
        <v>255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</row>
    <row r="329" spans="1:64" s="2" customFormat="1">
      <c r="A329" s="2">
        <v>327</v>
      </c>
      <c r="B329" s="2" t="s">
        <v>358</v>
      </c>
      <c r="C329" s="2">
        <v>15</v>
      </c>
      <c r="D329" s="2">
        <v>0</v>
      </c>
      <c r="E329" s="2">
        <v>5</v>
      </c>
      <c r="F329" s="2">
        <v>0</v>
      </c>
      <c r="G329" s="2">
        <v>0</v>
      </c>
      <c r="H329" s="2">
        <v>0</v>
      </c>
      <c r="I329" s="2">
        <v>105</v>
      </c>
      <c r="J329" s="2">
        <v>1000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1</v>
      </c>
      <c r="W329" s="2">
        <v>10</v>
      </c>
      <c r="X329" s="2">
        <v>0</v>
      </c>
      <c r="Y329" s="2">
        <v>255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</row>
    <row r="330" spans="1:64" s="2" customFormat="1">
      <c r="A330" s="2">
        <v>328</v>
      </c>
      <c r="B330" s="2" t="s">
        <v>345</v>
      </c>
      <c r="C330" s="2">
        <v>46</v>
      </c>
      <c r="D330" s="2">
        <v>1</v>
      </c>
      <c r="E330" s="2">
        <v>2</v>
      </c>
      <c r="F330" s="2">
        <v>0</v>
      </c>
      <c r="G330" s="2">
        <v>0</v>
      </c>
      <c r="H330" s="2">
        <v>0</v>
      </c>
      <c r="I330" s="2">
        <v>391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1000</v>
      </c>
      <c r="X330" s="2">
        <v>0</v>
      </c>
      <c r="Y330" s="2">
        <v>255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</row>
    <row r="331" spans="1:64" s="2" customFormat="1">
      <c r="A331">
        <v>329</v>
      </c>
      <c r="B331" s="2" t="s">
        <v>703</v>
      </c>
      <c r="C331" s="2">
        <v>0</v>
      </c>
      <c r="D331" s="2">
        <v>1</v>
      </c>
      <c r="E331" s="2">
        <v>5</v>
      </c>
      <c r="F331" s="2">
        <v>0</v>
      </c>
      <c r="G331" s="2">
        <v>0</v>
      </c>
      <c r="H331" s="2">
        <v>0</v>
      </c>
      <c r="I331" s="2">
        <v>4</v>
      </c>
      <c r="J331" s="2">
        <v>1</v>
      </c>
      <c r="K331" s="2">
        <v>20</v>
      </c>
      <c r="L331" s="2">
        <v>0</v>
      </c>
      <c r="M331" s="2">
        <v>20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100</v>
      </c>
      <c r="X331" s="2">
        <v>0</v>
      </c>
      <c r="Y331" s="2">
        <v>255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</row>
    <row r="332" spans="1:64" s="2" customFormat="1">
      <c r="A332" s="2">
        <v>330</v>
      </c>
      <c r="B332" s="2" t="s">
        <v>425</v>
      </c>
      <c r="C332" s="2">
        <v>42</v>
      </c>
      <c r="D332" s="2">
        <v>0</v>
      </c>
      <c r="E332" s="2">
        <v>1</v>
      </c>
      <c r="F332" s="2">
        <v>0</v>
      </c>
      <c r="G332" s="2">
        <v>0</v>
      </c>
      <c r="H332" s="2">
        <v>0</v>
      </c>
      <c r="I332" s="2">
        <v>255</v>
      </c>
      <c r="J332" s="2">
        <v>20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5000</v>
      </c>
      <c r="X332" s="2">
        <v>0</v>
      </c>
      <c r="Y332" s="2">
        <v>255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</row>
    <row r="333" spans="1:64" s="2" customFormat="1">
      <c r="A333">
        <v>331</v>
      </c>
      <c r="B333" s="2" t="s">
        <v>424</v>
      </c>
      <c r="C333" s="2">
        <v>42</v>
      </c>
      <c r="D333" s="2">
        <v>0</v>
      </c>
      <c r="E333" s="2">
        <v>1</v>
      </c>
      <c r="F333" s="2">
        <v>0</v>
      </c>
      <c r="G333" s="2">
        <v>0</v>
      </c>
      <c r="H333" s="2">
        <v>0</v>
      </c>
      <c r="I333" s="2">
        <v>253</v>
      </c>
      <c r="J333" s="2">
        <v>40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5000</v>
      </c>
      <c r="X333" s="2">
        <v>0</v>
      </c>
      <c r="Y333" s="2">
        <v>255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</row>
    <row r="334" spans="1:64" s="2" customFormat="1">
      <c r="A334" s="2">
        <v>332</v>
      </c>
      <c r="B334" s="2" t="s">
        <v>704</v>
      </c>
      <c r="C334" s="2">
        <v>42</v>
      </c>
      <c r="D334" s="2">
        <v>0</v>
      </c>
      <c r="E334" s="2">
        <v>1</v>
      </c>
      <c r="F334" s="2">
        <v>0</v>
      </c>
      <c r="G334" s="2">
        <v>0</v>
      </c>
      <c r="H334" s="2">
        <v>0</v>
      </c>
      <c r="I334" s="2">
        <v>256</v>
      </c>
      <c r="J334" s="2">
        <v>60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5000</v>
      </c>
      <c r="X334" s="2">
        <v>0</v>
      </c>
      <c r="Y334" s="2">
        <v>255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</row>
    <row r="335" spans="1:64" s="2" customFormat="1">
      <c r="A335" s="2">
        <v>333</v>
      </c>
      <c r="B335" s="2" t="s">
        <v>705</v>
      </c>
      <c r="C335" s="2">
        <v>42</v>
      </c>
      <c r="D335" s="2">
        <v>0</v>
      </c>
      <c r="E335" s="2">
        <v>1</v>
      </c>
      <c r="F335" s="2">
        <v>0</v>
      </c>
      <c r="G335" s="2">
        <v>0</v>
      </c>
      <c r="H335" s="2">
        <v>0</v>
      </c>
      <c r="I335" s="2">
        <v>254</v>
      </c>
      <c r="J335" s="2">
        <v>60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5000</v>
      </c>
      <c r="X335" s="2">
        <v>0</v>
      </c>
      <c r="Y335" s="2">
        <v>255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</row>
    <row r="336" spans="1:64" s="2" customFormat="1">
      <c r="A336" s="2">
        <v>334</v>
      </c>
      <c r="B336" s="2" t="s">
        <v>423</v>
      </c>
      <c r="C336" s="2">
        <v>42</v>
      </c>
      <c r="D336" s="2">
        <v>0</v>
      </c>
      <c r="E336" s="2">
        <v>1</v>
      </c>
      <c r="F336" s="2">
        <v>0</v>
      </c>
      <c r="G336" s="2">
        <v>0</v>
      </c>
      <c r="H336" s="2">
        <v>0</v>
      </c>
      <c r="I336" s="2">
        <v>252</v>
      </c>
      <c r="J336" s="2">
        <v>60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5000</v>
      </c>
      <c r="X336" s="2">
        <v>0</v>
      </c>
      <c r="Y336" s="2">
        <v>255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</row>
    <row r="337" spans="1:64" s="2" customFormat="1">
      <c r="A337">
        <v>335</v>
      </c>
      <c r="B337" s="2" t="s">
        <v>388</v>
      </c>
      <c r="C337" s="2">
        <v>43</v>
      </c>
      <c r="D337" s="2">
        <v>0</v>
      </c>
      <c r="E337" s="2">
        <v>4</v>
      </c>
      <c r="F337" s="2">
        <v>0</v>
      </c>
      <c r="G337" s="2">
        <v>0</v>
      </c>
      <c r="H337" s="2">
        <v>0</v>
      </c>
      <c r="I337" s="2">
        <v>286</v>
      </c>
      <c r="J337" s="2">
        <v>10000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500</v>
      </c>
      <c r="X337" s="2">
        <v>0</v>
      </c>
      <c r="Y337" s="2">
        <v>255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</row>
    <row r="338" spans="1:64" s="2" customFormat="1">
      <c r="A338" s="2">
        <v>336</v>
      </c>
      <c r="B338" s="2" t="s">
        <v>387</v>
      </c>
      <c r="C338" s="2">
        <v>43</v>
      </c>
      <c r="D338" s="2">
        <v>0</v>
      </c>
      <c r="E338" s="2">
        <v>4</v>
      </c>
      <c r="F338" s="2">
        <v>0</v>
      </c>
      <c r="G338" s="2">
        <v>0</v>
      </c>
      <c r="H338" s="2">
        <v>0</v>
      </c>
      <c r="I338" s="2">
        <v>281</v>
      </c>
      <c r="J338" s="2">
        <v>10000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1000</v>
      </c>
      <c r="X338" s="2">
        <v>0</v>
      </c>
      <c r="Y338" s="2">
        <v>255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</row>
    <row r="339" spans="1:64" s="2" customFormat="1">
      <c r="A339" s="2">
        <v>337</v>
      </c>
      <c r="B339" s="2" t="s">
        <v>386</v>
      </c>
      <c r="C339" s="2">
        <v>43</v>
      </c>
      <c r="D339" s="2">
        <v>0</v>
      </c>
      <c r="E339" s="2">
        <v>4</v>
      </c>
      <c r="F339" s="2">
        <v>0</v>
      </c>
      <c r="G339" s="2">
        <v>0</v>
      </c>
      <c r="H339" s="2">
        <v>0</v>
      </c>
      <c r="I339" s="2">
        <v>285</v>
      </c>
      <c r="J339" s="2">
        <v>10000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2500</v>
      </c>
      <c r="X339" s="2">
        <v>0</v>
      </c>
      <c r="Y339" s="2">
        <v>255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</row>
    <row r="340" spans="1:64" s="2" customFormat="1">
      <c r="A340" s="2">
        <v>338</v>
      </c>
      <c r="B340" s="2" t="s">
        <v>385</v>
      </c>
      <c r="C340" s="2">
        <v>43</v>
      </c>
      <c r="D340" s="2">
        <v>0</v>
      </c>
      <c r="E340" s="2">
        <v>4</v>
      </c>
      <c r="F340" s="2">
        <v>0</v>
      </c>
      <c r="G340" s="2">
        <v>0</v>
      </c>
      <c r="H340" s="2">
        <v>0</v>
      </c>
      <c r="I340" s="2">
        <v>280</v>
      </c>
      <c r="J340" s="2">
        <v>10000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5000</v>
      </c>
      <c r="X340" s="2">
        <v>0</v>
      </c>
      <c r="Y340" s="2">
        <v>255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</row>
    <row r="341" spans="1:64" s="2" customFormat="1">
      <c r="A341">
        <v>339</v>
      </c>
      <c r="B341" s="2" t="s">
        <v>367</v>
      </c>
      <c r="C341" s="2">
        <v>43</v>
      </c>
      <c r="D341" s="2">
        <v>0</v>
      </c>
      <c r="E341" s="2">
        <v>4</v>
      </c>
      <c r="F341" s="2">
        <v>0</v>
      </c>
      <c r="G341" s="2">
        <v>0</v>
      </c>
      <c r="H341" s="2">
        <v>0</v>
      </c>
      <c r="I341" s="2">
        <v>284</v>
      </c>
      <c r="J341" s="2">
        <v>20000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6000</v>
      </c>
      <c r="X341" s="2">
        <v>0</v>
      </c>
      <c r="Y341" s="2">
        <v>255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</row>
    <row r="342" spans="1:64" s="2" customFormat="1">
      <c r="A342">
        <v>340</v>
      </c>
      <c r="B342" s="2" t="s">
        <v>706</v>
      </c>
      <c r="C342" s="2">
        <v>41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  <c r="I342" s="2">
        <v>854</v>
      </c>
      <c r="J342" s="2">
        <v>1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255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</row>
    <row r="343" spans="1:64" s="2" customFormat="1">
      <c r="A343" s="2">
        <v>341</v>
      </c>
      <c r="B343" s="2" t="s">
        <v>707</v>
      </c>
      <c r="C343" s="2">
        <v>41</v>
      </c>
      <c r="D343" s="2">
        <v>0</v>
      </c>
      <c r="E343" s="2">
        <v>1</v>
      </c>
      <c r="F343" s="2">
        <v>0</v>
      </c>
      <c r="G343" s="2">
        <v>0</v>
      </c>
      <c r="H343" s="2">
        <v>0</v>
      </c>
      <c r="I343" s="2">
        <v>804</v>
      </c>
      <c r="J343" s="2">
        <v>1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255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</row>
    <row r="344" spans="1:64" s="2" customFormat="1">
      <c r="A344" s="2">
        <v>342</v>
      </c>
      <c r="B344" s="2" t="s">
        <v>708</v>
      </c>
      <c r="C344" s="2">
        <v>41</v>
      </c>
      <c r="D344" s="2">
        <v>0</v>
      </c>
      <c r="E344" s="2">
        <v>1</v>
      </c>
      <c r="F344" s="2">
        <v>0</v>
      </c>
      <c r="G344" s="2">
        <v>0</v>
      </c>
      <c r="H344" s="2">
        <v>0</v>
      </c>
      <c r="I344" s="2">
        <v>803</v>
      </c>
      <c r="J344" s="2">
        <v>1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255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</row>
    <row r="345" spans="1:64" s="2" customFormat="1">
      <c r="A345" s="2">
        <v>343</v>
      </c>
      <c r="B345" s="2" t="s">
        <v>709</v>
      </c>
      <c r="C345" s="2">
        <v>41</v>
      </c>
      <c r="D345" s="2">
        <v>0</v>
      </c>
      <c r="E345" s="2">
        <v>1</v>
      </c>
      <c r="F345" s="2">
        <v>0</v>
      </c>
      <c r="G345" s="2">
        <v>0</v>
      </c>
      <c r="H345" s="2">
        <v>0</v>
      </c>
      <c r="I345" s="2">
        <v>802</v>
      </c>
      <c r="J345" s="2">
        <v>1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255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</row>
    <row r="346" spans="1:64" s="2" customFormat="1">
      <c r="A346">
        <v>344</v>
      </c>
      <c r="B346" s="2" t="s">
        <v>710</v>
      </c>
      <c r="C346" s="2">
        <v>41</v>
      </c>
      <c r="D346" s="2">
        <v>0</v>
      </c>
      <c r="E346" s="2">
        <v>1</v>
      </c>
      <c r="F346" s="2">
        <v>0</v>
      </c>
      <c r="G346" s="2">
        <v>0</v>
      </c>
      <c r="H346" s="2">
        <v>0</v>
      </c>
      <c r="I346" s="2">
        <v>807</v>
      </c>
      <c r="J346" s="2">
        <v>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255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</row>
    <row r="347" spans="1:64" s="2" customFormat="1">
      <c r="A347" s="2">
        <v>345</v>
      </c>
      <c r="B347" s="2" t="s">
        <v>711</v>
      </c>
      <c r="C347" s="2">
        <v>41</v>
      </c>
      <c r="D347" s="2">
        <v>0</v>
      </c>
      <c r="E347" s="2">
        <v>1</v>
      </c>
      <c r="F347" s="2">
        <v>0</v>
      </c>
      <c r="G347" s="2">
        <v>0</v>
      </c>
      <c r="H347" s="2">
        <v>0</v>
      </c>
      <c r="I347" s="2">
        <v>806</v>
      </c>
      <c r="J347" s="2">
        <v>1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255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</row>
    <row r="348" spans="1:64" s="2" customFormat="1">
      <c r="A348">
        <v>346</v>
      </c>
      <c r="B348" s="2" t="s">
        <v>712</v>
      </c>
      <c r="C348" s="2">
        <v>41</v>
      </c>
      <c r="D348" s="2">
        <v>0</v>
      </c>
      <c r="E348" s="2">
        <v>1</v>
      </c>
      <c r="F348" s="2">
        <v>0</v>
      </c>
      <c r="G348" s="2">
        <v>0</v>
      </c>
      <c r="H348" s="2">
        <v>0</v>
      </c>
      <c r="I348" s="2">
        <v>808</v>
      </c>
      <c r="J348" s="2">
        <v>1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255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</row>
    <row r="349" spans="1:64" s="2" customFormat="1">
      <c r="A349" s="2">
        <v>347</v>
      </c>
      <c r="B349" s="2" t="s">
        <v>409</v>
      </c>
      <c r="C349" s="2">
        <v>44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261</v>
      </c>
      <c r="J349" s="2">
        <v>1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1000</v>
      </c>
      <c r="X349" s="2">
        <v>0</v>
      </c>
      <c r="Y349" s="2">
        <v>253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</row>
    <row r="350" spans="1:64" s="2" customFormat="1">
      <c r="A350" s="2">
        <v>348</v>
      </c>
      <c r="B350" s="2" t="s">
        <v>376</v>
      </c>
      <c r="C350" s="2">
        <v>44</v>
      </c>
      <c r="D350" s="2">
        <v>1</v>
      </c>
      <c r="E350" s="2">
        <v>1</v>
      </c>
      <c r="F350" s="2">
        <v>0</v>
      </c>
      <c r="G350" s="2">
        <v>0</v>
      </c>
      <c r="H350" s="2">
        <v>0</v>
      </c>
      <c r="I350" s="2">
        <v>271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1</v>
      </c>
      <c r="W350" s="2">
        <v>1000</v>
      </c>
      <c r="X350" s="2">
        <v>0</v>
      </c>
      <c r="Y350" s="2">
        <v>253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</row>
    <row r="351" spans="1:64" s="2" customFormat="1">
      <c r="A351" s="2">
        <v>349</v>
      </c>
      <c r="B351" s="2" t="s">
        <v>713</v>
      </c>
      <c r="C351" s="2">
        <v>42</v>
      </c>
      <c r="D351" s="2">
        <v>0</v>
      </c>
      <c r="E351" s="2">
        <v>1</v>
      </c>
      <c r="F351" s="2">
        <v>0</v>
      </c>
      <c r="G351" s="2">
        <v>0</v>
      </c>
      <c r="H351" s="2">
        <v>1000</v>
      </c>
      <c r="I351" s="2">
        <v>505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5">
        <v>253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</row>
    <row r="352" spans="1:64" s="2" customFormat="1">
      <c r="A352">
        <v>350</v>
      </c>
      <c r="B352" s="2" t="s">
        <v>714</v>
      </c>
      <c r="C352" s="5">
        <v>42</v>
      </c>
      <c r="D352" s="5">
        <v>0</v>
      </c>
      <c r="E352" s="5">
        <v>0</v>
      </c>
      <c r="F352" s="5">
        <v>0</v>
      </c>
      <c r="G352" s="5">
        <v>0</v>
      </c>
      <c r="H352" s="5">
        <v>1000</v>
      </c>
      <c r="I352" s="5">
        <v>1145</v>
      </c>
      <c r="J352" s="5">
        <v>1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253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</row>
    <row r="353" spans="1:64" s="2" customFormat="1">
      <c r="A353" s="2">
        <v>351</v>
      </c>
      <c r="B353" s="2" t="s">
        <v>715</v>
      </c>
      <c r="C353" s="5">
        <v>42</v>
      </c>
      <c r="D353" s="5">
        <v>0</v>
      </c>
      <c r="E353" s="5">
        <v>0</v>
      </c>
      <c r="F353" s="5">
        <v>0</v>
      </c>
      <c r="G353" s="5">
        <v>0</v>
      </c>
      <c r="H353" s="5">
        <v>1000</v>
      </c>
      <c r="I353" s="5">
        <v>1136</v>
      </c>
      <c r="J353" s="5">
        <v>1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253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5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</row>
    <row r="354" spans="1:64" s="2" customFormat="1">
      <c r="A354" s="2">
        <v>352</v>
      </c>
      <c r="B354" s="2" t="s">
        <v>716</v>
      </c>
      <c r="C354" s="5">
        <v>42</v>
      </c>
      <c r="D354" s="5">
        <v>0</v>
      </c>
      <c r="E354" s="5">
        <v>1</v>
      </c>
      <c r="F354" s="5">
        <v>0</v>
      </c>
      <c r="G354" s="5">
        <v>0</v>
      </c>
      <c r="H354" s="5">
        <v>1000</v>
      </c>
      <c r="I354" s="5">
        <v>1224</v>
      </c>
      <c r="J354" s="5">
        <v>1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253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</row>
    <row r="355" spans="1:64" s="2" customFormat="1">
      <c r="A355" s="2">
        <v>353</v>
      </c>
      <c r="B355" s="2" t="s">
        <v>1241</v>
      </c>
      <c r="C355" s="5">
        <v>42</v>
      </c>
      <c r="D355" s="5">
        <v>0</v>
      </c>
      <c r="E355" s="5">
        <v>1</v>
      </c>
      <c r="F355" s="5">
        <v>0</v>
      </c>
      <c r="G355" s="5">
        <v>0</v>
      </c>
      <c r="H355" s="5">
        <v>100</v>
      </c>
      <c r="I355" s="5">
        <v>1136</v>
      </c>
      <c r="J355" s="5">
        <v>1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253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</row>
    <row r="356" spans="1:64" s="2" customFormat="1">
      <c r="A356">
        <v>354</v>
      </c>
      <c r="B356" s="2" t="s">
        <v>717</v>
      </c>
      <c r="C356" s="5">
        <v>42</v>
      </c>
      <c r="D356" s="5">
        <v>0</v>
      </c>
      <c r="E356" s="5">
        <v>1</v>
      </c>
      <c r="F356" s="5">
        <v>0</v>
      </c>
      <c r="G356" s="5">
        <v>0</v>
      </c>
      <c r="H356" s="5">
        <v>100</v>
      </c>
      <c r="I356" s="5">
        <v>1136</v>
      </c>
      <c r="J356" s="5">
        <v>1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253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</row>
    <row r="357" spans="1:64" s="2" customFormat="1">
      <c r="A357">
        <v>355</v>
      </c>
      <c r="B357" s="2" t="s">
        <v>718</v>
      </c>
      <c r="C357" s="5">
        <v>42</v>
      </c>
      <c r="D357" s="5">
        <v>0</v>
      </c>
      <c r="E357" s="5">
        <v>1</v>
      </c>
      <c r="F357" s="5">
        <v>0</v>
      </c>
      <c r="G357" s="5">
        <v>0</v>
      </c>
      <c r="H357" s="5">
        <v>100</v>
      </c>
      <c r="I357" s="5">
        <v>1136</v>
      </c>
      <c r="J357" s="5">
        <v>1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253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</row>
    <row r="358" spans="1:64" s="2" customFormat="1">
      <c r="A358" s="2">
        <v>356</v>
      </c>
      <c r="B358" s="2" t="s">
        <v>719</v>
      </c>
      <c r="C358" s="5">
        <v>42</v>
      </c>
      <c r="D358" s="5">
        <v>0</v>
      </c>
      <c r="E358" s="5">
        <v>1</v>
      </c>
      <c r="F358" s="5">
        <v>0</v>
      </c>
      <c r="G358" s="5">
        <v>0</v>
      </c>
      <c r="H358" s="5">
        <v>100</v>
      </c>
      <c r="I358" s="5">
        <v>1136</v>
      </c>
      <c r="J358" s="5">
        <v>1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253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</row>
    <row r="359" spans="1:64" s="2" customFormat="1">
      <c r="A359" s="2">
        <v>357</v>
      </c>
      <c r="B359" s="2" t="s">
        <v>720</v>
      </c>
      <c r="C359" s="5">
        <v>42</v>
      </c>
      <c r="D359" s="5">
        <v>0</v>
      </c>
      <c r="E359" s="5">
        <v>1</v>
      </c>
      <c r="F359" s="5">
        <v>0</v>
      </c>
      <c r="G359" s="5">
        <v>0</v>
      </c>
      <c r="H359" s="5">
        <v>100</v>
      </c>
      <c r="I359" s="5">
        <v>1136</v>
      </c>
      <c r="J359" s="5">
        <v>1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253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</row>
    <row r="360" spans="1:64" s="2" customFormat="1">
      <c r="A360" s="2">
        <v>358</v>
      </c>
      <c r="B360" s="2" t="s">
        <v>721</v>
      </c>
      <c r="C360" s="5">
        <v>42</v>
      </c>
      <c r="D360" s="5">
        <v>0</v>
      </c>
      <c r="E360" s="5">
        <v>1</v>
      </c>
      <c r="F360" s="5">
        <v>0</v>
      </c>
      <c r="G360" s="5">
        <v>0</v>
      </c>
      <c r="H360" s="5">
        <v>100</v>
      </c>
      <c r="I360" s="5">
        <v>1136</v>
      </c>
      <c r="J360" s="5">
        <v>1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253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</row>
    <row r="361" spans="1:64" s="2" customFormat="1">
      <c r="A361">
        <v>359</v>
      </c>
      <c r="B361" s="2" t="s">
        <v>722</v>
      </c>
      <c r="C361" s="5">
        <v>42</v>
      </c>
      <c r="D361" s="5">
        <v>0</v>
      </c>
      <c r="E361" s="5">
        <v>1</v>
      </c>
      <c r="F361" s="5">
        <v>0</v>
      </c>
      <c r="G361" s="5">
        <v>0</v>
      </c>
      <c r="H361" s="5">
        <v>100</v>
      </c>
      <c r="I361" s="5">
        <v>1136</v>
      </c>
      <c r="J361" s="5">
        <v>1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253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</row>
    <row r="362" spans="1:64" s="2" customFormat="1">
      <c r="A362" s="2">
        <v>360</v>
      </c>
      <c r="B362" s="2" t="s">
        <v>723</v>
      </c>
      <c r="C362" s="5">
        <v>42</v>
      </c>
      <c r="D362" s="5">
        <v>0</v>
      </c>
      <c r="E362" s="5">
        <v>1</v>
      </c>
      <c r="F362" s="5">
        <v>0</v>
      </c>
      <c r="G362" s="5">
        <v>0</v>
      </c>
      <c r="H362" s="5">
        <v>100</v>
      </c>
      <c r="I362" s="5">
        <v>1136</v>
      </c>
      <c r="J362" s="5">
        <v>1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253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</row>
    <row r="363" spans="1:64" s="2" customFormat="1">
      <c r="A363">
        <v>361</v>
      </c>
      <c r="B363" s="2" t="s">
        <v>724</v>
      </c>
      <c r="C363" s="5">
        <v>42</v>
      </c>
      <c r="D363" s="5">
        <v>0</v>
      </c>
      <c r="E363" s="5">
        <v>1</v>
      </c>
      <c r="F363" s="5">
        <v>0</v>
      </c>
      <c r="G363" s="5">
        <v>0</v>
      </c>
      <c r="H363" s="5">
        <v>100</v>
      </c>
      <c r="I363" s="5">
        <v>1136</v>
      </c>
      <c r="J363" s="5">
        <v>1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253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</row>
    <row r="364" spans="1:64" s="2" customFormat="1">
      <c r="A364" s="2">
        <v>362</v>
      </c>
      <c r="B364" s="2" t="s">
        <v>725</v>
      </c>
      <c r="C364" s="5">
        <v>42</v>
      </c>
      <c r="D364" s="5">
        <v>0</v>
      </c>
      <c r="E364" s="5">
        <v>1</v>
      </c>
      <c r="F364" s="5">
        <v>0</v>
      </c>
      <c r="G364" s="5">
        <v>0</v>
      </c>
      <c r="H364" s="5">
        <v>100</v>
      </c>
      <c r="I364" s="5">
        <v>1136</v>
      </c>
      <c r="J364" s="5">
        <v>1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253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</row>
    <row r="365" spans="1:64" s="2" customFormat="1">
      <c r="A365" s="2">
        <v>363</v>
      </c>
      <c r="B365" s="2" t="s">
        <v>726</v>
      </c>
      <c r="C365" s="5">
        <v>42</v>
      </c>
      <c r="D365" s="5">
        <v>0</v>
      </c>
      <c r="E365" s="5">
        <v>1</v>
      </c>
      <c r="F365" s="5">
        <v>0</v>
      </c>
      <c r="G365" s="5">
        <v>0</v>
      </c>
      <c r="H365" s="5">
        <v>100</v>
      </c>
      <c r="I365" s="5">
        <v>1136</v>
      </c>
      <c r="J365" s="5">
        <v>1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253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</row>
    <row r="366" spans="1:64" s="2" customFormat="1">
      <c r="A366" s="2">
        <v>364</v>
      </c>
      <c r="B366" s="2" t="s">
        <v>727</v>
      </c>
      <c r="C366" s="5">
        <v>42</v>
      </c>
      <c r="D366" s="5">
        <v>0</v>
      </c>
      <c r="E366" s="5">
        <v>1</v>
      </c>
      <c r="F366" s="5">
        <v>0</v>
      </c>
      <c r="G366" s="5">
        <v>0</v>
      </c>
      <c r="H366" s="5">
        <v>100</v>
      </c>
      <c r="I366" s="5">
        <v>1136</v>
      </c>
      <c r="J366" s="5">
        <v>1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253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</row>
    <row r="367" spans="1:64" s="2" customFormat="1">
      <c r="A367">
        <v>365</v>
      </c>
      <c r="B367" s="2" t="s">
        <v>728</v>
      </c>
      <c r="C367" s="5">
        <v>42</v>
      </c>
      <c r="D367" s="5">
        <v>0</v>
      </c>
      <c r="E367" s="5">
        <v>1</v>
      </c>
      <c r="F367" s="5">
        <v>0</v>
      </c>
      <c r="G367" s="5">
        <v>0</v>
      </c>
      <c r="H367" s="5">
        <v>100</v>
      </c>
      <c r="I367" s="5">
        <v>1136</v>
      </c>
      <c r="J367" s="5">
        <v>1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253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</row>
    <row r="368" spans="1:64" s="2" customFormat="1">
      <c r="A368" s="2">
        <v>366</v>
      </c>
      <c r="B368" s="2" t="s">
        <v>729</v>
      </c>
      <c r="C368" s="5">
        <v>42</v>
      </c>
      <c r="D368" s="5">
        <v>0</v>
      </c>
      <c r="E368" s="5">
        <v>1</v>
      </c>
      <c r="F368" s="5">
        <v>0</v>
      </c>
      <c r="G368" s="5">
        <v>0</v>
      </c>
      <c r="H368" s="5">
        <v>100</v>
      </c>
      <c r="I368" s="5">
        <v>1136</v>
      </c>
      <c r="J368" s="5">
        <v>1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253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</row>
    <row r="369" spans="1:64" s="2" customFormat="1">
      <c r="A369" s="2">
        <v>367</v>
      </c>
      <c r="B369" s="2" t="s">
        <v>730</v>
      </c>
      <c r="C369" s="5">
        <v>42</v>
      </c>
      <c r="D369" s="5">
        <v>0</v>
      </c>
      <c r="E369" s="5">
        <v>1</v>
      </c>
      <c r="F369" s="5">
        <v>0</v>
      </c>
      <c r="G369" s="5">
        <v>0</v>
      </c>
      <c r="H369" s="5">
        <v>100</v>
      </c>
      <c r="I369" s="5">
        <v>1136</v>
      </c>
      <c r="J369" s="5">
        <v>1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253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</row>
    <row r="370" spans="1:64" s="2" customFormat="1">
      <c r="A370" s="2">
        <v>368</v>
      </c>
      <c r="B370" s="2" t="s">
        <v>731</v>
      </c>
      <c r="C370" s="5">
        <v>42</v>
      </c>
      <c r="D370" s="5">
        <v>0</v>
      </c>
      <c r="E370" s="5">
        <v>1</v>
      </c>
      <c r="F370" s="5">
        <v>0</v>
      </c>
      <c r="G370" s="5">
        <v>0</v>
      </c>
      <c r="H370" s="5">
        <v>100</v>
      </c>
      <c r="I370" s="5">
        <v>1136</v>
      </c>
      <c r="J370" s="5">
        <v>1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253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</row>
    <row r="371" spans="1:64" s="2" customFormat="1">
      <c r="A371">
        <v>369</v>
      </c>
      <c r="B371" s="2" t="s">
        <v>732</v>
      </c>
      <c r="C371" s="5">
        <v>42</v>
      </c>
      <c r="D371" s="5">
        <v>0</v>
      </c>
      <c r="E371" s="5">
        <v>1</v>
      </c>
      <c r="F371" s="5">
        <v>0</v>
      </c>
      <c r="G371" s="5">
        <v>0</v>
      </c>
      <c r="H371" s="5">
        <v>100</v>
      </c>
      <c r="I371" s="5">
        <v>1136</v>
      </c>
      <c r="J371" s="5">
        <v>1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253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</row>
    <row r="372" spans="1:64" s="2" customFormat="1">
      <c r="A372">
        <v>370</v>
      </c>
      <c r="B372" s="2" t="s">
        <v>733</v>
      </c>
      <c r="C372" s="5">
        <v>42</v>
      </c>
      <c r="D372" s="5">
        <v>0</v>
      </c>
      <c r="E372" s="5">
        <v>1</v>
      </c>
      <c r="F372" s="5">
        <v>0</v>
      </c>
      <c r="G372" s="5">
        <v>0</v>
      </c>
      <c r="H372" s="5">
        <v>100</v>
      </c>
      <c r="I372" s="5">
        <v>1136</v>
      </c>
      <c r="J372" s="5">
        <v>1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253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</row>
    <row r="373" spans="1:64" s="2" customFormat="1">
      <c r="A373" s="2">
        <v>371</v>
      </c>
      <c r="B373" s="2" t="s">
        <v>734</v>
      </c>
      <c r="C373" s="5">
        <v>42</v>
      </c>
      <c r="D373" s="5">
        <v>0</v>
      </c>
      <c r="E373" s="5">
        <v>1</v>
      </c>
      <c r="F373" s="5">
        <v>0</v>
      </c>
      <c r="G373" s="5">
        <v>0</v>
      </c>
      <c r="H373" s="5">
        <v>100</v>
      </c>
      <c r="I373" s="5">
        <v>1136</v>
      </c>
      <c r="J373" s="5">
        <v>1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253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</row>
    <row r="374" spans="1:64" s="2" customFormat="1">
      <c r="A374" s="2">
        <v>372</v>
      </c>
      <c r="B374" s="2" t="s">
        <v>735</v>
      </c>
      <c r="C374" s="5">
        <v>42</v>
      </c>
      <c r="D374" s="5">
        <v>0</v>
      </c>
      <c r="E374" s="5">
        <v>1</v>
      </c>
      <c r="F374" s="5">
        <v>0</v>
      </c>
      <c r="G374" s="5">
        <v>0</v>
      </c>
      <c r="H374" s="5">
        <v>100</v>
      </c>
      <c r="I374" s="5">
        <v>1136</v>
      </c>
      <c r="J374" s="5">
        <v>1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253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</row>
    <row r="375" spans="1:64" s="2" customFormat="1">
      <c r="A375" s="2">
        <v>373</v>
      </c>
      <c r="B375" s="2" t="s">
        <v>736</v>
      </c>
      <c r="C375" s="5">
        <v>42</v>
      </c>
      <c r="D375" s="5">
        <v>0</v>
      </c>
      <c r="E375" s="5">
        <v>1</v>
      </c>
      <c r="F375" s="5">
        <v>0</v>
      </c>
      <c r="G375" s="5">
        <v>0</v>
      </c>
      <c r="H375" s="5">
        <v>100</v>
      </c>
      <c r="I375" s="5">
        <v>1136</v>
      </c>
      <c r="J375" s="5">
        <v>1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253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</row>
    <row r="376" spans="1:64" s="2" customFormat="1">
      <c r="A376">
        <v>374</v>
      </c>
      <c r="B376" s="2" t="s">
        <v>737</v>
      </c>
      <c r="C376" s="5">
        <v>42</v>
      </c>
      <c r="D376" s="5">
        <v>0</v>
      </c>
      <c r="E376" s="5">
        <v>1</v>
      </c>
      <c r="F376" s="5">
        <v>0</v>
      </c>
      <c r="G376" s="5">
        <v>0</v>
      </c>
      <c r="H376" s="5">
        <v>100</v>
      </c>
      <c r="I376" s="5">
        <v>1136</v>
      </c>
      <c r="J376" s="5">
        <v>1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253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</row>
    <row r="377" spans="1:64" s="2" customFormat="1">
      <c r="A377" s="2">
        <v>375</v>
      </c>
      <c r="B377" s="2" t="s">
        <v>738</v>
      </c>
      <c r="C377" s="5">
        <v>42</v>
      </c>
      <c r="D377" s="5">
        <v>0</v>
      </c>
      <c r="E377" s="5">
        <v>1</v>
      </c>
      <c r="F377" s="5">
        <v>0</v>
      </c>
      <c r="G377" s="5">
        <v>0</v>
      </c>
      <c r="H377" s="5">
        <v>100</v>
      </c>
      <c r="I377" s="5">
        <v>1136</v>
      </c>
      <c r="J377" s="5">
        <v>1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253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</row>
    <row r="378" spans="1:64" s="2" customFormat="1">
      <c r="A378">
        <v>376</v>
      </c>
      <c r="B378" s="2" t="s">
        <v>739</v>
      </c>
      <c r="C378" s="5">
        <v>42</v>
      </c>
      <c r="D378" s="5">
        <v>0</v>
      </c>
      <c r="E378" s="5">
        <v>1</v>
      </c>
      <c r="F378" s="5">
        <v>0</v>
      </c>
      <c r="G378" s="5">
        <v>0</v>
      </c>
      <c r="H378" s="5">
        <v>100</v>
      </c>
      <c r="I378" s="5">
        <v>1136</v>
      </c>
      <c r="J378" s="5">
        <v>1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253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</row>
    <row r="379" spans="1:64" s="2" customFormat="1">
      <c r="A379" s="2">
        <v>377</v>
      </c>
      <c r="B379" s="2" t="s">
        <v>740</v>
      </c>
      <c r="C379" s="5">
        <v>42</v>
      </c>
      <c r="D379" s="5">
        <v>0</v>
      </c>
      <c r="E379" s="5">
        <v>1</v>
      </c>
      <c r="F379" s="5">
        <v>0</v>
      </c>
      <c r="G379" s="5">
        <v>0</v>
      </c>
      <c r="H379" s="5">
        <v>100</v>
      </c>
      <c r="I379" s="5">
        <v>1136</v>
      </c>
      <c r="J379" s="5">
        <v>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253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</row>
    <row r="380" spans="1:64" s="2" customFormat="1">
      <c r="A380" s="2">
        <v>378</v>
      </c>
      <c r="B380" s="2" t="s">
        <v>741</v>
      </c>
      <c r="C380" s="5">
        <v>42</v>
      </c>
      <c r="D380" s="5">
        <v>0</v>
      </c>
      <c r="E380" s="5">
        <v>1</v>
      </c>
      <c r="F380" s="5">
        <v>0</v>
      </c>
      <c r="G380" s="5">
        <v>0</v>
      </c>
      <c r="H380" s="5">
        <v>100</v>
      </c>
      <c r="I380" s="5">
        <v>1136</v>
      </c>
      <c r="J380" s="5">
        <v>1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253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</row>
    <row r="381" spans="1:64" s="2" customFormat="1">
      <c r="A381" s="2">
        <v>379</v>
      </c>
      <c r="B381" s="2" t="s">
        <v>742</v>
      </c>
      <c r="C381" s="5">
        <v>42</v>
      </c>
      <c r="D381" s="5">
        <v>0</v>
      </c>
      <c r="E381" s="5">
        <v>1</v>
      </c>
      <c r="F381" s="5">
        <v>0</v>
      </c>
      <c r="G381" s="5">
        <v>0</v>
      </c>
      <c r="H381" s="5">
        <v>100</v>
      </c>
      <c r="I381" s="5">
        <v>1136</v>
      </c>
      <c r="J381" s="5">
        <v>1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253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</row>
    <row r="382" spans="1:64" s="2" customFormat="1">
      <c r="A382">
        <v>380</v>
      </c>
      <c r="B382" s="2" t="s">
        <v>743</v>
      </c>
      <c r="C382" s="5">
        <v>42</v>
      </c>
      <c r="D382" s="5">
        <v>0</v>
      </c>
      <c r="E382" s="5">
        <v>1</v>
      </c>
      <c r="F382" s="5">
        <v>0</v>
      </c>
      <c r="G382" s="5">
        <v>0</v>
      </c>
      <c r="H382" s="5">
        <v>100</v>
      </c>
      <c r="I382" s="5">
        <v>1136</v>
      </c>
      <c r="J382" s="5">
        <v>1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253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</row>
    <row r="383" spans="1:64" s="2" customFormat="1">
      <c r="A383" s="2">
        <v>381</v>
      </c>
      <c r="B383" s="2" t="s">
        <v>744</v>
      </c>
      <c r="C383" s="5">
        <v>42</v>
      </c>
      <c r="D383" s="5">
        <v>0</v>
      </c>
      <c r="E383" s="5">
        <v>1</v>
      </c>
      <c r="F383" s="5">
        <v>0</v>
      </c>
      <c r="G383" s="5">
        <v>0</v>
      </c>
      <c r="H383" s="5">
        <v>100</v>
      </c>
      <c r="I383" s="5">
        <v>1136</v>
      </c>
      <c r="J383" s="5">
        <v>1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253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</row>
    <row r="384" spans="1:64" s="2" customFormat="1">
      <c r="A384" s="2">
        <v>382</v>
      </c>
      <c r="B384" s="2" t="s">
        <v>745</v>
      </c>
      <c r="C384" s="5">
        <v>42</v>
      </c>
      <c r="D384" s="5">
        <v>0</v>
      </c>
      <c r="E384" s="5">
        <v>1</v>
      </c>
      <c r="F384" s="5">
        <v>0</v>
      </c>
      <c r="G384" s="5">
        <v>0</v>
      </c>
      <c r="H384" s="5">
        <v>100</v>
      </c>
      <c r="I384" s="5">
        <v>1136</v>
      </c>
      <c r="J384" s="5">
        <v>1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253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</row>
    <row r="385" spans="1:64" s="2" customFormat="1">
      <c r="A385" s="2">
        <v>383</v>
      </c>
      <c r="B385" s="2" t="s">
        <v>746</v>
      </c>
      <c r="C385" s="5">
        <v>42</v>
      </c>
      <c r="D385" s="5">
        <v>0</v>
      </c>
      <c r="E385" s="5">
        <v>1</v>
      </c>
      <c r="F385" s="5">
        <v>0</v>
      </c>
      <c r="G385" s="5">
        <v>0</v>
      </c>
      <c r="H385" s="5">
        <v>100</v>
      </c>
      <c r="I385" s="5">
        <v>1136</v>
      </c>
      <c r="J385" s="5">
        <v>1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253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</row>
    <row r="386" spans="1:64" s="2" customFormat="1">
      <c r="A386">
        <v>384</v>
      </c>
      <c r="B386" s="2" t="s">
        <v>747</v>
      </c>
      <c r="C386" s="5">
        <v>42</v>
      </c>
      <c r="D386" s="5">
        <v>0</v>
      </c>
      <c r="E386" s="5">
        <v>1</v>
      </c>
      <c r="F386" s="5">
        <v>0</v>
      </c>
      <c r="G386" s="5">
        <v>0</v>
      </c>
      <c r="H386" s="5">
        <v>100</v>
      </c>
      <c r="I386" s="5">
        <v>1136</v>
      </c>
      <c r="J386" s="5">
        <v>1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253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</row>
    <row r="387" spans="1:64" s="2" customFormat="1">
      <c r="A387">
        <v>385</v>
      </c>
      <c r="B387" s="2" t="s">
        <v>748</v>
      </c>
      <c r="C387" s="5">
        <v>42</v>
      </c>
      <c r="D387" s="5">
        <v>0</v>
      </c>
      <c r="E387" s="5">
        <v>1</v>
      </c>
      <c r="F387" s="5">
        <v>0</v>
      </c>
      <c r="G387" s="5">
        <v>0</v>
      </c>
      <c r="H387" s="5">
        <v>100</v>
      </c>
      <c r="I387" s="5">
        <v>1136</v>
      </c>
      <c r="J387" s="5">
        <v>1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253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</row>
    <row r="388" spans="1:64" s="2" customFormat="1">
      <c r="A388" s="2">
        <v>386</v>
      </c>
      <c r="B388" s="2" t="s">
        <v>749</v>
      </c>
      <c r="C388" s="5">
        <v>42</v>
      </c>
      <c r="D388" s="5">
        <v>0</v>
      </c>
      <c r="E388" s="5">
        <v>1</v>
      </c>
      <c r="F388" s="5">
        <v>0</v>
      </c>
      <c r="G388" s="5">
        <v>0</v>
      </c>
      <c r="H388" s="5">
        <v>100</v>
      </c>
      <c r="I388" s="5">
        <v>1136</v>
      </c>
      <c r="J388" s="5">
        <v>1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253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</row>
    <row r="389" spans="1:64" s="2" customFormat="1">
      <c r="A389" s="2">
        <v>387</v>
      </c>
      <c r="B389" s="2" t="s">
        <v>750</v>
      </c>
      <c r="C389" s="5">
        <v>42</v>
      </c>
      <c r="D389" s="5">
        <v>0</v>
      </c>
      <c r="E389" s="5">
        <v>1</v>
      </c>
      <c r="F389" s="5">
        <v>0</v>
      </c>
      <c r="G389" s="5">
        <v>0</v>
      </c>
      <c r="H389" s="5">
        <v>100</v>
      </c>
      <c r="I389" s="5">
        <v>1136</v>
      </c>
      <c r="J389" s="5">
        <v>1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253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</row>
    <row r="390" spans="1:64" s="2" customFormat="1">
      <c r="A390" s="2">
        <v>388</v>
      </c>
      <c r="B390" s="2" t="s">
        <v>751</v>
      </c>
      <c r="C390" s="5">
        <v>42</v>
      </c>
      <c r="D390" s="5">
        <v>0</v>
      </c>
      <c r="E390" s="5">
        <v>1</v>
      </c>
      <c r="F390" s="5">
        <v>0</v>
      </c>
      <c r="G390" s="5">
        <v>0</v>
      </c>
      <c r="H390" s="5">
        <v>100</v>
      </c>
      <c r="I390" s="5">
        <v>1136</v>
      </c>
      <c r="J390" s="5">
        <v>1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253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</row>
    <row r="391" spans="1:64" s="2" customFormat="1">
      <c r="A391">
        <v>389</v>
      </c>
      <c r="B391" s="2" t="s">
        <v>752</v>
      </c>
      <c r="C391" s="5">
        <v>42</v>
      </c>
      <c r="D391" s="5">
        <v>0</v>
      </c>
      <c r="E391" s="5">
        <v>1</v>
      </c>
      <c r="F391" s="5">
        <v>0</v>
      </c>
      <c r="G391" s="5">
        <v>0</v>
      </c>
      <c r="H391" s="5">
        <v>100</v>
      </c>
      <c r="I391" s="5">
        <v>1136</v>
      </c>
      <c r="J391" s="5">
        <v>1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253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</row>
    <row r="392" spans="1:64" s="2" customFormat="1">
      <c r="A392" s="2">
        <v>390</v>
      </c>
      <c r="B392" s="2" t="s">
        <v>753</v>
      </c>
      <c r="C392" s="5">
        <v>42</v>
      </c>
      <c r="D392" s="5">
        <v>0</v>
      </c>
      <c r="E392" s="5">
        <v>1</v>
      </c>
      <c r="F392" s="5">
        <v>0</v>
      </c>
      <c r="G392" s="5">
        <v>0</v>
      </c>
      <c r="H392" s="5">
        <v>100</v>
      </c>
      <c r="I392" s="5">
        <v>1136</v>
      </c>
      <c r="J392" s="5">
        <v>1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253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</row>
    <row r="393" spans="1:64" s="2" customFormat="1">
      <c r="A393">
        <v>391</v>
      </c>
      <c r="B393" s="2" t="s">
        <v>754</v>
      </c>
      <c r="C393" s="5">
        <v>42</v>
      </c>
      <c r="D393" s="5">
        <v>0</v>
      </c>
      <c r="E393" s="5">
        <v>1</v>
      </c>
      <c r="F393" s="5">
        <v>0</v>
      </c>
      <c r="G393" s="5">
        <v>0</v>
      </c>
      <c r="H393" s="5">
        <v>100</v>
      </c>
      <c r="I393" s="5">
        <v>1136</v>
      </c>
      <c r="J393" s="5">
        <v>1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253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</row>
    <row r="394" spans="1:64" s="2" customFormat="1">
      <c r="A394" s="2">
        <v>392</v>
      </c>
      <c r="B394" s="2" t="s">
        <v>755</v>
      </c>
      <c r="C394" s="5">
        <v>42</v>
      </c>
      <c r="D394" s="5">
        <v>0</v>
      </c>
      <c r="E394" s="5">
        <v>1</v>
      </c>
      <c r="F394" s="5">
        <v>0</v>
      </c>
      <c r="G394" s="5">
        <v>0</v>
      </c>
      <c r="H394" s="5">
        <v>100</v>
      </c>
      <c r="I394" s="5">
        <v>1136</v>
      </c>
      <c r="J394" s="5">
        <v>1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253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</row>
    <row r="395" spans="1:64" s="2" customFormat="1">
      <c r="A395" s="2">
        <v>393</v>
      </c>
      <c r="B395" s="2" t="s">
        <v>756</v>
      </c>
      <c r="C395" s="5">
        <v>42</v>
      </c>
      <c r="D395" s="5">
        <v>0</v>
      </c>
      <c r="E395" s="5">
        <v>1</v>
      </c>
      <c r="F395" s="5">
        <v>0</v>
      </c>
      <c r="G395" s="5">
        <v>0</v>
      </c>
      <c r="H395" s="5">
        <v>100</v>
      </c>
      <c r="I395" s="5">
        <v>1136</v>
      </c>
      <c r="J395" s="5">
        <v>1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253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</row>
    <row r="396" spans="1:64" s="2" customFormat="1">
      <c r="A396" s="2">
        <v>394</v>
      </c>
      <c r="B396" s="2" t="s">
        <v>757</v>
      </c>
      <c r="C396" s="5">
        <v>42</v>
      </c>
      <c r="D396" s="5">
        <v>0</v>
      </c>
      <c r="E396" s="5">
        <v>1</v>
      </c>
      <c r="F396" s="5">
        <v>0</v>
      </c>
      <c r="G396" s="5">
        <v>0</v>
      </c>
      <c r="H396" s="5">
        <v>100</v>
      </c>
      <c r="I396" s="5">
        <v>1136</v>
      </c>
      <c r="J396" s="5">
        <v>1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253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</row>
    <row r="397" spans="1:64" s="2" customFormat="1">
      <c r="A397">
        <v>395</v>
      </c>
      <c r="B397" s="2" t="s">
        <v>758</v>
      </c>
      <c r="C397" s="5">
        <v>42</v>
      </c>
      <c r="D397" s="5">
        <v>0</v>
      </c>
      <c r="E397" s="5">
        <v>1</v>
      </c>
      <c r="F397" s="5">
        <v>0</v>
      </c>
      <c r="G397" s="5">
        <v>0</v>
      </c>
      <c r="H397" s="5">
        <v>100</v>
      </c>
      <c r="I397" s="5">
        <v>1136</v>
      </c>
      <c r="J397" s="5">
        <v>1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253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</row>
    <row r="398" spans="1:64" s="2" customFormat="1">
      <c r="A398" s="2">
        <v>396</v>
      </c>
      <c r="B398" s="2" t="s">
        <v>759</v>
      </c>
      <c r="C398" s="5">
        <v>42</v>
      </c>
      <c r="D398" s="5">
        <v>0</v>
      </c>
      <c r="E398" s="5">
        <v>1</v>
      </c>
      <c r="F398" s="5">
        <v>0</v>
      </c>
      <c r="G398" s="5">
        <v>0</v>
      </c>
      <c r="H398" s="5">
        <v>100</v>
      </c>
      <c r="I398" s="5">
        <v>1136</v>
      </c>
      <c r="J398" s="5">
        <v>1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253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</row>
    <row r="399" spans="1:64" s="2" customFormat="1">
      <c r="A399" s="2">
        <v>397</v>
      </c>
      <c r="B399" s="2" t="s">
        <v>760</v>
      </c>
      <c r="C399" s="5">
        <v>42</v>
      </c>
      <c r="D399" s="5">
        <v>0</v>
      </c>
      <c r="E399" s="5">
        <v>1</v>
      </c>
      <c r="F399" s="5">
        <v>0</v>
      </c>
      <c r="G399" s="5">
        <v>0</v>
      </c>
      <c r="H399" s="5">
        <v>100</v>
      </c>
      <c r="I399" s="5">
        <v>1136</v>
      </c>
      <c r="J399" s="5">
        <v>1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253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</row>
    <row r="400" spans="1:64" s="2" customFormat="1">
      <c r="A400" s="2">
        <v>398</v>
      </c>
      <c r="B400" s="2" t="s">
        <v>761</v>
      </c>
      <c r="C400" s="5">
        <v>42</v>
      </c>
      <c r="D400" s="5">
        <v>0</v>
      </c>
      <c r="E400" s="5">
        <v>1</v>
      </c>
      <c r="F400" s="5">
        <v>0</v>
      </c>
      <c r="G400" s="5">
        <v>0</v>
      </c>
      <c r="H400" s="5">
        <v>100</v>
      </c>
      <c r="I400" s="5">
        <v>1136</v>
      </c>
      <c r="J400" s="5">
        <v>1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253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</row>
    <row r="401" spans="1:64" s="2" customFormat="1">
      <c r="A401">
        <v>399</v>
      </c>
      <c r="B401" s="2" t="s">
        <v>762</v>
      </c>
      <c r="C401" s="5">
        <v>42</v>
      </c>
      <c r="D401" s="5">
        <v>0</v>
      </c>
      <c r="E401" s="5">
        <v>1</v>
      </c>
      <c r="F401" s="5">
        <v>0</v>
      </c>
      <c r="G401" s="5">
        <v>0</v>
      </c>
      <c r="H401" s="5">
        <v>100</v>
      </c>
      <c r="I401" s="5">
        <v>1136</v>
      </c>
      <c r="J401" s="5">
        <v>1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253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</row>
    <row r="402" spans="1:64" s="2" customFormat="1">
      <c r="A402">
        <v>400</v>
      </c>
      <c r="B402" s="2" t="s">
        <v>763</v>
      </c>
      <c r="C402" s="5">
        <v>42</v>
      </c>
      <c r="D402" s="5">
        <v>0</v>
      </c>
      <c r="E402" s="5">
        <v>1</v>
      </c>
      <c r="F402" s="5">
        <v>0</v>
      </c>
      <c r="G402" s="5">
        <v>0</v>
      </c>
      <c r="H402" s="5">
        <v>100</v>
      </c>
      <c r="I402" s="5">
        <v>1136</v>
      </c>
      <c r="J402" s="5">
        <v>1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253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</row>
    <row r="403" spans="1:64" s="2" customFormat="1">
      <c r="A403" s="2">
        <v>401</v>
      </c>
      <c r="B403" s="2" t="s">
        <v>764</v>
      </c>
      <c r="C403" s="5">
        <v>42</v>
      </c>
      <c r="D403" s="5">
        <v>0</v>
      </c>
      <c r="E403" s="5">
        <v>1</v>
      </c>
      <c r="F403" s="5">
        <v>0</v>
      </c>
      <c r="G403" s="5">
        <v>0</v>
      </c>
      <c r="H403" s="5">
        <v>100</v>
      </c>
      <c r="I403" s="5">
        <v>1136</v>
      </c>
      <c r="J403" s="5">
        <v>1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253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</row>
    <row r="404" spans="1:64" s="2" customFormat="1">
      <c r="A404" s="2">
        <v>402</v>
      </c>
      <c r="B404" s="2" t="s">
        <v>765</v>
      </c>
      <c r="C404" s="5">
        <v>42</v>
      </c>
      <c r="D404" s="5">
        <v>0</v>
      </c>
      <c r="E404" s="5">
        <v>1</v>
      </c>
      <c r="F404" s="5">
        <v>0</v>
      </c>
      <c r="G404" s="5">
        <v>0</v>
      </c>
      <c r="H404" s="5">
        <v>100</v>
      </c>
      <c r="I404" s="5">
        <v>1136</v>
      </c>
      <c r="J404" s="5">
        <v>1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253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</row>
    <row r="405" spans="1:64" s="2" customFormat="1">
      <c r="A405" s="2">
        <v>403</v>
      </c>
      <c r="B405" s="2" t="s">
        <v>766</v>
      </c>
      <c r="C405" s="5">
        <v>42</v>
      </c>
      <c r="D405" s="5">
        <v>0</v>
      </c>
      <c r="E405" s="5">
        <v>1</v>
      </c>
      <c r="F405" s="5">
        <v>0</v>
      </c>
      <c r="G405" s="5">
        <v>0</v>
      </c>
      <c r="H405" s="5">
        <v>100</v>
      </c>
      <c r="I405" s="5">
        <v>1136</v>
      </c>
      <c r="J405" s="5">
        <v>1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253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</row>
    <row r="406" spans="1:64" s="2" customFormat="1">
      <c r="A406">
        <v>404</v>
      </c>
      <c r="B406" s="2" t="s">
        <v>767</v>
      </c>
      <c r="C406" s="5">
        <v>42</v>
      </c>
      <c r="D406" s="5">
        <v>0</v>
      </c>
      <c r="E406" s="5">
        <v>1</v>
      </c>
      <c r="F406" s="5">
        <v>0</v>
      </c>
      <c r="G406" s="5">
        <v>0</v>
      </c>
      <c r="H406" s="5">
        <v>100</v>
      </c>
      <c r="I406" s="5">
        <v>1136</v>
      </c>
      <c r="J406" s="5">
        <v>1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253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</row>
    <row r="407" spans="1:64" s="2" customFormat="1">
      <c r="A407" s="2">
        <v>405</v>
      </c>
      <c r="B407" s="2" t="s">
        <v>768</v>
      </c>
      <c r="C407" s="5">
        <v>42</v>
      </c>
      <c r="D407" s="5">
        <v>0</v>
      </c>
      <c r="E407" s="5">
        <v>1</v>
      </c>
      <c r="F407" s="5">
        <v>0</v>
      </c>
      <c r="G407" s="5">
        <v>0</v>
      </c>
      <c r="H407" s="5">
        <v>100</v>
      </c>
      <c r="I407" s="5">
        <v>1136</v>
      </c>
      <c r="J407" s="5">
        <v>1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253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</row>
    <row r="408" spans="1:64" s="2" customFormat="1">
      <c r="A408">
        <v>406</v>
      </c>
      <c r="B408" s="2" t="s">
        <v>769</v>
      </c>
      <c r="C408" s="5">
        <v>42</v>
      </c>
      <c r="D408" s="5">
        <v>0</v>
      </c>
      <c r="E408" s="5">
        <v>1</v>
      </c>
      <c r="F408" s="5">
        <v>0</v>
      </c>
      <c r="G408" s="5">
        <v>0</v>
      </c>
      <c r="H408" s="5">
        <v>100</v>
      </c>
      <c r="I408" s="5">
        <v>1136</v>
      </c>
      <c r="J408" s="5">
        <v>1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253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</row>
    <row r="409" spans="1:64" s="2" customFormat="1">
      <c r="A409" s="2">
        <v>407</v>
      </c>
      <c r="B409" s="2" t="s">
        <v>770</v>
      </c>
      <c r="C409" s="5">
        <v>42</v>
      </c>
      <c r="D409" s="5">
        <v>0</v>
      </c>
      <c r="E409" s="5">
        <v>1</v>
      </c>
      <c r="F409" s="5">
        <v>0</v>
      </c>
      <c r="G409" s="5">
        <v>0</v>
      </c>
      <c r="H409" s="5">
        <v>100</v>
      </c>
      <c r="I409" s="5">
        <v>1136</v>
      </c>
      <c r="J409" s="5">
        <v>1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253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</row>
    <row r="410" spans="1:64" s="2" customFormat="1">
      <c r="A410" s="2">
        <v>408</v>
      </c>
      <c r="B410" s="2" t="s">
        <v>771</v>
      </c>
      <c r="C410" s="5">
        <v>42</v>
      </c>
      <c r="D410" s="5">
        <v>0</v>
      </c>
      <c r="E410" s="5">
        <v>1</v>
      </c>
      <c r="F410" s="5">
        <v>0</v>
      </c>
      <c r="G410" s="5">
        <v>0</v>
      </c>
      <c r="H410" s="5">
        <v>100</v>
      </c>
      <c r="I410" s="5">
        <v>1136</v>
      </c>
      <c r="J410" s="5">
        <v>1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253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</row>
    <row r="411" spans="1:64" s="2" customFormat="1">
      <c r="A411" s="2">
        <v>409</v>
      </c>
      <c r="B411" s="2" t="s">
        <v>772</v>
      </c>
      <c r="C411" s="5">
        <v>42</v>
      </c>
      <c r="D411" s="5">
        <v>0</v>
      </c>
      <c r="E411" s="5">
        <v>1</v>
      </c>
      <c r="F411" s="5">
        <v>0</v>
      </c>
      <c r="G411" s="5">
        <v>0</v>
      </c>
      <c r="H411" s="5">
        <v>100</v>
      </c>
      <c r="I411" s="5">
        <v>1136</v>
      </c>
      <c r="J411" s="5">
        <v>1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253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</row>
    <row r="412" spans="1:64" s="2" customFormat="1">
      <c r="A412">
        <v>410</v>
      </c>
      <c r="B412" s="2" t="s">
        <v>773</v>
      </c>
      <c r="C412" s="5">
        <v>42</v>
      </c>
      <c r="D412" s="5">
        <v>0</v>
      </c>
      <c r="E412" s="5">
        <v>1</v>
      </c>
      <c r="F412" s="5">
        <v>0</v>
      </c>
      <c r="G412" s="5">
        <v>0</v>
      </c>
      <c r="H412" s="5">
        <v>100</v>
      </c>
      <c r="I412" s="5">
        <v>1136</v>
      </c>
      <c r="J412" s="5">
        <v>1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253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</row>
    <row r="413" spans="1:64" s="2" customFormat="1">
      <c r="A413" s="2">
        <v>411</v>
      </c>
      <c r="B413" s="2" t="s">
        <v>774</v>
      </c>
      <c r="C413" s="5">
        <v>42</v>
      </c>
      <c r="D413" s="5">
        <v>0</v>
      </c>
      <c r="E413" s="5">
        <v>1</v>
      </c>
      <c r="F413" s="5">
        <v>0</v>
      </c>
      <c r="G413" s="5">
        <v>0</v>
      </c>
      <c r="H413" s="5">
        <v>100</v>
      </c>
      <c r="I413" s="5">
        <v>1136</v>
      </c>
      <c r="J413" s="5">
        <v>1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253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</row>
    <row r="414" spans="1:64" s="2" customFormat="1">
      <c r="A414" s="2">
        <v>412</v>
      </c>
      <c r="B414" s="2" t="s">
        <v>775</v>
      </c>
      <c r="C414" s="5">
        <v>42</v>
      </c>
      <c r="D414" s="5">
        <v>0</v>
      </c>
      <c r="E414" s="5">
        <v>1</v>
      </c>
      <c r="F414" s="5">
        <v>0</v>
      </c>
      <c r="G414" s="5">
        <v>0</v>
      </c>
      <c r="H414" s="5">
        <v>100</v>
      </c>
      <c r="I414" s="5">
        <v>1136</v>
      </c>
      <c r="J414" s="5">
        <v>1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253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</row>
    <row r="415" spans="1:64" s="2" customFormat="1">
      <c r="A415" s="2">
        <v>413</v>
      </c>
      <c r="B415" s="2" t="s">
        <v>776</v>
      </c>
      <c r="C415" s="5">
        <v>42</v>
      </c>
      <c r="D415" s="5">
        <v>0</v>
      </c>
      <c r="E415" s="5">
        <v>1</v>
      </c>
      <c r="F415" s="5">
        <v>0</v>
      </c>
      <c r="G415" s="5">
        <v>0</v>
      </c>
      <c r="H415" s="5">
        <v>100</v>
      </c>
      <c r="I415" s="5">
        <v>1136</v>
      </c>
      <c r="J415" s="5">
        <v>1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253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</row>
    <row r="416" spans="1:64" s="2" customFormat="1">
      <c r="A416">
        <v>414</v>
      </c>
      <c r="B416" s="2" t="s">
        <v>777</v>
      </c>
      <c r="C416" s="5">
        <v>42</v>
      </c>
      <c r="D416" s="5">
        <v>0</v>
      </c>
      <c r="E416" s="5">
        <v>1</v>
      </c>
      <c r="F416" s="5">
        <v>0</v>
      </c>
      <c r="G416" s="5">
        <v>0</v>
      </c>
      <c r="H416" s="5">
        <v>100</v>
      </c>
      <c r="I416" s="5">
        <v>1136</v>
      </c>
      <c r="J416" s="5">
        <v>1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253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0</v>
      </c>
      <c r="BK416" s="2">
        <v>0</v>
      </c>
      <c r="BL416" s="2">
        <v>0</v>
      </c>
    </row>
    <row r="417" spans="1:64" s="2" customFormat="1">
      <c r="A417">
        <v>415</v>
      </c>
      <c r="B417" s="2" t="s">
        <v>778</v>
      </c>
      <c r="C417" s="5">
        <v>42</v>
      </c>
      <c r="D417" s="5">
        <v>0</v>
      </c>
      <c r="E417" s="5">
        <v>1</v>
      </c>
      <c r="F417" s="5">
        <v>0</v>
      </c>
      <c r="G417" s="5">
        <v>0</v>
      </c>
      <c r="H417" s="5">
        <v>100</v>
      </c>
      <c r="I417" s="5">
        <v>1136</v>
      </c>
      <c r="J417" s="5">
        <v>1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253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</row>
    <row r="418" spans="1:64" s="2" customFormat="1">
      <c r="A418" s="2">
        <v>416</v>
      </c>
      <c r="B418" s="2" t="s">
        <v>779</v>
      </c>
      <c r="C418" s="5">
        <v>42</v>
      </c>
      <c r="D418" s="5">
        <v>0</v>
      </c>
      <c r="E418" s="5">
        <v>1</v>
      </c>
      <c r="F418" s="5">
        <v>0</v>
      </c>
      <c r="G418" s="5">
        <v>0</v>
      </c>
      <c r="H418" s="5">
        <v>100</v>
      </c>
      <c r="I418" s="5">
        <v>1136</v>
      </c>
      <c r="J418" s="5">
        <v>1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253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</row>
    <row r="419" spans="1:64" s="2" customFormat="1">
      <c r="A419" s="2">
        <v>417</v>
      </c>
      <c r="B419" s="2" t="s">
        <v>780</v>
      </c>
      <c r="C419" s="5">
        <v>42</v>
      </c>
      <c r="D419" s="5">
        <v>0</v>
      </c>
      <c r="E419" s="5">
        <v>1</v>
      </c>
      <c r="F419" s="5">
        <v>0</v>
      </c>
      <c r="G419" s="5">
        <v>0</v>
      </c>
      <c r="H419" s="5">
        <v>100</v>
      </c>
      <c r="I419" s="5">
        <v>1136</v>
      </c>
      <c r="J419" s="5">
        <v>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253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</row>
    <row r="420" spans="1:64" s="2" customFormat="1">
      <c r="A420" s="2">
        <v>418</v>
      </c>
      <c r="B420" s="2" t="s">
        <v>781</v>
      </c>
      <c r="C420" s="5">
        <v>42</v>
      </c>
      <c r="D420" s="5">
        <v>0</v>
      </c>
      <c r="E420" s="5">
        <v>1</v>
      </c>
      <c r="F420" s="5">
        <v>0</v>
      </c>
      <c r="G420" s="5">
        <v>0</v>
      </c>
      <c r="H420" s="5">
        <v>100</v>
      </c>
      <c r="I420" s="5">
        <v>1136</v>
      </c>
      <c r="J420" s="5">
        <v>1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253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</row>
    <row r="421" spans="1:64" s="2" customFormat="1">
      <c r="A421">
        <v>419</v>
      </c>
      <c r="B421" s="2" t="s">
        <v>782</v>
      </c>
      <c r="C421" s="5">
        <v>42</v>
      </c>
      <c r="D421" s="5">
        <v>0</v>
      </c>
      <c r="E421" s="5">
        <v>1</v>
      </c>
      <c r="F421" s="5">
        <v>0</v>
      </c>
      <c r="G421" s="5">
        <v>0</v>
      </c>
      <c r="H421" s="5">
        <v>100</v>
      </c>
      <c r="I421" s="5">
        <v>1136</v>
      </c>
      <c r="J421" s="5">
        <v>1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253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</row>
    <row r="422" spans="1:64" s="2" customFormat="1">
      <c r="A422" s="2">
        <v>420</v>
      </c>
      <c r="B422" s="2" t="s">
        <v>783</v>
      </c>
      <c r="C422" s="5">
        <v>42</v>
      </c>
      <c r="D422" s="5">
        <v>0</v>
      </c>
      <c r="E422" s="5">
        <v>1</v>
      </c>
      <c r="F422" s="5">
        <v>0</v>
      </c>
      <c r="G422" s="5">
        <v>0</v>
      </c>
      <c r="H422" s="5">
        <v>100</v>
      </c>
      <c r="I422" s="5">
        <v>1136</v>
      </c>
      <c r="J422" s="5">
        <v>1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253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</row>
    <row r="423" spans="1:64" s="2" customFormat="1">
      <c r="A423">
        <v>421</v>
      </c>
      <c r="B423" s="2" t="s">
        <v>784</v>
      </c>
      <c r="C423" s="5">
        <v>42</v>
      </c>
      <c r="D423" s="5">
        <v>0</v>
      </c>
      <c r="E423" s="5">
        <v>1</v>
      </c>
      <c r="F423" s="5">
        <v>0</v>
      </c>
      <c r="G423" s="5">
        <v>0</v>
      </c>
      <c r="H423" s="5">
        <v>100</v>
      </c>
      <c r="I423" s="5">
        <v>1136</v>
      </c>
      <c r="J423" s="5">
        <v>1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253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</row>
    <row r="424" spans="1:64" s="2" customFormat="1">
      <c r="A424" s="2">
        <v>422</v>
      </c>
      <c r="B424" s="2" t="s">
        <v>785</v>
      </c>
      <c r="C424" s="5">
        <v>42</v>
      </c>
      <c r="D424" s="5">
        <v>0</v>
      </c>
      <c r="E424" s="5">
        <v>1</v>
      </c>
      <c r="F424" s="5">
        <v>0</v>
      </c>
      <c r="G424" s="5">
        <v>0</v>
      </c>
      <c r="H424" s="5">
        <v>100</v>
      </c>
      <c r="I424" s="5">
        <v>1136</v>
      </c>
      <c r="J424" s="5">
        <v>1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253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</row>
    <row r="425" spans="1:64" s="2" customFormat="1">
      <c r="A425" s="2">
        <v>423</v>
      </c>
      <c r="B425" s="2" t="s">
        <v>786</v>
      </c>
      <c r="C425" s="5">
        <v>42</v>
      </c>
      <c r="D425" s="5">
        <v>0</v>
      </c>
      <c r="E425" s="5">
        <v>1</v>
      </c>
      <c r="F425" s="5">
        <v>0</v>
      </c>
      <c r="G425" s="5">
        <v>0</v>
      </c>
      <c r="H425" s="5">
        <v>100</v>
      </c>
      <c r="I425" s="5">
        <v>1136</v>
      </c>
      <c r="J425" s="5">
        <v>1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253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</row>
    <row r="426" spans="1:64" s="2" customFormat="1">
      <c r="A426" s="2">
        <v>424</v>
      </c>
      <c r="B426" s="2" t="s">
        <v>787</v>
      </c>
      <c r="C426" s="5">
        <v>42</v>
      </c>
      <c r="D426" s="5">
        <v>0</v>
      </c>
      <c r="E426" s="5">
        <v>1</v>
      </c>
      <c r="F426" s="5">
        <v>0</v>
      </c>
      <c r="G426" s="5">
        <v>0</v>
      </c>
      <c r="H426" s="5">
        <v>100</v>
      </c>
      <c r="I426" s="5">
        <v>1136</v>
      </c>
      <c r="J426" s="5">
        <v>1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253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</row>
    <row r="427" spans="1:64" s="2" customFormat="1">
      <c r="A427">
        <v>425</v>
      </c>
      <c r="B427" s="2" t="s">
        <v>788</v>
      </c>
      <c r="C427" s="5">
        <v>42</v>
      </c>
      <c r="D427" s="5">
        <v>0</v>
      </c>
      <c r="E427" s="5">
        <v>1</v>
      </c>
      <c r="F427" s="5">
        <v>0</v>
      </c>
      <c r="G427" s="5">
        <v>0</v>
      </c>
      <c r="H427" s="5">
        <v>100</v>
      </c>
      <c r="I427" s="5">
        <v>1136</v>
      </c>
      <c r="J427" s="5">
        <v>1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253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</row>
    <row r="428" spans="1:64" s="2" customFormat="1">
      <c r="A428" s="2">
        <v>426</v>
      </c>
      <c r="B428" s="2" t="s">
        <v>789</v>
      </c>
      <c r="C428" s="5">
        <v>42</v>
      </c>
      <c r="D428" s="5">
        <v>0</v>
      </c>
      <c r="E428" s="5">
        <v>1</v>
      </c>
      <c r="F428" s="5">
        <v>0</v>
      </c>
      <c r="G428" s="5">
        <v>0</v>
      </c>
      <c r="H428" s="5">
        <v>100</v>
      </c>
      <c r="I428" s="5">
        <v>1136</v>
      </c>
      <c r="J428" s="5">
        <v>1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253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</row>
    <row r="429" spans="1:64" s="2" customFormat="1">
      <c r="A429" s="2">
        <v>427</v>
      </c>
      <c r="B429" s="2" t="s">
        <v>790</v>
      </c>
      <c r="C429" s="5">
        <v>42</v>
      </c>
      <c r="D429" s="5">
        <v>0</v>
      </c>
      <c r="E429" s="5">
        <v>1</v>
      </c>
      <c r="F429" s="5">
        <v>0</v>
      </c>
      <c r="G429" s="5">
        <v>0</v>
      </c>
      <c r="H429" s="5">
        <v>100</v>
      </c>
      <c r="I429" s="5">
        <v>1136</v>
      </c>
      <c r="J429" s="5">
        <v>1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253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</row>
    <row r="430" spans="1:64" s="2" customFormat="1">
      <c r="A430" s="2">
        <v>428</v>
      </c>
      <c r="B430" s="2" t="s">
        <v>791</v>
      </c>
      <c r="C430" s="5">
        <v>42</v>
      </c>
      <c r="D430" s="5">
        <v>0</v>
      </c>
      <c r="E430" s="5">
        <v>1</v>
      </c>
      <c r="F430" s="5">
        <v>0</v>
      </c>
      <c r="G430" s="5">
        <v>0</v>
      </c>
      <c r="H430" s="5">
        <v>100</v>
      </c>
      <c r="I430" s="5">
        <v>1136</v>
      </c>
      <c r="J430" s="5">
        <v>1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253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</row>
    <row r="431" spans="1:64" s="2" customFormat="1">
      <c r="A431">
        <v>429</v>
      </c>
      <c r="B431" s="2" t="s">
        <v>792</v>
      </c>
      <c r="C431" s="5">
        <v>42</v>
      </c>
      <c r="D431" s="5">
        <v>0</v>
      </c>
      <c r="E431" s="5">
        <v>1</v>
      </c>
      <c r="F431" s="5">
        <v>0</v>
      </c>
      <c r="G431" s="5">
        <v>0</v>
      </c>
      <c r="H431" s="5">
        <v>100</v>
      </c>
      <c r="I431" s="5">
        <v>1136</v>
      </c>
      <c r="J431" s="5">
        <v>1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253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</row>
    <row r="432" spans="1:64" s="2" customFormat="1">
      <c r="A432">
        <v>430</v>
      </c>
      <c r="B432" s="2" t="s">
        <v>793</v>
      </c>
      <c r="C432" s="5">
        <v>42</v>
      </c>
      <c r="D432" s="5">
        <v>0</v>
      </c>
      <c r="E432" s="5">
        <v>1</v>
      </c>
      <c r="F432" s="5">
        <v>0</v>
      </c>
      <c r="G432" s="5">
        <v>0</v>
      </c>
      <c r="H432" s="5">
        <v>100</v>
      </c>
      <c r="I432" s="5">
        <v>1136</v>
      </c>
      <c r="J432" s="5">
        <v>1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253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</row>
    <row r="433" spans="1:64" s="2" customFormat="1">
      <c r="A433" s="2">
        <v>431</v>
      </c>
      <c r="B433" s="2" t="s">
        <v>794</v>
      </c>
      <c r="C433" s="5">
        <v>42</v>
      </c>
      <c r="D433" s="5">
        <v>0</v>
      </c>
      <c r="E433" s="5">
        <v>1</v>
      </c>
      <c r="F433" s="5">
        <v>0</v>
      </c>
      <c r="G433" s="5">
        <v>0</v>
      </c>
      <c r="H433" s="5">
        <v>100</v>
      </c>
      <c r="I433" s="5">
        <v>1136</v>
      </c>
      <c r="J433" s="5">
        <v>1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253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</row>
    <row r="434" spans="1:64" s="2" customFormat="1">
      <c r="A434" s="2">
        <v>432</v>
      </c>
      <c r="B434" s="2" t="s">
        <v>795</v>
      </c>
      <c r="C434" s="5">
        <v>42</v>
      </c>
      <c r="D434" s="5">
        <v>0</v>
      </c>
      <c r="E434" s="5">
        <v>1</v>
      </c>
      <c r="F434" s="5">
        <v>0</v>
      </c>
      <c r="G434" s="5">
        <v>0</v>
      </c>
      <c r="H434" s="5">
        <v>100</v>
      </c>
      <c r="I434" s="5">
        <v>1136</v>
      </c>
      <c r="J434" s="5">
        <v>1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253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</row>
    <row r="435" spans="1:64" s="2" customFormat="1">
      <c r="A435" s="2">
        <v>433</v>
      </c>
      <c r="B435" s="2" t="s">
        <v>796</v>
      </c>
      <c r="C435" s="5">
        <v>42</v>
      </c>
      <c r="D435" s="5">
        <v>0</v>
      </c>
      <c r="E435" s="5">
        <v>1</v>
      </c>
      <c r="F435" s="5">
        <v>0</v>
      </c>
      <c r="G435" s="5">
        <v>0</v>
      </c>
      <c r="H435" s="5">
        <v>100</v>
      </c>
      <c r="I435" s="5">
        <v>1136</v>
      </c>
      <c r="J435" s="5">
        <v>1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253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</row>
    <row r="436" spans="1:64" s="2" customFormat="1">
      <c r="A436">
        <v>434</v>
      </c>
      <c r="B436" s="2" t="s">
        <v>797</v>
      </c>
      <c r="C436" s="5">
        <v>42</v>
      </c>
      <c r="D436" s="5">
        <v>0</v>
      </c>
      <c r="E436" s="5">
        <v>1</v>
      </c>
      <c r="F436" s="5">
        <v>0</v>
      </c>
      <c r="G436" s="5">
        <v>0</v>
      </c>
      <c r="H436" s="5">
        <v>100</v>
      </c>
      <c r="I436" s="5">
        <v>1136</v>
      </c>
      <c r="J436" s="5">
        <v>1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253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</row>
    <row r="437" spans="1:64" s="2" customFormat="1">
      <c r="A437" s="2">
        <v>435</v>
      </c>
      <c r="B437" s="2" t="s">
        <v>798</v>
      </c>
      <c r="C437" s="5">
        <v>42</v>
      </c>
      <c r="D437" s="5">
        <v>0</v>
      </c>
      <c r="E437" s="5">
        <v>1</v>
      </c>
      <c r="F437" s="5">
        <v>0</v>
      </c>
      <c r="G437" s="5">
        <v>0</v>
      </c>
      <c r="H437" s="5">
        <v>100</v>
      </c>
      <c r="I437" s="5">
        <v>1136</v>
      </c>
      <c r="J437" s="5">
        <v>1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253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</row>
    <row r="438" spans="1:64" s="2" customFormat="1">
      <c r="A438">
        <v>436</v>
      </c>
      <c r="B438" s="2" t="s">
        <v>799</v>
      </c>
      <c r="C438" s="5">
        <v>42</v>
      </c>
      <c r="D438" s="5">
        <v>0</v>
      </c>
      <c r="E438" s="5">
        <v>1</v>
      </c>
      <c r="F438" s="5">
        <v>0</v>
      </c>
      <c r="G438" s="5">
        <v>0</v>
      </c>
      <c r="H438" s="5">
        <v>100</v>
      </c>
      <c r="I438" s="5">
        <v>1136</v>
      </c>
      <c r="J438" s="5">
        <v>1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253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</row>
    <row r="439" spans="1:64" s="2" customFormat="1">
      <c r="A439" s="2">
        <v>437</v>
      </c>
      <c r="B439" s="2" t="s">
        <v>800</v>
      </c>
      <c r="C439" s="5">
        <v>42</v>
      </c>
      <c r="D439" s="5">
        <v>0</v>
      </c>
      <c r="E439" s="5">
        <v>1</v>
      </c>
      <c r="F439" s="5">
        <v>0</v>
      </c>
      <c r="G439" s="5">
        <v>0</v>
      </c>
      <c r="H439" s="5">
        <v>100</v>
      </c>
      <c r="I439" s="5">
        <v>1136</v>
      </c>
      <c r="J439" s="5">
        <v>1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253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</row>
    <row r="440" spans="1:64" s="2" customFormat="1">
      <c r="A440" s="2">
        <v>438</v>
      </c>
      <c r="B440" s="2" t="s">
        <v>801</v>
      </c>
      <c r="C440" s="5">
        <v>42</v>
      </c>
      <c r="D440" s="5">
        <v>0</v>
      </c>
      <c r="E440" s="5">
        <v>1</v>
      </c>
      <c r="F440" s="5">
        <v>0</v>
      </c>
      <c r="G440" s="5">
        <v>0</v>
      </c>
      <c r="H440" s="5">
        <v>100</v>
      </c>
      <c r="I440" s="5">
        <v>1136</v>
      </c>
      <c r="J440" s="5">
        <v>1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253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</row>
    <row r="441" spans="1:64" s="2" customFormat="1">
      <c r="A441" s="2">
        <v>439</v>
      </c>
      <c r="B441" s="2" t="s">
        <v>802</v>
      </c>
      <c r="C441" s="5">
        <v>42</v>
      </c>
      <c r="D441" s="5">
        <v>0</v>
      </c>
      <c r="E441" s="5">
        <v>1</v>
      </c>
      <c r="F441" s="5">
        <v>0</v>
      </c>
      <c r="G441" s="5">
        <v>0</v>
      </c>
      <c r="H441" s="5">
        <v>100</v>
      </c>
      <c r="I441" s="5">
        <v>1136</v>
      </c>
      <c r="J441" s="5">
        <v>1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253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</row>
    <row r="442" spans="1:64" s="2" customFormat="1">
      <c r="A442">
        <v>440</v>
      </c>
      <c r="B442" s="2" t="s">
        <v>803</v>
      </c>
      <c r="C442" s="5">
        <v>42</v>
      </c>
      <c r="D442" s="5">
        <v>0</v>
      </c>
      <c r="E442" s="5">
        <v>1</v>
      </c>
      <c r="F442" s="5">
        <v>0</v>
      </c>
      <c r="G442" s="5">
        <v>0</v>
      </c>
      <c r="H442" s="5">
        <v>100</v>
      </c>
      <c r="I442" s="5">
        <v>1136</v>
      </c>
      <c r="J442" s="5">
        <v>1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253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0</v>
      </c>
    </row>
    <row r="443" spans="1:64" s="2" customFormat="1">
      <c r="A443" s="2">
        <v>441</v>
      </c>
      <c r="B443" s="2" t="s">
        <v>804</v>
      </c>
      <c r="C443" s="5">
        <v>42</v>
      </c>
      <c r="D443" s="5">
        <v>0</v>
      </c>
      <c r="E443" s="5">
        <v>1</v>
      </c>
      <c r="F443" s="5">
        <v>0</v>
      </c>
      <c r="G443" s="5">
        <v>0</v>
      </c>
      <c r="H443" s="5">
        <v>100</v>
      </c>
      <c r="I443" s="5">
        <v>1136</v>
      </c>
      <c r="J443" s="5">
        <v>1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253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</row>
    <row r="444" spans="1:64" s="2" customFormat="1">
      <c r="A444" s="2">
        <v>442</v>
      </c>
      <c r="B444" s="2" t="s">
        <v>805</v>
      </c>
      <c r="C444" s="5">
        <v>42</v>
      </c>
      <c r="D444" s="5">
        <v>0</v>
      </c>
      <c r="E444" s="5">
        <v>1</v>
      </c>
      <c r="F444" s="5">
        <v>0</v>
      </c>
      <c r="G444" s="5">
        <v>0</v>
      </c>
      <c r="H444" s="5">
        <v>100</v>
      </c>
      <c r="I444" s="5">
        <v>1136</v>
      </c>
      <c r="J444" s="5">
        <v>1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253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</row>
    <row r="445" spans="1:64" s="2" customFormat="1">
      <c r="A445" s="2">
        <v>443</v>
      </c>
      <c r="B445" s="2" t="s">
        <v>806</v>
      </c>
      <c r="C445" s="5">
        <v>42</v>
      </c>
      <c r="D445" s="5">
        <v>0</v>
      </c>
      <c r="E445" s="5">
        <v>1</v>
      </c>
      <c r="F445" s="5">
        <v>0</v>
      </c>
      <c r="G445" s="5">
        <v>0</v>
      </c>
      <c r="H445" s="5">
        <v>100</v>
      </c>
      <c r="I445" s="5">
        <v>1136</v>
      </c>
      <c r="J445" s="5">
        <v>1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253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  <c r="BL445" s="2">
        <v>0</v>
      </c>
    </row>
    <row r="446" spans="1:64" s="2" customFormat="1">
      <c r="A446">
        <v>444</v>
      </c>
      <c r="B446" s="2" t="s">
        <v>807</v>
      </c>
      <c r="C446" s="5">
        <v>42</v>
      </c>
      <c r="D446" s="5">
        <v>0</v>
      </c>
      <c r="E446" s="5">
        <v>1</v>
      </c>
      <c r="F446" s="5">
        <v>0</v>
      </c>
      <c r="G446" s="5">
        <v>0</v>
      </c>
      <c r="H446" s="5">
        <v>100</v>
      </c>
      <c r="I446" s="5">
        <v>1136</v>
      </c>
      <c r="J446" s="5">
        <v>1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253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0</v>
      </c>
      <c r="BD446" s="2">
        <v>0</v>
      </c>
      <c r="BE446" s="2">
        <v>0</v>
      </c>
      <c r="BF446" s="2">
        <v>0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</row>
    <row r="447" spans="1:64" s="2" customFormat="1">
      <c r="A447">
        <v>445</v>
      </c>
      <c r="B447" s="2" t="s">
        <v>808</v>
      </c>
      <c r="C447" s="5">
        <v>42</v>
      </c>
      <c r="D447" s="5">
        <v>0</v>
      </c>
      <c r="E447" s="5">
        <v>1</v>
      </c>
      <c r="F447" s="5">
        <v>0</v>
      </c>
      <c r="G447" s="5">
        <v>0</v>
      </c>
      <c r="H447" s="5">
        <v>100</v>
      </c>
      <c r="I447" s="5">
        <v>1136</v>
      </c>
      <c r="J447" s="5">
        <v>1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253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</row>
    <row r="448" spans="1:64" s="2" customFormat="1">
      <c r="A448" s="2">
        <v>446</v>
      </c>
      <c r="B448" s="2" t="s">
        <v>809</v>
      </c>
      <c r="C448" s="5">
        <v>42</v>
      </c>
      <c r="D448" s="5">
        <v>0</v>
      </c>
      <c r="E448" s="5">
        <v>1</v>
      </c>
      <c r="F448" s="5">
        <v>0</v>
      </c>
      <c r="G448" s="5">
        <v>0</v>
      </c>
      <c r="H448" s="5">
        <v>100</v>
      </c>
      <c r="I448" s="5">
        <v>1136</v>
      </c>
      <c r="J448" s="5">
        <v>1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253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2">
        <v>0</v>
      </c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</row>
    <row r="449" spans="1:64" s="2" customFormat="1">
      <c r="A449" s="2">
        <v>447</v>
      </c>
      <c r="B449" s="2" t="s">
        <v>810</v>
      </c>
      <c r="C449" s="5">
        <v>42</v>
      </c>
      <c r="D449" s="5">
        <v>0</v>
      </c>
      <c r="E449" s="5">
        <v>1</v>
      </c>
      <c r="F449" s="5">
        <v>0</v>
      </c>
      <c r="G449" s="5">
        <v>0</v>
      </c>
      <c r="H449" s="5">
        <v>100</v>
      </c>
      <c r="I449" s="5">
        <v>1136</v>
      </c>
      <c r="J449" s="5">
        <v>1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253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</row>
    <row r="450" spans="1:64" s="2" customFormat="1">
      <c r="A450" s="2">
        <v>448</v>
      </c>
      <c r="B450" s="2" t="s">
        <v>811</v>
      </c>
      <c r="C450" s="5">
        <v>25</v>
      </c>
      <c r="D450" s="5">
        <v>0</v>
      </c>
      <c r="E450" s="5">
        <v>1</v>
      </c>
      <c r="F450" s="5">
        <v>0</v>
      </c>
      <c r="G450" s="5">
        <v>8</v>
      </c>
      <c r="H450" s="5">
        <v>0</v>
      </c>
      <c r="I450" s="5">
        <v>1174</v>
      </c>
      <c r="J450" s="5">
        <v>99</v>
      </c>
      <c r="K450" s="5">
        <v>670</v>
      </c>
      <c r="L450" s="5">
        <v>0</v>
      </c>
      <c r="M450" s="5">
        <v>100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1</v>
      </c>
      <c r="W450" s="5">
        <v>0</v>
      </c>
      <c r="X450" s="5">
        <v>0</v>
      </c>
      <c r="Y450" s="5">
        <v>253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</row>
    <row r="451" spans="1:64" s="2" customFormat="1">
      <c r="A451">
        <v>449</v>
      </c>
      <c r="B451" s="2" t="s">
        <v>812</v>
      </c>
      <c r="C451" s="2">
        <v>49</v>
      </c>
      <c r="D451" s="2">
        <v>200</v>
      </c>
      <c r="E451" s="2">
        <v>1</v>
      </c>
      <c r="F451" s="5">
        <v>1</v>
      </c>
      <c r="G451" s="2">
        <v>0</v>
      </c>
      <c r="H451" s="2">
        <v>0</v>
      </c>
      <c r="I451" s="2">
        <v>820</v>
      </c>
      <c r="J451" s="2">
        <v>200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50000</v>
      </c>
      <c r="V451" s="2">
        <v>0</v>
      </c>
      <c r="W451" s="2">
        <v>50000</v>
      </c>
      <c r="X451" s="2">
        <v>0</v>
      </c>
      <c r="Y451" s="5">
        <v>253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0</v>
      </c>
      <c r="BF451" s="2">
        <v>0</v>
      </c>
      <c r="BG451" s="2">
        <v>0</v>
      </c>
      <c r="BH451" s="2">
        <v>0</v>
      </c>
      <c r="BI451" s="2">
        <v>0</v>
      </c>
      <c r="BJ451" s="2">
        <v>0</v>
      </c>
      <c r="BK451" s="2">
        <v>0</v>
      </c>
      <c r="BL451" s="2">
        <v>0</v>
      </c>
    </row>
    <row r="452" spans="1:64" s="2" customFormat="1">
      <c r="A452" s="2">
        <v>450</v>
      </c>
      <c r="B452" s="2" t="s">
        <v>813</v>
      </c>
      <c r="C452" s="2">
        <v>49</v>
      </c>
      <c r="D452" s="2">
        <v>300</v>
      </c>
      <c r="E452" s="2">
        <v>1</v>
      </c>
      <c r="F452" s="5">
        <v>1</v>
      </c>
      <c r="G452" s="2">
        <v>0</v>
      </c>
      <c r="H452" s="2">
        <v>0</v>
      </c>
      <c r="I452" s="2">
        <v>820</v>
      </c>
      <c r="J452" s="2">
        <v>500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120000</v>
      </c>
      <c r="V452" s="2">
        <v>0</v>
      </c>
      <c r="W452" s="2">
        <v>120000</v>
      </c>
      <c r="X452" s="2">
        <v>0</v>
      </c>
      <c r="Y452" s="5">
        <v>253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0</v>
      </c>
      <c r="BI452" s="2">
        <v>0</v>
      </c>
      <c r="BJ452" s="2">
        <v>0</v>
      </c>
      <c r="BK452" s="2">
        <v>0</v>
      </c>
      <c r="BL452" s="2">
        <v>0</v>
      </c>
    </row>
    <row r="453" spans="1:64" s="2" customFormat="1">
      <c r="A453">
        <v>451</v>
      </c>
      <c r="B453" s="2" t="s">
        <v>814</v>
      </c>
      <c r="C453" s="2">
        <v>49</v>
      </c>
      <c r="D453" s="2">
        <v>500</v>
      </c>
      <c r="E453" s="2">
        <v>1</v>
      </c>
      <c r="F453" s="5">
        <v>1</v>
      </c>
      <c r="G453" s="2">
        <v>0</v>
      </c>
      <c r="H453" s="2">
        <v>0</v>
      </c>
      <c r="I453" s="2">
        <v>820</v>
      </c>
      <c r="J453" s="2">
        <v>1000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200000</v>
      </c>
      <c r="V453" s="2">
        <v>0</v>
      </c>
      <c r="W453" s="2">
        <v>200000</v>
      </c>
      <c r="X453" s="2">
        <v>0</v>
      </c>
      <c r="Y453" s="5">
        <v>253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</row>
    <row r="454" spans="1:64" s="2" customFormat="1">
      <c r="A454" s="2">
        <v>452</v>
      </c>
      <c r="B454" s="2" t="s">
        <v>384</v>
      </c>
      <c r="C454" s="2">
        <v>3</v>
      </c>
      <c r="D454" s="2">
        <v>10</v>
      </c>
      <c r="E454" s="2">
        <v>1</v>
      </c>
      <c r="F454" s="2">
        <v>0</v>
      </c>
      <c r="G454" s="2">
        <v>0</v>
      </c>
      <c r="H454" s="2">
        <v>0</v>
      </c>
      <c r="I454" s="2">
        <v>2</v>
      </c>
      <c r="J454" s="2">
        <v>1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1000</v>
      </c>
      <c r="X454" s="2">
        <v>0</v>
      </c>
      <c r="Y454" s="3">
        <v>253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0</v>
      </c>
      <c r="BL454" s="2">
        <v>0</v>
      </c>
    </row>
    <row r="455" spans="1:64" s="2" customFormat="1">
      <c r="A455" s="2">
        <v>453</v>
      </c>
      <c r="B455" s="2" t="s">
        <v>382</v>
      </c>
      <c r="C455" s="2">
        <v>3</v>
      </c>
      <c r="D455" s="2">
        <v>4</v>
      </c>
      <c r="E455" s="2">
        <v>1</v>
      </c>
      <c r="F455" s="2">
        <v>0</v>
      </c>
      <c r="G455" s="2">
        <v>0</v>
      </c>
      <c r="H455" s="2">
        <v>0</v>
      </c>
      <c r="I455" s="2">
        <v>26</v>
      </c>
      <c r="J455" s="2">
        <v>1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1000</v>
      </c>
      <c r="X455" s="2">
        <v>0</v>
      </c>
      <c r="Y455" s="3">
        <v>253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>
        <v>0</v>
      </c>
      <c r="BB455" s="2">
        <v>0</v>
      </c>
      <c r="BC455" s="2">
        <v>0</v>
      </c>
      <c r="BD455" s="2">
        <v>0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0</v>
      </c>
      <c r="BL455" s="2">
        <v>0</v>
      </c>
    </row>
    <row r="456" spans="1:64" s="2" customFormat="1">
      <c r="A456" s="2">
        <v>454</v>
      </c>
      <c r="B456" s="2" t="s">
        <v>815</v>
      </c>
      <c r="C456" s="2">
        <v>15</v>
      </c>
      <c r="D456" s="2">
        <v>0</v>
      </c>
      <c r="E456" s="2">
        <v>4</v>
      </c>
      <c r="F456" s="2">
        <v>0</v>
      </c>
      <c r="G456" s="2">
        <v>0</v>
      </c>
      <c r="H456" s="2">
        <v>0</v>
      </c>
      <c r="I456" s="2">
        <v>100</v>
      </c>
      <c r="J456" s="2">
        <v>8000</v>
      </c>
      <c r="K456" s="2">
        <v>0</v>
      </c>
      <c r="L456" s="2">
        <v>1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10</v>
      </c>
      <c r="W456" s="2">
        <v>1000</v>
      </c>
      <c r="X456" s="2">
        <v>0</v>
      </c>
      <c r="Y456" s="2">
        <v>255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4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</row>
    <row r="457" spans="1:64" s="2" customFormat="1">
      <c r="A457">
        <v>455</v>
      </c>
      <c r="B457" s="2" t="s">
        <v>816</v>
      </c>
      <c r="C457" s="2">
        <v>15</v>
      </c>
      <c r="D457" s="2">
        <v>0</v>
      </c>
      <c r="E457" s="2">
        <v>4</v>
      </c>
      <c r="F457" s="2">
        <v>0</v>
      </c>
      <c r="G457" s="2">
        <v>0</v>
      </c>
      <c r="H457" s="2">
        <v>0</v>
      </c>
      <c r="I457" s="2">
        <v>100</v>
      </c>
      <c r="J457" s="2">
        <v>8000</v>
      </c>
      <c r="K457" s="2">
        <v>0</v>
      </c>
      <c r="L457" s="2">
        <v>1</v>
      </c>
      <c r="M457" s="2">
        <v>1</v>
      </c>
      <c r="N457" s="2">
        <v>1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14</v>
      </c>
      <c r="W457" s="2">
        <v>1200</v>
      </c>
      <c r="X457" s="2">
        <v>0</v>
      </c>
      <c r="Y457" s="2">
        <v>255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4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2">
        <v>0</v>
      </c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>
        <v>0</v>
      </c>
      <c r="BI457" s="2">
        <v>0</v>
      </c>
      <c r="BJ457" s="2">
        <v>0</v>
      </c>
      <c r="BK457" s="2">
        <v>0</v>
      </c>
      <c r="BL457" s="2">
        <v>0</v>
      </c>
    </row>
    <row r="458" spans="1:64" s="2" customFormat="1">
      <c r="A458" s="2">
        <v>456</v>
      </c>
      <c r="B458" s="2" t="s">
        <v>390</v>
      </c>
      <c r="C458" s="2">
        <v>15</v>
      </c>
      <c r="D458" s="2">
        <v>0</v>
      </c>
      <c r="E458" s="2">
        <v>3</v>
      </c>
      <c r="F458" s="2">
        <v>0</v>
      </c>
      <c r="G458" s="2">
        <v>0</v>
      </c>
      <c r="H458" s="2">
        <v>0</v>
      </c>
      <c r="I458" s="2">
        <v>106</v>
      </c>
      <c r="J458" s="2">
        <v>8000</v>
      </c>
      <c r="K458" s="2">
        <v>1</v>
      </c>
      <c r="L458" s="2">
        <v>2</v>
      </c>
      <c r="M458" s="2">
        <v>2</v>
      </c>
      <c r="N458" s="2">
        <v>3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24</v>
      </c>
      <c r="W458" s="2">
        <v>5000</v>
      </c>
      <c r="X458" s="2">
        <v>0</v>
      </c>
      <c r="Y458" s="2">
        <v>255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4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</row>
    <row r="459" spans="1:64" s="2" customFormat="1">
      <c r="A459" s="2">
        <v>457</v>
      </c>
      <c r="B459" s="2" t="s">
        <v>817</v>
      </c>
      <c r="C459" s="2">
        <v>15</v>
      </c>
      <c r="D459" s="2">
        <v>0</v>
      </c>
      <c r="E459" s="2">
        <v>5</v>
      </c>
      <c r="F459" s="2">
        <v>0</v>
      </c>
      <c r="G459" s="2">
        <v>0</v>
      </c>
      <c r="H459" s="2">
        <v>0</v>
      </c>
      <c r="I459" s="2">
        <v>103</v>
      </c>
      <c r="J459" s="2">
        <v>8000</v>
      </c>
      <c r="K459" s="2">
        <v>2</v>
      </c>
      <c r="L459" s="2">
        <v>3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1</v>
      </c>
      <c r="V459" s="2">
        <v>30</v>
      </c>
      <c r="W459" s="2">
        <v>8000</v>
      </c>
      <c r="X459" s="2">
        <v>0</v>
      </c>
      <c r="Y459" s="2">
        <v>255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4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  <c r="BF459" s="2">
        <v>0</v>
      </c>
      <c r="BG459" s="2">
        <v>0</v>
      </c>
      <c r="BH459" s="2">
        <v>0</v>
      </c>
      <c r="BI459" s="2">
        <v>0</v>
      </c>
      <c r="BJ459" s="2">
        <v>0</v>
      </c>
      <c r="BK459" s="2">
        <v>0</v>
      </c>
      <c r="BL459" s="2">
        <v>0</v>
      </c>
    </row>
    <row r="460" spans="1:64" s="2" customFormat="1">
      <c r="A460" s="2">
        <v>458</v>
      </c>
      <c r="B460" s="2" t="s">
        <v>818</v>
      </c>
      <c r="C460" s="2">
        <v>20</v>
      </c>
      <c r="D460" s="2">
        <v>0</v>
      </c>
      <c r="E460" s="2">
        <v>1</v>
      </c>
      <c r="F460" s="2">
        <v>0</v>
      </c>
      <c r="G460" s="2">
        <v>0</v>
      </c>
      <c r="H460" s="2">
        <v>0</v>
      </c>
      <c r="I460" s="2">
        <v>222</v>
      </c>
      <c r="J460" s="2">
        <v>8000</v>
      </c>
      <c r="K460" s="2">
        <v>0</v>
      </c>
      <c r="L460" s="2">
        <v>0</v>
      </c>
      <c r="M460" s="2">
        <v>0</v>
      </c>
      <c r="N460" s="2">
        <v>1</v>
      </c>
      <c r="O460" s="2">
        <v>0</v>
      </c>
      <c r="P460" s="2">
        <v>1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2</v>
      </c>
      <c r="W460" s="2">
        <v>500</v>
      </c>
      <c r="X460" s="2">
        <v>0</v>
      </c>
      <c r="Y460" s="2">
        <v>255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4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2">
        <v>0</v>
      </c>
      <c r="BC460" s="2">
        <v>0</v>
      </c>
      <c r="BD460" s="2">
        <v>0</v>
      </c>
      <c r="BE460" s="2">
        <v>0</v>
      </c>
      <c r="BF460" s="2">
        <v>0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</row>
    <row r="461" spans="1:64" s="2" customFormat="1">
      <c r="A461">
        <v>459</v>
      </c>
      <c r="B461" s="2" t="s">
        <v>398</v>
      </c>
      <c r="C461" s="2">
        <v>20</v>
      </c>
      <c r="D461" s="2">
        <v>0</v>
      </c>
      <c r="E461" s="2">
        <v>1</v>
      </c>
      <c r="F461" s="2">
        <v>0</v>
      </c>
      <c r="G461" s="2">
        <v>0</v>
      </c>
      <c r="H461" s="2">
        <v>0</v>
      </c>
      <c r="I461" s="2">
        <v>237</v>
      </c>
      <c r="J461" s="2">
        <v>8000</v>
      </c>
      <c r="K461" s="2">
        <v>0</v>
      </c>
      <c r="L461" s="2">
        <v>1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3</v>
      </c>
      <c r="W461" s="2">
        <v>800</v>
      </c>
      <c r="X461" s="2">
        <v>0</v>
      </c>
      <c r="Y461" s="2">
        <v>255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4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>
        <v>0</v>
      </c>
      <c r="BB461" s="2">
        <v>0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</row>
    <row r="462" spans="1:64" s="2" customFormat="1">
      <c r="A462">
        <v>460</v>
      </c>
      <c r="B462" s="2" t="s">
        <v>819</v>
      </c>
      <c r="C462" s="2">
        <v>20</v>
      </c>
      <c r="D462" s="2">
        <v>0</v>
      </c>
      <c r="E462" s="2">
        <v>1</v>
      </c>
      <c r="F462" s="2">
        <v>0</v>
      </c>
      <c r="G462" s="2">
        <v>0</v>
      </c>
      <c r="H462" s="2">
        <v>0</v>
      </c>
      <c r="I462" s="2">
        <v>220</v>
      </c>
      <c r="J462" s="2">
        <v>8000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1</v>
      </c>
      <c r="R462" s="2">
        <v>0</v>
      </c>
      <c r="S462" s="2">
        <v>0</v>
      </c>
      <c r="T462" s="2">
        <v>0</v>
      </c>
      <c r="U462" s="2">
        <v>0</v>
      </c>
      <c r="V462" s="2">
        <v>13</v>
      </c>
      <c r="W462" s="2">
        <v>1200</v>
      </c>
      <c r="X462" s="2">
        <v>0</v>
      </c>
      <c r="Y462" s="2">
        <v>255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4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</row>
    <row r="463" spans="1:64" s="2" customFormat="1">
      <c r="A463" s="2">
        <v>461</v>
      </c>
      <c r="B463" s="2" t="s">
        <v>820</v>
      </c>
      <c r="C463" s="2">
        <v>20</v>
      </c>
      <c r="D463" s="2">
        <v>0</v>
      </c>
      <c r="E463" s="2">
        <v>1</v>
      </c>
      <c r="F463" s="2">
        <v>0</v>
      </c>
      <c r="G463" s="2">
        <v>0</v>
      </c>
      <c r="H463" s="2">
        <v>0</v>
      </c>
      <c r="I463" s="2">
        <v>221</v>
      </c>
      <c r="J463" s="2">
        <v>8000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1</v>
      </c>
      <c r="T463" s="2">
        <v>0</v>
      </c>
      <c r="U463" s="2">
        <v>0</v>
      </c>
      <c r="V463" s="2">
        <v>13</v>
      </c>
      <c r="W463" s="2">
        <v>1200</v>
      </c>
      <c r="X463" s="2">
        <v>0</v>
      </c>
      <c r="Y463" s="2">
        <v>255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4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2">
        <v>0</v>
      </c>
      <c r="BC463" s="2">
        <v>0</v>
      </c>
      <c r="BD463" s="2">
        <v>0</v>
      </c>
      <c r="BE463" s="2">
        <v>0</v>
      </c>
      <c r="BF463" s="2">
        <v>0</v>
      </c>
      <c r="BG463" s="2">
        <v>0</v>
      </c>
      <c r="BH463" s="2">
        <v>0</v>
      </c>
      <c r="BI463" s="2">
        <v>0</v>
      </c>
      <c r="BJ463" s="2">
        <v>0</v>
      </c>
      <c r="BK463" s="2">
        <v>0</v>
      </c>
      <c r="BL463" s="2">
        <v>0</v>
      </c>
    </row>
    <row r="464" spans="1:64" s="2" customFormat="1">
      <c r="A464" s="2">
        <v>462</v>
      </c>
      <c r="B464" s="2" t="s">
        <v>410</v>
      </c>
      <c r="C464" s="2">
        <v>20</v>
      </c>
      <c r="D464" s="2">
        <v>0</v>
      </c>
      <c r="E464" s="2">
        <v>1</v>
      </c>
      <c r="F464" s="2">
        <v>0</v>
      </c>
      <c r="G464" s="2">
        <v>0</v>
      </c>
      <c r="H464" s="2">
        <v>0</v>
      </c>
      <c r="I464" s="2">
        <v>225</v>
      </c>
      <c r="J464" s="2">
        <v>8000</v>
      </c>
      <c r="K464" s="2">
        <v>0</v>
      </c>
      <c r="L464" s="2">
        <v>0</v>
      </c>
      <c r="M464" s="2">
        <v>0</v>
      </c>
      <c r="N464" s="2">
        <v>0</v>
      </c>
      <c r="O464" s="2">
        <v>1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13</v>
      </c>
      <c r="W464" s="2">
        <v>1500</v>
      </c>
      <c r="X464" s="2">
        <v>0</v>
      </c>
      <c r="Y464" s="2">
        <v>255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4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  <c r="AX464" s="2">
        <v>0</v>
      </c>
      <c r="AY464" s="2">
        <v>0</v>
      </c>
      <c r="AZ464" s="2">
        <v>0</v>
      </c>
      <c r="BA464" s="2">
        <v>0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0</v>
      </c>
      <c r="BI464" s="2">
        <v>0</v>
      </c>
      <c r="BJ464" s="2">
        <v>0</v>
      </c>
      <c r="BK464" s="2">
        <v>0</v>
      </c>
      <c r="BL464" s="2">
        <v>0</v>
      </c>
    </row>
    <row r="465" spans="1:64" s="2" customFormat="1">
      <c r="A465" s="2">
        <v>463</v>
      </c>
      <c r="B465" s="2" t="s">
        <v>821</v>
      </c>
      <c r="C465" s="2">
        <v>20</v>
      </c>
      <c r="D465" s="2">
        <v>0</v>
      </c>
      <c r="E465" s="2">
        <v>1</v>
      </c>
      <c r="F465" s="2">
        <v>0</v>
      </c>
      <c r="G465" s="2">
        <v>0</v>
      </c>
      <c r="H465" s="2">
        <v>0</v>
      </c>
      <c r="I465" s="2">
        <v>235</v>
      </c>
      <c r="J465" s="2">
        <v>8000</v>
      </c>
      <c r="K465" s="2">
        <v>0</v>
      </c>
      <c r="L465" s="2">
        <v>0</v>
      </c>
      <c r="M465" s="2">
        <v>0</v>
      </c>
      <c r="N465" s="2">
        <v>0</v>
      </c>
      <c r="O465" s="2">
        <v>2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17</v>
      </c>
      <c r="W465" s="2">
        <v>2000</v>
      </c>
      <c r="X465" s="2">
        <v>0</v>
      </c>
      <c r="Y465" s="2">
        <v>255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4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</row>
    <row r="466" spans="1:64" s="2" customFormat="1">
      <c r="A466">
        <v>464</v>
      </c>
      <c r="B466" s="2" t="s">
        <v>822</v>
      </c>
      <c r="C466" s="2">
        <v>20</v>
      </c>
      <c r="D466" s="2">
        <v>0</v>
      </c>
      <c r="E466" s="2">
        <v>1</v>
      </c>
      <c r="F466" s="2">
        <v>0</v>
      </c>
      <c r="G466" s="2">
        <v>0</v>
      </c>
      <c r="H466" s="2">
        <v>0</v>
      </c>
      <c r="I466" s="2">
        <v>236</v>
      </c>
      <c r="J466" s="2">
        <v>6000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2</v>
      </c>
      <c r="R466" s="2">
        <v>0</v>
      </c>
      <c r="S466" s="2">
        <v>0</v>
      </c>
      <c r="T466" s="2">
        <v>0</v>
      </c>
      <c r="U466" s="2">
        <v>0</v>
      </c>
      <c r="V466" s="2">
        <v>17</v>
      </c>
      <c r="W466" s="2">
        <v>2000</v>
      </c>
      <c r="X466" s="2">
        <v>0</v>
      </c>
      <c r="Y466" s="2">
        <v>255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4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0</v>
      </c>
      <c r="BI466" s="2">
        <v>0</v>
      </c>
      <c r="BJ466" s="2">
        <v>0</v>
      </c>
      <c r="BK466" s="2">
        <v>0</v>
      </c>
      <c r="BL466" s="2">
        <v>0</v>
      </c>
    </row>
    <row r="467" spans="1:64" s="2" customFormat="1">
      <c r="A467" s="2">
        <v>465</v>
      </c>
      <c r="B467" s="2" t="s">
        <v>823</v>
      </c>
      <c r="C467" s="2">
        <v>20</v>
      </c>
      <c r="D467" s="2">
        <v>0</v>
      </c>
      <c r="E467" s="2">
        <v>1</v>
      </c>
      <c r="F467" s="2">
        <v>0</v>
      </c>
      <c r="G467" s="2">
        <v>0</v>
      </c>
      <c r="H467" s="2">
        <v>0</v>
      </c>
      <c r="I467" s="2">
        <v>243</v>
      </c>
      <c r="J467" s="2">
        <v>7000</v>
      </c>
      <c r="K467" s="2">
        <v>0</v>
      </c>
      <c r="L467" s="2">
        <v>1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1</v>
      </c>
      <c r="T467" s="2">
        <v>2</v>
      </c>
      <c r="U467" s="2">
        <v>0</v>
      </c>
      <c r="V467" s="2">
        <v>17</v>
      </c>
      <c r="W467" s="2">
        <v>2000</v>
      </c>
      <c r="X467" s="2">
        <v>0</v>
      </c>
      <c r="Y467" s="2">
        <v>255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4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v>0</v>
      </c>
      <c r="BL467" s="2">
        <v>0</v>
      </c>
    </row>
    <row r="468" spans="1:64" s="2" customFormat="1">
      <c r="A468">
        <v>466</v>
      </c>
      <c r="B468" s="2" t="s">
        <v>824</v>
      </c>
      <c r="C468" s="2">
        <v>19</v>
      </c>
      <c r="D468" s="2">
        <v>0</v>
      </c>
      <c r="E468" s="2">
        <v>1</v>
      </c>
      <c r="F468" s="2">
        <v>0</v>
      </c>
      <c r="G468" s="2">
        <v>0</v>
      </c>
      <c r="H468" s="2">
        <v>0</v>
      </c>
      <c r="I468" s="2">
        <v>233</v>
      </c>
      <c r="J468" s="2">
        <v>8000</v>
      </c>
      <c r="K468" s="2">
        <v>0</v>
      </c>
      <c r="L468" s="2">
        <v>1</v>
      </c>
      <c r="M468" s="2">
        <v>0</v>
      </c>
      <c r="N468" s="2">
        <v>0</v>
      </c>
      <c r="O468" s="2">
        <v>1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18</v>
      </c>
      <c r="W468" s="2">
        <v>3000</v>
      </c>
      <c r="X468" s="2">
        <v>0</v>
      </c>
      <c r="Y468" s="2">
        <v>255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4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</row>
    <row r="469" spans="1:64" s="2" customFormat="1">
      <c r="A469" s="2">
        <v>467</v>
      </c>
      <c r="B469" s="2" t="s">
        <v>403</v>
      </c>
      <c r="C469" s="2">
        <v>20</v>
      </c>
      <c r="D469" s="2">
        <v>0</v>
      </c>
      <c r="E469" s="2">
        <v>1</v>
      </c>
      <c r="F469" s="2">
        <v>0</v>
      </c>
      <c r="G469" s="2">
        <v>0</v>
      </c>
      <c r="H469" s="2">
        <v>0</v>
      </c>
      <c r="I469" s="2">
        <v>231</v>
      </c>
      <c r="J469" s="2">
        <v>6000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2</v>
      </c>
      <c r="S469" s="2">
        <v>0</v>
      </c>
      <c r="T469" s="2">
        <v>0</v>
      </c>
      <c r="U469" s="2">
        <v>2</v>
      </c>
      <c r="V469" s="2">
        <v>10</v>
      </c>
      <c r="W469" s="2">
        <v>1400</v>
      </c>
      <c r="X469" s="2">
        <v>0</v>
      </c>
      <c r="Y469" s="2">
        <v>255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4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0</v>
      </c>
      <c r="BI469" s="2">
        <v>0</v>
      </c>
      <c r="BJ469" s="2">
        <v>0</v>
      </c>
      <c r="BK469" s="2">
        <v>0</v>
      </c>
      <c r="BL469" s="2">
        <v>0</v>
      </c>
    </row>
    <row r="470" spans="1:64" s="2" customFormat="1">
      <c r="A470" s="2">
        <v>468</v>
      </c>
      <c r="B470" s="2" t="s">
        <v>825</v>
      </c>
      <c r="C470" s="2">
        <v>19</v>
      </c>
      <c r="D470" s="2">
        <v>0</v>
      </c>
      <c r="E470" s="2">
        <v>1</v>
      </c>
      <c r="F470" s="2">
        <v>0</v>
      </c>
      <c r="G470" s="2">
        <v>0</v>
      </c>
      <c r="H470" s="2">
        <v>0</v>
      </c>
      <c r="I470" s="2">
        <v>230</v>
      </c>
      <c r="J470" s="2">
        <v>7000</v>
      </c>
      <c r="K470" s="2">
        <v>0</v>
      </c>
      <c r="L470" s="2">
        <v>2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1</v>
      </c>
      <c r="T470" s="2">
        <v>1</v>
      </c>
      <c r="U470" s="2">
        <v>3</v>
      </c>
      <c r="V470" s="2">
        <v>11</v>
      </c>
      <c r="W470" s="2">
        <v>3000</v>
      </c>
      <c r="X470" s="2">
        <v>0</v>
      </c>
      <c r="Y470" s="2">
        <v>255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4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0</v>
      </c>
      <c r="BA470" s="2">
        <v>0</v>
      </c>
      <c r="BB470" s="2">
        <v>0</v>
      </c>
      <c r="BC470" s="2">
        <v>0</v>
      </c>
      <c r="BD470" s="2">
        <v>0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0</v>
      </c>
      <c r="BK470" s="2">
        <v>0</v>
      </c>
      <c r="BL470" s="2">
        <v>0</v>
      </c>
    </row>
    <row r="471" spans="1:64" s="2" customFormat="1">
      <c r="A471" s="2">
        <v>469</v>
      </c>
      <c r="B471" s="2" t="s">
        <v>826</v>
      </c>
      <c r="C471" s="2">
        <v>20</v>
      </c>
      <c r="D471" s="2">
        <v>0</v>
      </c>
      <c r="E471" s="2">
        <v>1</v>
      </c>
      <c r="F471" s="2">
        <v>0</v>
      </c>
      <c r="G471" s="2">
        <v>0</v>
      </c>
      <c r="H471" s="2">
        <v>0</v>
      </c>
      <c r="I471" s="2">
        <v>246</v>
      </c>
      <c r="J471" s="2">
        <v>8000</v>
      </c>
      <c r="K471" s="2">
        <v>0</v>
      </c>
      <c r="L471" s="2">
        <v>0</v>
      </c>
      <c r="M471" s="2">
        <v>0</v>
      </c>
      <c r="N471" s="2">
        <v>0</v>
      </c>
      <c r="O471" s="2">
        <v>2</v>
      </c>
      <c r="P471" s="2">
        <v>2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23</v>
      </c>
      <c r="W471" s="2">
        <v>6000</v>
      </c>
      <c r="X471" s="2">
        <v>0</v>
      </c>
      <c r="Y471" s="2">
        <v>255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4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0</v>
      </c>
      <c r="BI471" s="2">
        <v>0</v>
      </c>
      <c r="BJ471" s="2">
        <v>0</v>
      </c>
      <c r="BK471" s="2">
        <v>0</v>
      </c>
      <c r="BL471" s="2">
        <v>0</v>
      </c>
    </row>
    <row r="472" spans="1:64" s="2" customFormat="1">
      <c r="A472">
        <v>470</v>
      </c>
      <c r="B472" s="2" t="s">
        <v>827</v>
      </c>
      <c r="C472" s="2">
        <v>20</v>
      </c>
      <c r="D472" s="2">
        <v>0</v>
      </c>
      <c r="E472" s="2">
        <v>1</v>
      </c>
      <c r="F472" s="2">
        <v>0</v>
      </c>
      <c r="G472" s="2">
        <v>0</v>
      </c>
      <c r="H472" s="2">
        <v>0</v>
      </c>
      <c r="I472" s="2">
        <v>245</v>
      </c>
      <c r="J472" s="2">
        <v>6000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1</v>
      </c>
      <c r="R472" s="2">
        <v>3</v>
      </c>
      <c r="S472" s="2">
        <v>0</v>
      </c>
      <c r="T472" s="2">
        <v>0</v>
      </c>
      <c r="U472" s="2">
        <v>0</v>
      </c>
      <c r="V472" s="2">
        <v>24</v>
      </c>
      <c r="W472" s="2">
        <v>6000</v>
      </c>
      <c r="X472" s="2">
        <v>0</v>
      </c>
      <c r="Y472" s="2">
        <v>255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4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0</v>
      </c>
      <c r="BJ472" s="2">
        <v>0</v>
      </c>
      <c r="BK472" s="2">
        <v>0</v>
      </c>
      <c r="BL472" s="2">
        <v>0</v>
      </c>
    </row>
    <row r="473" spans="1:64" s="2" customFormat="1">
      <c r="A473" s="2">
        <v>471</v>
      </c>
      <c r="B473" s="2" t="s">
        <v>828</v>
      </c>
      <c r="C473" s="2">
        <v>20</v>
      </c>
      <c r="D473" s="2">
        <v>0</v>
      </c>
      <c r="E473" s="2">
        <v>1</v>
      </c>
      <c r="F473" s="2">
        <v>0</v>
      </c>
      <c r="G473" s="2">
        <v>0</v>
      </c>
      <c r="H473" s="2">
        <v>0</v>
      </c>
      <c r="I473" s="2">
        <v>242</v>
      </c>
      <c r="J473" s="2">
        <v>7000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1</v>
      </c>
      <c r="T473" s="2">
        <v>3</v>
      </c>
      <c r="U473" s="2">
        <v>0</v>
      </c>
      <c r="V473" s="2">
        <v>24</v>
      </c>
      <c r="W473" s="2">
        <v>6000</v>
      </c>
      <c r="X473" s="2">
        <v>0</v>
      </c>
      <c r="Y473" s="2">
        <v>255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4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0</v>
      </c>
      <c r="BI473" s="2">
        <v>0</v>
      </c>
      <c r="BJ473" s="2">
        <v>0</v>
      </c>
      <c r="BK473" s="2">
        <v>0</v>
      </c>
      <c r="BL473" s="2">
        <v>0</v>
      </c>
    </row>
    <row r="474" spans="1:64" s="2" customFormat="1">
      <c r="A474" s="2">
        <v>472</v>
      </c>
      <c r="B474" s="2" t="s">
        <v>829</v>
      </c>
      <c r="C474" s="2">
        <v>24</v>
      </c>
      <c r="D474" s="2">
        <v>0</v>
      </c>
      <c r="E474" s="2">
        <v>1</v>
      </c>
      <c r="F474" s="2">
        <v>0</v>
      </c>
      <c r="G474" s="2">
        <v>0</v>
      </c>
      <c r="H474" s="2">
        <v>0</v>
      </c>
      <c r="I474" s="2">
        <v>180</v>
      </c>
      <c r="J474" s="2">
        <v>4000</v>
      </c>
      <c r="K474" s="2">
        <v>0</v>
      </c>
      <c r="L474" s="2">
        <v>1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3</v>
      </c>
      <c r="W474" s="2">
        <v>800</v>
      </c>
      <c r="X474" s="2">
        <v>0</v>
      </c>
      <c r="Y474" s="2">
        <v>255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4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</row>
    <row r="475" spans="1:64" s="2" customFormat="1">
      <c r="A475" s="2">
        <v>473</v>
      </c>
      <c r="B475" s="2" t="s">
        <v>830</v>
      </c>
      <c r="C475" s="2">
        <v>26</v>
      </c>
      <c r="D475" s="2">
        <v>0</v>
      </c>
      <c r="E475" s="2">
        <v>1</v>
      </c>
      <c r="F475" s="2">
        <v>0</v>
      </c>
      <c r="G475" s="2">
        <v>0</v>
      </c>
      <c r="H475" s="2">
        <v>0</v>
      </c>
      <c r="I475" s="2">
        <v>192</v>
      </c>
      <c r="J475" s="2">
        <v>5000</v>
      </c>
      <c r="K475" s="2">
        <v>0</v>
      </c>
      <c r="L475" s="2">
        <v>0</v>
      </c>
      <c r="M475" s="2">
        <v>0</v>
      </c>
      <c r="N475" s="2">
        <v>1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5</v>
      </c>
      <c r="W475" s="2">
        <v>900</v>
      </c>
      <c r="X475" s="2">
        <v>0</v>
      </c>
      <c r="Y475" s="2">
        <v>255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4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  <c r="BF475" s="2">
        <v>0</v>
      </c>
      <c r="BG475" s="2">
        <v>0</v>
      </c>
      <c r="BH475" s="2">
        <v>0</v>
      </c>
      <c r="BI475" s="2">
        <v>0</v>
      </c>
      <c r="BJ475" s="2">
        <v>0</v>
      </c>
      <c r="BK475" s="2">
        <v>0</v>
      </c>
      <c r="BL475" s="2">
        <v>0</v>
      </c>
    </row>
    <row r="476" spans="1:64" s="2" customFormat="1">
      <c r="A476">
        <v>474</v>
      </c>
      <c r="B476" s="2" t="s">
        <v>831</v>
      </c>
      <c r="C476" s="2">
        <v>24</v>
      </c>
      <c r="D476" s="2">
        <v>0</v>
      </c>
      <c r="E476" s="2">
        <v>2</v>
      </c>
      <c r="F476" s="2">
        <v>0</v>
      </c>
      <c r="G476" s="2">
        <v>0</v>
      </c>
      <c r="H476" s="2">
        <v>0</v>
      </c>
      <c r="I476" s="2">
        <v>202</v>
      </c>
      <c r="J476" s="2">
        <v>7000</v>
      </c>
      <c r="K476" s="2">
        <v>0</v>
      </c>
      <c r="L476" s="2">
        <v>0</v>
      </c>
      <c r="M476" s="2">
        <v>0</v>
      </c>
      <c r="N476" s="2">
        <v>1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7</v>
      </c>
      <c r="W476" s="2">
        <v>1200</v>
      </c>
      <c r="X476" s="2">
        <v>0</v>
      </c>
      <c r="Y476" s="2">
        <v>255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4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0</v>
      </c>
      <c r="BJ476" s="2">
        <v>0</v>
      </c>
      <c r="BK476" s="2">
        <v>0</v>
      </c>
      <c r="BL476" s="2">
        <v>0</v>
      </c>
    </row>
    <row r="477" spans="1:64" s="2" customFormat="1">
      <c r="A477">
        <v>475</v>
      </c>
      <c r="B477" s="2" t="s">
        <v>832</v>
      </c>
      <c r="C477" s="2">
        <v>26</v>
      </c>
      <c r="D477" s="2">
        <v>0</v>
      </c>
      <c r="E477" s="2">
        <v>2</v>
      </c>
      <c r="F477" s="2">
        <v>0</v>
      </c>
      <c r="G477" s="2">
        <v>0</v>
      </c>
      <c r="H477" s="2">
        <v>0</v>
      </c>
      <c r="I477" s="2">
        <v>190</v>
      </c>
      <c r="J477" s="2">
        <v>6000</v>
      </c>
      <c r="K477" s="2">
        <v>0</v>
      </c>
      <c r="L477" s="2">
        <v>1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7</v>
      </c>
      <c r="W477" s="2">
        <v>1200</v>
      </c>
      <c r="X477" s="2">
        <v>0</v>
      </c>
      <c r="Y477" s="2">
        <v>255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4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0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0</v>
      </c>
      <c r="BI477" s="2">
        <v>0</v>
      </c>
      <c r="BJ477" s="2">
        <v>0</v>
      </c>
      <c r="BK477" s="2">
        <v>0</v>
      </c>
      <c r="BL477" s="2">
        <v>0</v>
      </c>
    </row>
    <row r="478" spans="1:64" s="2" customFormat="1">
      <c r="A478" s="2">
        <v>476</v>
      </c>
      <c r="B478" s="2" t="s">
        <v>833</v>
      </c>
      <c r="C478" s="2">
        <v>26</v>
      </c>
      <c r="D478" s="2">
        <v>0</v>
      </c>
      <c r="E478" s="2">
        <v>1</v>
      </c>
      <c r="F478" s="2">
        <v>0</v>
      </c>
      <c r="G478" s="2">
        <v>0</v>
      </c>
      <c r="H478" s="2">
        <v>0</v>
      </c>
      <c r="I478" s="2">
        <v>180</v>
      </c>
      <c r="J478" s="2">
        <v>5000</v>
      </c>
      <c r="K478" s="2">
        <v>0</v>
      </c>
      <c r="L478" s="2">
        <v>1</v>
      </c>
      <c r="M478" s="2">
        <v>0</v>
      </c>
      <c r="N478" s="2">
        <v>1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8</v>
      </c>
      <c r="W478" s="2">
        <v>1400</v>
      </c>
      <c r="X478" s="2">
        <v>0</v>
      </c>
      <c r="Y478" s="2">
        <v>255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4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>
        <v>0</v>
      </c>
      <c r="BA478" s="2">
        <v>0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0</v>
      </c>
      <c r="BI478" s="2">
        <v>0</v>
      </c>
      <c r="BJ478" s="2">
        <v>0</v>
      </c>
      <c r="BK478" s="2">
        <v>0</v>
      </c>
      <c r="BL478" s="2">
        <v>0</v>
      </c>
    </row>
    <row r="479" spans="1:64" s="2" customFormat="1">
      <c r="A479" s="2">
        <v>477</v>
      </c>
      <c r="B479" s="2" t="s">
        <v>397</v>
      </c>
      <c r="C479" s="2">
        <v>26</v>
      </c>
      <c r="D479" s="2">
        <v>0</v>
      </c>
      <c r="E479" s="2">
        <v>2</v>
      </c>
      <c r="F479" s="2">
        <v>0</v>
      </c>
      <c r="G479" s="2">
        <v>0</v>
      </c>
      <c r="H479" s="2">
        <v>0</v>
      </c>
      <c r="I479" s="2">
        <v>203</v>
      </c>
      <c r="J479" s="2">
        <v>10000</v>
      </c>
      <c r="K479" s="2">
        <v>1</v>
      </c>
      <c r="L479" s="2">
        <v>1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9</v>
      </c>
      <c r="W479" s="2">
        <v>1600</v>
      </c>
      <c r="X479" s="2">
        <v>0</v>
      </c>
      <c r="Y479" s="2">
        <v>255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4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0</v>
      </c>
      <c r="BL479" s="2">
        <v>0</v>
      </c>
    </row>
    <row r="480" spans="1:64" s="2" customFormat="1">
      <c r="A480" s="2">
        <v>478</v>
      </c>
      <c r="B480" s="2" t="s">
        <v>834</v>
      </c>
      <c r="C480" s="2">
        <v>26</v>
      </c>
      <c r="D480" s="2">
        <v>0</v>
      </c>
      <c r="E480" s="2">
        <v>3</v>
      </c>
      <c r="F480" s="2">
        <v>0</v>
      </c>
      <c r="G480" s="2">
        <v>0</v>
      </c>
      <c r="H480" s="2">
        <v>0</v>
      </c>
      <c r="I480" s="2">
        <v>191</v>
      </c>
      <c r="J480" s="2">
        <v>8000</v>
      </c>
      <c r="K480" s="2">
        <v>0</v>
      </c>
      <c r="L480" s="2">
        <v>2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18</v>
      </c>
      <c r="W480" s="2">
        <v>2400</v>
      </c>
      <c r="X480" s="2">
        <v>0</v>
      </c>
      <c r="Y480" s="2">
        <v>255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4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</row>
    <row r="481" spans="1:64" s="2" customFormat="1">
      <c r="A481">
        <v>479</v>
      </c>
      <c r="B481" s="2" t="s">
        <v>835</v>
      </c>
      <c r="C481" s="2">
        <v>26</v>
      </c>
      <c r="D481" s="2">
        <v>0</v>
      </c>
      <c r="E481" s="2">
        <v>1</v>
      </c>
      <c r="F481" s="2">
        <v>0</v>
      </c>
      <c r="G481" s="2">
        <v>0</v>
      </c>
      <c r="H481" s="2">
        <v>0</v>
      </c>
      <c r="I481" s="2">
        <v>211</v>
      </c>
      <c r="J481" s="2">
        <v>6000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1</v>
      </c>
      <c r="S481" s="2">
        <v>0</v>
      </c>
      <c r="T481" s="2">
        <v>0</v>
      </c>
      <c r="U481" s="2">
        <v>0</v>
      </c>
      <c r="V481" s="2">
        <v>19</v>
      </c>
      <c r="W481" s="2">
        <v>2400</v>
      </c>
      <c r="X481" s="2">
        <v>0</v>
      </c>
      <c r="Y481" s="2">
        <v>255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4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</row>
    <row r="482" spans="1:64" s="2" customFormat="1">
      <c r="A482" s="2">
        <v>480</v>
      </c>
      <c r="B482" s="2" t="s">
        <v>836</v>
      </c>
      <c r="C482" s="2">
        <v>26</v>
      </c>
      <c r="D482" s="2">
        <v>0</v>
      </c>
      <c r="E482" s="2">
        <v>1</v>
      </c>
      <c r="F482" s="2">
        <v>0</v>
      </c>
      <c r="G482" s="2">
        <v>0</v>
      </c>
      <c r="H482" s="2">
        <v>0</v>
      </c>
      <c r="I482" s="2">
        <v>198</v>
      </c>
      <c r="J482" s="2">
        <v>7000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1</v>
      </c>
      <c r="U482" s="2">
        <v>0</v>
      </c>
      <c r="V482" s="2">
        <v>19</v>
      </c>
      <c r="W482" s="2">
        <v>2400</v>
      </c>
      <c r="X482" s="2">
        <v>0</v>
      </c>
      <c r="Y482" s="2">
        <v>255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4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0</v>
      </c>
      <c r="BJ482" s="2">
        <v>0</v>
      </c>
      <c r="BK482" s="2">
        <v>0</v>
      </c>
      <c r="BL482" s="2">
        <v>0</v>
      </c>
    </row>
    <row r="483" spans="1:64" s="2" customFormat="1">
      <c r="A483">
        <v>481</v>
      </c>
      <c r="B483" s="2" t="s">
        <v>837</v>
      </c>
      <c r="C483" s="2">
        <v>24</v>
      </c>
      <c r="D483" s="2">
        <v>0</v>
      </c>
      <c r="E483" s="2">
        <v>1</v>
      </c>
      <c r="F483" s="2">
        <v>0</v>
      </c>
      <c r="G483" s="2">
        <v>0</v>
      </c>
      <c r="H483" s="2">
        <v>0</v>
      </c>
      <c r="I483" s="2">
        <v>200</v>
      </c>
      <c r="J483" s="2">
        <v>7000</v>
      </c>
      <c r="K483" s="2">
        <v>0</v>
      </c>
      <c r="L483" s="2">
        <v>0</v>
      </c>
      <c r="M483" s="2">
        <v>0</v>
      </c>
      <c r="N483" s="2">
        <v>2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19</v>
      </c>
      <c r="W483" s="2">
        <v>20000</v>
      </c>
      <c r="X483" s="2">
        <v>0</v>
      </c>
      <c r="Y483" s="2">
        <v>255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4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</row>
    <row r="484" spans="1:64" s="2" customFormat="1">
      <c r="A484" s="2">
        <v>482</v>
      </c>
      <c r="B484" s="2" t="s">
        <v>838</v>
      </c>
      <c r="C484" s="2">
        <v>26</v>
      </c>
      <c r="D484" s="2">
        <v>0</v>
      </c>
      <c r="E484" s="2">
        <v>2</v>
      </c>
      <c r="F484" s="2">
        <v>0</v>
      </c>
      <c r="G484" s="2">
        <v>0</v>
      </c>
      <c r="H484" s="2">
        <v>0</v>
      </c>
      <c r="I484" s="2">
        <v>290</v>
      </c>
      <c r="J484" s="2">
        <v>4000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1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20</v>
      </c>
      <c r="W484" s="2">
        <v>2600</v>
      </c>
      <c r="X484" s="2">
        <v>0</v>
      </c>
      <c r="Y484" s="2">
        <v>255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4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</row>
    <row r="485" spans="1:64" s="2" customFormat="1">
      <c r="A485" s="2">
        <v>483</v>
      </c>
      <c r="B485" s="2" t="s">
        <v>839</v>
      </c>
      <c r="C485" s="2">
        <v>26</v>
      </c>
      <c r="D485" s="2">
        <v>0</v>
      </c>
      <c r="E485" s="2">
        <v>2</v>
      </c>
      <c r="F485" s="2">
        <v>0</v>
      </c>
      <c r="G485" s="2">
        <v>0</v>
      </c>
      <c r="H485" s="2">
        <v>0</v>
      </c>
      <c r="I485" s="2">
        <v>188</v>
      </c>
      <c r="J485" s="2">
        <v>8000</v>
      </c>
      <c r="K485" s="2">
        <v>0</v>
      </c>
      <c r="L485" s="2">
        <v>0</v>
      </c>
      <c r="M485" s="2">
        <v>0</v>
      </c>
      <c r="N485" s="2">
        <v>0</v>
      </c>
      <c r="O485" s="2">
        <v>1</v>
      </c>
      <c r="P485" s="2">
        <v>2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22</v>
      </c>
      <c r="W485" s="2">
        <v>4000</v>
      </c>
      <c r="X485" s="2">
        <v>0</v>
      </c>
      <c r="Y485" s="2">
        <v>255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4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0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0</v>
      </c>
      <c r="BI485" s="2">
        <v>0</v>
      </c>
      <c r="BJ485" s="2">
        <v>0</v>
      </c>
      <c r="BK485" s="2">
        <v>0</v>
      </c>
      <c r="BL485" s="2">
        <v>0</v>
      </c>
    </row>
    <row r="486" spans="1:64" s="2" customFormat="1">
      <c r="A486" s="2">
        <v>484</v>
      </c>
      <c r="B486" s="2" t="s">
        <v>840</v>
      </c>
      <c r="C486" s="2">
        <v>26</v>
      </c>
      <c r="D486" s="2">
        <v>0</v>
      </c>
      <c r="E486" s="2">
        <v>1</v>
      </c>
      <c r="F486" s="2">
        <v>0</v>
      </c>
      <c r="G486" s="2">
        <v>0</v>
      </c>
      <c r="H486" s="2">
        <v>0</v>
      </c>
      <c r="I486" s="2">
        <v>207</v>
      </c>
      <c r="J486" s="2">
        <v>7000</v>
      </c>
      <c r="K486" s="2">
        <v>0</v>
      </c>
      <c r="L486" s="2">
        <v>0</v>
      </c>
      <c r="M486" s="2">
        <v>2</v>
      </c>
      <c r="N486" s="2">
        <v>3</v>
      </c>
      <c r="O486" s="2">
        <v>0</v>
      </c>
      <c r="P486" s="2">
        <v>1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23</v>
      </c>
      <c r="W486" s="2">
        <v>4000</v>
      </c>
      <c r="X486" s="2">
        <v>0</v>
      </c>
      <c r="Y486" s="2">
        <v>255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4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</row>
    <row r="487" spans="1:64" s="2" customFormat="1">
      <c r="A487">
        <v>485</v>
      </c>
      <c r="B487" s="2" t="s">
        <v>420</v>
      </c>
      <c r="C487" s="2">
        <v>22</v>
      </c>
      <c r="D487" s="2">
        <v>0</v>
      </c>
      <c r="E487" s="2">
        <v>1</v>
      </c>
      <c r="F487" s="2">
        <v>0</v>
      </c>
      <c r="G487" s="2">
        <v>0</v>
      </c>
      <c r="H487" s="2">
        <v>0</v>
      </c>
      <c r="I487" s="2">
        <v>145</v>
      </c>
      <c r="J487" s="2">
        <v>5000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1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3</v>
      </c>
      <c r="W487" s="2">
        <v>500</v>
      </c>
      <c r="X487" s="2">
        <v>0</v>
      </c>
      <c r="Y487" s="2">
        <v>255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4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2">
        <v>0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J487" s="2">
        <v>0</v>
      </c>
      <c r="BK487" s="2">
        <v>0</v>
      </c>
      <c r="BL487" s="2">
        <v>0</v>
      </c>
    </row>
    <row r="488" spans="1:64" s="2" customFormat="1">
      <c r="A488" s="2">
        <v>486</v>
      </c>
      <c r="B488" s="2" t="s">
        <v>411</v>
      </c>
      <c r="C488" s="2">
        <v>22</v>
      </c>
      <c r="D488" s="2">
        <v>0</v>
      </c>
      <c r="E488" s="2">
        <v>1</v>
      </c>
      <c r="F488" s="2">
        <v>0</v>
      </c>
      <c r="G488" s="2">
        <v>0</v>
      </c>
      <c r="H488" s="2">
        <v>0</v>
      </c>
      <c r="I488" s="2">
        <v>144</v>
      </c>
      <c r="J488" s="2">
        <v>6000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1</v>
      </c>
      <c r="S488" s="2">
        <v>0</v>
      </c>
      <c r="T488" s="2">
        <v>0</v>
      </c>
      <c r="U488" s="2">
        <v>0</v>
      </c>
      <c r="V488" s="2">
        <v>7</v>
      </c>
      <c r="W488" s="2">
        <v>800</v>
      </c>
      <c r="X488" s="2">
        <v>0</v>
      </c>
      <c r="Y488" s="2">
        <v>255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4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</row>
    <row r="489" spans="1:64" s="2" customFormat="1">
      <c r="A489" s="2">
        <v>487</v>
      </c>
      <c r="B489" s="2" t="s">
        <v>841</v>
      </c>
      <c r="C489" s="2">
        <v>22</v>
      </c>
      <c r="D489" s="2">
        <v>0</v>
      </c>
      <c r="E489" s="2">
        <v>1</v>
      </c>
      <c r="F489" s="2">
        <v>0</v>
      </c>
      <c r="G489" s="2">
        <v>0</v>
      </c>
      <c r="H489" s="2">
        <v>0</v>
      </c>
      <c r="I489" s="2">
        <v>143</v>
      </c>
      <c r="J489" s="2">
        <v>3000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1</v>
      </c>
      <c r="U489" s="2">
        <v>0</v>
      </c>
      <c r="V489" s="2">
        <v>7</v>
      </c>
      <c r="W489" s="2">
        <v>800</v>
      </c>
      <c r="X489" s="2">
        <v>0</v>
      </c>
      <c r="Y489" s="2">
        <v>255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4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</row>
    <row r="490" spans="1:64" s="2" customFormat="1">
      <c r="A490" s="2">
        <v>488</v>
      </c>
      <c r="B490" s="2" t="s">
        <v>413</v>
      </c>
      <c r="C490" s="2">
        <v>22</v>
      </c>
      <c r="D490" s="2">
        <v>0</v>
      </c>
      <c r="E490" s="2">
        <v>1</v>
      </c>
      <c r="F490" s="2">
        <v>0</v>
      </c>
      <c r="G490" s="2">
        <v>0</v>
      </c>
      <c r="H490" s="2">
        <v>0</v>
      </c>
      <c r="I490" s="2">
        <v>140</v>
      </c>
      <c r="J490" s="2">
        <v>6000</v>
      </c>
      <c r="K490" s="2">
        <v>0</v>
      </c>
      <c r="L490" s="2">
        <v>0</v>
      </c>
      <c r="M490" s="2">
        <v>0</v>
      </c>
      <c r="N490" s="2">
        <v>1</v>
      </c>
      <c r="O490" s="2">
        <v>0</v>
      </c>
      <c r="P490" s="2">
        <v>1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9</v>
      </c>
      <c r="W490" s="2">
        <v>1000</v>
      </c>
      <c r="X490" s="2">
        <v>0</v>
      </c>
      <c r="Y490" s="2">
        <v>255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4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0</v>
      </c>
      <c r="BI490" s="2">
        <v>0</v>
      </c>
      <c r="BJ490" s="2">
        <v>0</v>
      </c>
      <c r="BK490" s="2">
        <v>0</v>
      </c>
      <c r="BL490" s="2">
        <v>0</v>
      </c>
    </row>
    <row r="491" spans="1:64" s="2" customFormat="1">
      <c r="A491">
        <v>489</v>
      </c>
      <c r="B491" s="2" t="s">
        <v>412</v>
      </c>
      <c r="C491" s="2">
        <v>22</v>
      </c>
      <c r="D491" s="2">
        <v>0</v>
      </c>
      <c r="E491" s="2">
        <v>1</v>
      </c>
      <c r="F491" s="2">
        <v>0</v>
      </c>
      <c r="G491" s="2">
        <v>0</v>
      </c>
      <c r="H491" s="2">
        <v>0</v>
      </c>
      <c r="I491" s="2">
        <v>142</v>
      </c>
      <c r="J491" s="2">
        <v>10000</v>
      </c>
      <c r="K491" s="2">
        <v>0</v>
      </c>
      <c r="L491" s="2">
        <v>0</v>
      </c>
      <c r="M491" s="2">
        <v>0</v>
      </c>
      <c r="N491" s="2">
        <v>2</v>
      </c>
      <c r="O491" s="2">
        <v>1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16</v>
      </c>
      <c r="W491" s="2">
        <v>1400</v>
      </c>
      <c r="X491" s="2">
        <v>0</v>
      </c>
      <c r="Y491" s="2">
        <v>255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4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</row>
    <row r="492" spans="1:64" s="2" customFormat="1">
      <c r="A492">
        <v>490</v>
      </c>
      <c r="B492" s="2" t="s">
        <v>407</v>
      </c>
      <c r="C492" s="2">
        <v>22</v>
      </c>
      <c r="D492" s="2">
        <v>0</v>
      </c>
      <c r="E492" s="2">
        <v>1</v>
      </c>
      <c r="F492" s="2">
        <v>0</v>
      </c>
      <c r="G492" s="2">
        <v>0</v>
      </c>
      <c r="H492" s="2">
        <v>0</v>
      </c>
      <c r="I492" s="2">
        <v>141</v>
      </c>
      <c r="J492" s="2">
        <v>5000</v>
      </c>
      <c r="K492" s="2">
        <v>0</v>
      </c>
      <c r="L492" s="2">
        <v>2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1</v>
      </c>
      <c r="S492" s="2">
        <v>0</v>
      </c>
      <c r="T492" s="2">
        <v>0</v>
      </c>
      <c r="U492" s="2">
        <v>2</v>
      </c>
      <c r="V492" s="2">
        <v>9</v>
      </c>
      <c r="W492" s="2">
        <v>2000</v>
      </c>
      <c r="X492" s="2">
        <v>0</v>
      </c>
      <c r="Y492" s="2">
        <v>255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4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</row>
    <row r="493" spans="1:64" s="2" customFormat="1">
      <c r="A493" s="2">
        <v>491</v>
      </c>
      <c r="B493" s="2" t="s">
        <v>842</v>
      </c>
      <c r="C493" s="2">
        <v>22</v>
      </c>
      <c r="D493" s="2">
        <v>0</v>
      </c>
      <c r="E493" s="2">
        <v>1</v>
      </c>
      <c r="F493" s="2">
        <v>0</v>
      </c>
      <c r="G493" s="2">
        <v>0</v>
      </c>
      <c r="H493" s="2">
        <v>0</v>
      </c>
      <c r="I493" s="2">
        <v>163</v>
      </c>
      <c r="J493" s="2">
        <v>5000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2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20</v>
      </c>
      <c r="W493" s="2">
        <v>2000</v>
      </c>
      <c r="X493" s="2">
        <v>0</v>
      </c>
      <c r="Y493" s="2">
        <v>255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4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</row>
    <row r="494" spans="1:64" s="2" customFormat="1">
      <c r="A494" s="2">
        <v>492</v>
      </c>
      <c r="B494" s="2" t="s">
        <v>394</v>
      </c>
      <c r="C494" s="2">
        <v>22</v>
      </c>
      <c r="D494" s="2">
        <v>0</v>
      </c>
      <c r="E494" s="2">
        <v>1</v>
      </c>
      <c r="F494" s="2">
        <v>0</v>
      </c>
      <c r="G494" s="2">
        <v>0</v>
      </c>
      <c r="H494" s="2">
        <v>0</v>
      </c>
      <c r="I494" s="2">
        <v>165</v>
      </c>
      <c r="J494" s="2">
        <v>5000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2</v>
      </c>
      <c r="S494" s="2">
        <v>0</v>
      </c>
      <c r="T494" s="2">
        <v>0</v>
      </c>
      <c r="U494" s="2">
        <v>0</v>
      </c>
      <c r="V494" s="2">
        <v>20</v>
      </c>
      <c r="W494" s="2">
        <v>2000</v>
      </c>
      <c r="X494" s="2">
        <v>0</v>
      </c>
      <c r="Y494" s="2">
        <v>255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4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</row>
    <row r="495" spans="1:64" s="2" customFormat="1">
      <c r="A495" s="2">
        <v>493</v>
      </c>
      <c r="B495" s="2" t="s">
        <v>392</v>
      </c>
      <c r="C495" s="2">
        <v>22</v>
      </c>
      <c r="D495" s="2">
        <v>0</v>
      </c>
      <c r="E495" s="2">
        <v>1</v>
      </c>
      <c r="F495" s="2">
        <v>0</v>
      </c>
      <c r="G495" s="2">
        <v>0</v>
      </c>
      <c r="H495" s="2">
        <v>0</v>
      </c>
      <c r="I495" s="2">
        <v>161</v>
      </c>
      <c r="J495" s="2">
        <v>5000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2</v>
      </c>
      <c r="U495" s="2">
        <v>0</v>
      </c>
      <c r="V495" s="2">
        <v>20</v>
      </c>
      <c r="W495" s="2">
        <v>2000</v>
      </c>
      <c r="X495" s="2">
        <v>0</v>
      </c>
      <c r="Y495" s="2">
        <v>255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4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</row>
    <row r="496" spans="1:64" s="2" customFormat="1">
      <c r="A496">
        <v>494</v>
      </c>
      <c r="B496" s="2" t="s">
        <v>406</v>
      </c>
      <c r="C496" s="2">
        <v>22</v>
      </c>
      <c r="D496" s="2">
        <v>0</v>
      </c>
      <c r="E496" s="2">
        <v>1</v>
      </c>
      <c r="F496" s="2">
        <v>0</v>
      </c>
      <c r="G496" s="2">
        <v>0</v>
      </c>
      <c r="H496" s="2">
        <v>0</v>
      </c>
      <c r="I496" s="2">
        <v>148</v>
      </c>
      <c r="J496" s="2">
        <v>5000</v>
      </c>
      <c r="K496" s="2">
        <v>0</v>
      </c>
      <c r="L496" s="2">
        <v>0</v>
      </c>
      <c r="M496" s="2">
        <v>0</v>
      </c>
      <c r="N496" s="2">
        <v>3</v>
      </c>
      <c r="O496" s="2">
        <v>1</v>
      </c>
      <c r="P496" s="2">
        <v>1</v>
      </c>
      <c r="Q496" s="2">
        <v>1</v>
      </c>
      <c r="R496" s="2">
        <v>1</v>
      </c>
      <c r="S496" s="2">
        <v>1</v>
      </c>
      <c r="T496" s="2">
        <v>1</v>
      </c>
      <c r="U496" s="2">
        <v>0</v>
      </c>
      <c r="V496" s="2">
        <v>20</v>
      </c>
      <c r="W496" s="2">
        <v>2400</v>
      </c>
      <c r="X496" s="2">
        <v>0</v>
      </c>
      <c r="Y496" s="2">
        <v>255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4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</row>
    <row r="497" spans="1:64" s="2" customFormat="1">
      <c r="A497" s="2">
        <v>495</v>
      </c>
      <c r="B497" s="2" t="s">
        <v>405</v>
      </c>
      <c r="C497" s="2">
        <v>23</v>
      </c>
      <c r="D497" s="2">
        <v>0</v>
      </c>
      <c r="E497" s="2">
        <v>1</v>
      </c>
      <c r="F497" s="2">
        <v>0</v>
      </c>
      <c r="G497" s="2">
        <v>0</v>
      </c>
      <c r="H497" s="2">
        <v>0</v>
      </c>
      <c r="I497" s="2">
        <v>159</v>
      </c>
      <c r="J497" s="2">
        <v>5000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1</v>
      </c>
      <c r="R497" s="2">
        <v>2</v>
      </c>
      <c r="S497" s="2">
        <v>0</v>
      </c>
      <c r="T497" s="2">
        <v>0</v>
      </c>
      <c r="U497" s="2">
        <v>0</v>
      </c>
      <c r="V497" s="2">
        <v>23</v>
      </c>
      <c r="W497" s="2">
        <v>2800</v>
      </c>
      <c r="X497" s="2">
        <v>0</v>
      </c>
      <c r="Y497" s="2">
        <v>255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4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</row>
    <row r="498" spans="1:64" s="2" customFormat="1">
      <c r="A498">
        <v>496</v>
      </c>
      <c r="B498" s="2" t="s">
        <v>404</v>
      </c>
      <c r="C498" s="2">
        <v>23</v>
      </c>
      <c r="D498" s="2">
        <v>0</v>
      </c>
      <c r="E498" s="2">
        <v>1</v>
      </c>
      <c r="F498" s="2">
        <v>0</v>
      </c>
      <c r="G498" s="2">
        <v>0</v>
      </c>
      <c r="H498" s="2">
        <v>0</v>
      </c>
      <c r="I498" s="2">
        <v>153</v>
      </c>
      <c r="J498" s="2">
        <v>5000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1</v>
      </c>
      <c r="T498" s="2">
        <v>2</v>
      </c>
      <c r="U498" s="2">
        <v>0</v>
      </c>
      <c r="V498" s="2">
        <v>23</v>
      </c>
      <c r="W498" s="2">
        <v>2800</v>
      </c>
      <c r="X498" s="2">
        <v>0</v>
      </c>
      <c r="Y498" s="2">
        <v>255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4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</row>
    <row r="499" spans="1:64" s="2" customFormat="1" ht="12.75" customHeight="1">
      <c r="A499" s="2">
        <v>497</v>
      </c>
      <c r="B499" s="2" t="s">
        <v>843</v>
      </c>
      <c r="C499" s="2">
        <v>22</v>
      </c>
      <c r="D499" s="2">
        <v>0</v>
      </c>
      <c r="E499" s="2">
        <v>1</v>
      </c>
      <c r="F499" s="2">
        <v>0</v>
      </c>
      <c r="G499" s="2">
        <v>0</v>
      </c>
      <c r="H499" s="2">
        <v>0</v>
      </c>
      <c r="I499" s="2">
        <v>177</v>
      </c>
      <c r="J499" s="2">
        <v>5000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3</v>
      </c>
      <c r="Q499" s="2">
        <v>0</v>
      </c>
      <c r="R499" s="2">
        <v>0</v>
      </c>
      <c r="S499" s="2">
        <v>0</v>
      </c>
      <c r="T499" s="2">
        <v>0</v>
      </c>
      <c r="U499" s="2">
        <v>1</v>
      </c>
      <c r="V499" s="2">
        <v>30</v>
      </c>
      <c r="W499" s="2">
        <v>4000</v>
      </c>
      <c r="X499" s="2">
        <v>0</v>
      </c>
      <c r="Y499" s="2">
        <v>255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4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</row>
    <row r="500" spans="1:64" s="2" customFormat="1">
      <c r="A500" s="2">
        <v>498</v>
      </c>
      <c r="B500" s="2" t="s">
        <v>844</v>
      </c>
      <c r="C500" s="2">
        <v>22</v>
      </c>
      <c r="D500" s="2">
        <v>0</v>
      </c>
      <c r="E500" s="2">
        <v>1</v>
      </c>
      <c r="F500" s="2">
        <v>0</v>
      </c>
      <c r="G500" s="2">
        <v>0</v>
      </c>
      <c r="H500" s="2">
        <v>0</v>
      </c>
      <c r="I500" s="2">
        <v>164</v>
      </c>
      <c r="J500" s="2">
        <v>5000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4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25</v>
      </c>
      <c r="W500" s="2">
        <v>5000</v>
      </c>
      <c r="X500" s="2">
        <v>0</v>
      </c>
      <c r="Y500" s="2">
        <v>255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4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</row>
    <row r="501" spans="1:64" s="2" customFormat="1">
      <c r="A501" s="2">
        <v>499</v>
      </c>
      <c r="B501" s="2" t="s">
        <v>402</v>
      </c>
      <c r="C501" s="2">
        <v>22</v>
      </c>
      <c r="D501" s="2">
        <v>0</v>
      </c>
      <c r="E501" s="2">
        <v>1</v>
      </c>
      <c r="F501" s="2">
        <v>0</v>
      </c>
      <c r="G501" s="2">
        <v>0</v>
      </c>
      <c r="H501" s="2">
        <v>0</v>
      </c>
      <c r="I501" s="2">
        <v>152</v>
      </c>
      <c r="J501" s="2">
        <v>5000</v>
      </c>
      <c r="K501" s="2">
        <v>0</v>
      </c>
      <c r="L501" s="2">
        <v>0</v>
      </c>
      <c r="M501" s="2">
        <v>0</v>
      </c>
      <c r="N501" s="2">
        <v>4</v>
      </c>
      <c r="O501" s="2">
        <v>1</v>
      </c>
      <c r="P501" s="2">
        <v>2</v>
      </c>
      <c r="Q501" s="2">
        <v>1</v>
      </c>
      <c r="R501" s="2">
        <v>2</v>
      </c>
      <c r="S501" s="2">
        <v>1</v>
      </c>
      <c r="T501" s="2">
        <v>2</v>
      </c>
      <c r="U501" s="2">
        <v>0</v>
      </c>
      <c r="V501" s="2">
        <v>25</v>
      </c>
      <c r="W501" s="2">
        <v>6000</v>
      </c>
      <c r="X501" s="2">
        <v>0</v>
      </c>
      <c r="Y501" s="2">
        <v>255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4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</row>
    <row r="502" spans="1:64" s="2" customFormat="1">
      <c r="A502">
        <v>500</v>
      </c>
      <c r="B502" s="2" t="s">
        <v>845</v>
      </c>
      <c r="C502" s="2">
        <v>20</v>
      </c>
      <c r="D502" s="2">
        <v>0</v>
      </c>
      <c r="E502" s="2">
        <v>1</v>
      </c>
      <c r="F502" s="2">
        <v>0</v>
      </c>
      <c r="G502" s="2">
        <v>0</v>
      </c>
      <c r="H502" s="2">
        <v>0</v>
      </c>
      <c r="I502" s="2">
        <v>219</v>
      </c>
      <c r="J502" s="2">
        <v>8000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5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24</v>
      </c>
      <c r="W502" s="2">
        <v>20000</v>
      </c>
      <c r="X502" s="2">
        <v>0</v>
      </c>
      <c r="Y502" s="2">
        <v>253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4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2">
        <v>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</row>
    <row r="503" spans="1:64" s="2" customFormat="1">
      <c r="A503" s="2">
        <v>501</v>
      </c>
      <c r="B503" s="2" t="s">
        <v>846</v>
      </c>
      <c r="C503" s="2">
        <v>26</v>
      </c>
      <c r="D503" s="2">
        <v>0</v>
      </c>
      <c r="E503" s="2">
        <v>5</v>
      </c>
      <c r="F503" s="2">
        <v>0</v>
      </c>
      <c r="G503" s="2">
        <v>0</v>
      </c>
      <c r="H503" s="2">
        <v>0</v>
      </c>
      <c r="I503" s="2">
        <v>186</v>
      </c>
      <c r="J503" s="2">
        <v>8000</v>
      </c>
      <c r="K503" s="2">
        <v>0</v>
      </c>
      <c r="L503" s="2">
        <v>3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25</v>
      </c>
      <c r="W503" s="2">
        <v>20000</v>
      </c>
      <c r="X503" s="2">
        <v>0</v>
      </c>
      <c r="Y503" s="2">
        <v>253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4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2">
        <v>0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L503" s="2">
        <v>0</v>
      </c>
    </row>
    <row r="504" spans="1:64" s="2" customFormat="1">
      <c r="A504" s="2">
        <v>502</v>
      </c>
      <c r="B504" s="2" t="s">
        <v>847</v>
      </c>
      <c r="C504" s="2">
        <v>22</v>
      </c>
      <c r="D504" s="2">
        <v>0</v>
      </c>
      <c r="E504" s="2">
        <v>1</v>
      </c>
      <c r="F504" s="2">
        <v>0</v>
      </c>
      <c r="G504" s="2">
        <v>0</v>
      </c>
      <c r="H504" s="2">
        <v>0</v>
      </c>
      <c r="I504" s="2">
        <v>169</v>
      </c>
      <c r="J504" s="2">
        <v>5000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5</v>
      </c>
      <c r="Q504" s="2">
        <v>0</v>
      </c>
      <c r="R504" s="2">
        <v>0</v>
      </c>
      <c r="S504" s="2">
        <v>0</v>
      </c>
      <c r="T504" s="2">
        <v>0</v>
      </c>
      <c r="U504" s="2">
        <v>1</v>
      </c>
      <c r="V504" s="2">
        <v>37</v>
      </c>
      <c r="W504" s="2">
        <v>20000</v>
      </c>
      <c r="X504" s="2">
        <v>0</v>
      </c>
      <c r="Y504" s="2">
        <v>253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4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</row>
    <row r="505" spans="1:64" s="2" customFormat="1">
      <c r="A505" s="2">
        <v>503</v>
      </c>
      <c r="B505" s="2" t="s">
        <v>848</v>
      </c>
      <c r="C505" s="2">
        <v>20</v>
      </c>
      <c r="D505" s="2">
        <v>0</v>
      </c>
      <c r="E505" s="2">
        <v>1</v>
      </c>
      <c r="F505" s="2">
        <v>0</v>
      </c>
      <c r="G505" s="2">
        <v>0</v>
      </c>
      <c r="H505" s="2">
        <v>0</v>
      </c>
      <c r="I505" s="2">
        <v>320</v>
      </c>
      <c r="J505" s="2">
        <v>6000</v>
      </c>
      <c r="K505" s="2">
        <v>0</v>
      </c>
      <c r="L505" s="2">
        <v>1</v>
      </c>
      <c r="M505" s="2">
        <v>0</v>
      </c>
      <c r="N505" s="2">
        <v>0</v>
      </c>
      <c r="O505" s="2">
        <v>0</v>
      </c>
      <c r="P505" s="2">
        <v>0</v>
      </c>
      <c r="Q505" s="2">
        <v>1</v>
      </c>
      <c r="R505" s="2">
        <v>5</v>
      </c>
      <c r="S505" s="2">
        <v>0</v>
      </c>
      <c r="T505" s="2">
        <v>0</v>
      </c>
      <c r="U505" s="2">
        <v>2</v>
      </c>
      <c r="V505" s="2">
        <v>25</v>
      </c>
      <c r="W505" s="2">
        <v>20000</v>
      </c>
      <c r="X505" s="2">
        <v>0</v>
      </c>
      <c r="Y505" s="2">
        <v>253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4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2">
        <v>0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</row>
    <row r="506" spans="1:64" s="2" customFormat="1">
      <c r="A506">
        <v>504</v>
      </c>
      <c r="B506" s="2" t="s">
        <v>849</v>
      </c>
      <c r="C506" s="2">
        <v>26</v>
      </c>
      <c r="D506" s="2">
        <v>0</v>
      </c>
      <c r="E506" s="2">
        <v>1</v>
      </c>
      <c r="F506" s="2">
        <v>0</v>
      </c>
      <c r="G506" s="2">
        <v>0</v>
      </c>
      <c r="H506" s="2">
        <v>0</v>
      </c>
      <c r="I506" s="2">
        <v>210</v>
      </c>
      <c r="J506" s="2">
        <v>6000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2</v>
      </c>
      <c r="S506" s="2">
        <v>0</v>
      </c>
      <c r="T506" s="2">
        <v>0</v>
      </c>
      <c r="U506" s="2">
        <v>2</v>
      </c>
      <c r="V506" s="2">
        <v>24</v>
      </c>
      <c r="W506" s="2">
        <v>20000</v>
      </c>
      <c r="X506" s="2">
        <v>0</v>
      </c>
      <c r="Y506" s="2">
        <v>253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4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2">
        <v>0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</row>
    <row r="507" spans="1:64" s="2" customFormat="1">
      <c r="A507">
        <v>505</v>
      </c>
      <c r="B507" s="2" t="s">
        <v>850</v>
      </c>
      <c r="C507" s="2">
        <v>22</v>
      </c>
      <c r="D507" s="2">
        <v>0</v>
      </c>
      <c r="E507" s="2">
        <v>1</v>
      </c>
      <c r="F507" s="2">
        <v>0</v>
      </c>
      <c r="G507" s="2">
        <v>0</v>
      </c>
      <c r="H507" s="2">
        <v>0</v>
      </c>
      <c r="I507" s="2">
        <v>166</v>
      </c>
      <c r="J507" s="2">
        <v>5000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4</v>
      </c>
      <c r="S507" s="2">
        <v>0</v>
      </c>
      <c r="T507" s="2">
        <v>0</v>
      </c>
      <c r="U507" s="2">
        <v>2</v>
      </c>
      <c r="V507" s="2">
        <v>17</v>
      </c>
      <c r="W507" s="2">
        <v>20000</v>
      </c>
      <c r="X507" s="2">
        <v>0</v>
      </c>
      <c r="Y507" s="2">
        <v>253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4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</row>
    <row r="508" spans="1:64" s="2" customFormat="1">
      <c r="A508" s="2">
        <v>506</v>
      </c>
      <c r="B508" s="2" t="s">
        <v>851</v>
      </c>
      <c r="C508" s="2">
        <v>20</v>
      </c>
      <c r="D508" s="2">
        <v>0</v>
      </c>
      <c r="E508" s="2">
        <v>1</v>
      </c>
      <c r="F508" s="2">
        <v>0</v>
      </c>
      <c r="G508" s="2">
        <v>0</v>
      </c>
      <c r="H508" s="2">
        <v>0</v>
      </c>
      <c r="I508" s="2">
        <v>218</v>
      </c>
      <c r="J508" s="2">
        <v>7000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1</v>
      </c>
      <c r="T508" s="2">
        <v>5</v>
      </c>
      <c r="U508" s="2">
        <v>3</v>
      </c>
      <c r="V508" s="2">
        <v>22</v>
      </c>
      <c r="W508" s="2">
        <v>20000</v>
      </c>
      <c r="X508" s="2">
        <v>0</v>
      </c>
      <c r="Y508" s="2">
        <v>253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4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0</v>
      </c>
      <c r="BK508" s="2">
        <v>0</v>
      </c>
      <c r="BL508" s="2">
        <v>0</v>
      </c>
    </row>
    <row r="509" spans="1:64" s="2" customFormat="1">
      <c r="A509" s="2">
        <v>507</v>
      </c>
      <c r="B509" s="2" t="s">
        <v>852</v>
      </c>
      <c r="C509" s="2">
        <v>26</v>
      </c>
      <c r="D509" s="2">
        <v>0</v>
      </c>
      <c r="E509" s="2">
        <v>1</v>
      </c>
      <c r="F509" s="2">
        <v>0</v>
      </c>
      <c r="G509" s="2">
        <v>0</v>
      </c>
      <c r="H509" s="2">
        <v>0</v>
      </c>
      <c r="I509" s="2">
        <v>328</v>
      </c>
      <c r="J509" s="2">
        <v>7000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1</v>
      </c>
      <c r="T509" s="2">
        <v>2</v>
      </c>
      <c r="U509" s="2">
        <v>3</v>
      </c>
      <c r="V509" s="2">
        <v>24</v>
      </c>
      <c r="W509" s="2">
        <v>20000</v>
      </c>
      <c r="X509" s="2">
        <v>0</v>
      </c>
      <c r="Y509" s="2">
        <v>253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4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2">
        <v>0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</row>
    <row r="510" spans="1:64" s="2" customFormat="1">
      <c r="A510" s="2">
        <v>508</v>
      </c>
      <c r="B510" s="2" t="s">
        <v>391</v>
      </c>
      <c r="C510" s="2">
        <v>22</v>
      </c>
      <c r="D510" s="2">
        <v>0</v>
      </c>
      <c r="E510" s="2">
        <v>1</v>
      </c>
      <c r="F510" s="2">
        <v>0</v>
      </c>
      <c r="G510" s="2">
        <v>0</v>
      </c>
      <c r="H510" s="2">
        <v>0</v>
      </c>
      <c r="I510" s="2">
        <v>173</v>
      </c>
      <c r="J510" s="2">
        <v>5000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4</v>
      </c>
      <c r="U510" s="2">
        <v>3</v>
      </c>
      <c r="V510" s="2">
        <v>17</v>
      </c>
      <c r="W510" s="2">
        <v>20000</v>
      </c>
      <c r="X510" s="2">
        <v>0</v>
      </c>
      <c r="Y510" s="2">
        <v>253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4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>
        <v>0</v>
      </c>
      <c r="BB510" s="2">
        <v>0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</row>
    <row r="511" spans="1:64" s="2" customFormat="1">
      <c r="A511">
        <v>509</v>
      </c>
      <c r="B511" s="2" t="s">
        <v>853</v>
      </c>
      <c r="C511" s="2">
        <v>15</v>
      </c>
      <c r="D511" s="2">
        <v>0</v>
      </c>
      <c r="E511" s="2">
        <v>20</v>
      </c>
      <c r="F511" s="2">
        <v>0</v>
      </c>
      <c r="G511" s="2">
        <v>0</v>
      </c>
      <c r="H511" s="2">
        <v>0</v>
      </c>
      <c r="I511" s="2">
        <v>344</v>
      </c>
      <c r="J511" s="2">
        <v>10000</v>
      </c>
      <c r="K511" s="2">
        <v>4</v>
      </c>
      <c r="L511" s="2">
        <v>5</v>
      </c>
      <c r="M511" s="2">
        <v>2</v>
      </c>
      <c r="N511" s="2">
        <v>3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1</v>
      </c>
      <c r="V511" s="2">
        <v>46</v>
      </c>
      <c r="W511" s="2">
        <v>30000</v>
      </c>
      <c r="X511" s="2">
        <v>0</v>
      </c>
      <c r="Y511" s="2">
        <v>253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4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</row>
    <row r="512" spans="1:64" s="2" customFormat="1">
      <c r="A512" s="2">
        <v>510</v>
      </c>
      <c r="B512" s="2" t="s">
        <v>854</v>
      </c>
      <c r="C512" s="2">
        <v>15</v>
      </c>
      <c r="D512" s="2">
        <v>0</v>
      </c>
      <c r="E512" s="2">
        <v>4</v>
      </c>
      <c r="F512" s="2">
        <v>0</v>
      </c>
      <c r="G512" s="2">
        <v>0</v>
      </c>
      <c r="H512" s="2">
        <v>0</v>
      </c>
      <c r="I512" s="2">
        <v>1113</v>
      </c>
      <c r="J512" s="2">
        <v>10000</v>
      </c>
      <c r="K512" s="2">
        <v>3</v>
      </c>
      <c r="L512" s="2">
        <v>4</v>
      </c>
      <c r="M512" s="2">
        <v>2</v>
      </c>
      <c r="N512" s="2">
        <v>2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35</v>
      </c>
      <c r="W512" s="2">
        <v>30000</v>
      </c>
      <c r="X512" s="2">
        <v>0</v>
      </c>
      <c r="Y512" s="2">
        <v>253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4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>
        <v>0</v>
      </c>
      <c r="BA512" s="2">
        <v>0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</row>
    <row r="513" spans="1:64" s="2" customFormat="1">
      <c r="A513">
        <v>511</v>
      </c>
      <c r="B513" s="2" t="s">
        <v>855</v>
      </c>
      <c r="C513" s="2">
        <v>20</v>
      </c>
      <c r="D513" s="2">
        <v>0</v>
      </c>
      <c r="E513" s="2">
        <v>1</v>
      </c>
      <c r="F513" s="2">
        <v>0</v>
      </c>
      <c r="G513" s="2">
        <v>0</v>
      </c>
      <c r="H513" s="2">
        <v>0</v>
      </c>
      <c r="I513" s="2">
        <v>240</v>
      </c>
      <c r="J513" s="2">
        <v>8000</v>
      </c>
      <c r="K513" s="2">
        <v>0</v>
      </c>
      <c r="L513" s="2">
        <v>0</v>
      </c>
      <c r="M513" s="2">
        <v>0</v>
      </c>
      <c r="N513" s="2">
        <v>0</v>
      </c>
      <c r="O513" s="2">
        <v>2</v>
      </c>
      <c r="P513" s="2">
        <v>5</v>
      </c>
      <c r="Q513" s="2">
        <v>0</v>
      </c>
      <c r="R513" s="2">
        <v>0</v>
      </c>
      <c r="S513" s="2">
        <v>0</v>
      </c>
      <c r="T513" s="2">
        <v>0</v>
      </c>
      <c r="U513" s="2">
        <v>1</v>
      </c>
      <c r="V513" s="2">
        <v>37</v>
      </c>
      <c r="W513" s="2">
        <v>30000</v>
      </c>
      <c r="X513" s="2">
        <v>0</v>
      </c>
      <c r="Y513" s="2">
        <v>253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4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</row>
    <row r="514" spans="1:64" s="2" customFormat="1">
      <c r="A514" s="2">
        <v>512</v>
      </c>
      <c r="B514" s="2" t="s">
        <v>856</v>
      </c>
      <c r="C514" s="2">
        <v>20</v>
      </c>
      <c r="D514" s="2">
        <v>0</v>
      </c>
      <c r="E514" s="2">
        <v>1</v>
      </c>
      <c r="F514" s="2">
        <v>0</v>
      </c>
      <c r="G514" s="2">
        <v>0</v>
      </c>
      <c r="H514" s="2">
        <v>0</v>
      </c>
      <c r="I514" s="2">
        <v>244</v>
      </c>
      <c r="J514" s="2">
        <v>6000</v>
      </c>
      <c r="K514" s="2">
        <v>0</v>
      </c>
      <c r="L514" s="2">
        <v>2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7</v>
      </c>
      <c r="S514" s="2">
        <v>0</v>
      </c>
      <c r="T514" s="2">
        <v>0</v>
      </c>
      <c r="U514" s="2">
        <v>2</v>
      </c>
      <c r="V514" s="2">
        <v>27</v>
      </c>
      <c r="W514" s="2">
        <v>30000</v>
      </c>
      <c r="X514" s="2">
        <v>0</v>
      </c>
      <c r="Y514" s="2">
        <v>253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4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</row>
    <row r="515" spans="1:64" s="2" customFormat="1">
      <c r="A515" s="2">
        <v>513</v>
      </c>
      <c r="B515" s="2" t="s">
        <v>857</v>
      </c>
      <c r="C515" s="2">
        <v>20</v>
      </c>
      <c r="D515" s="2">
        <v>0</v>
      </c>
      <c r="E515" s="2">
        <v>1</v>
      </c>
      <c r="F515" s="2">
        <v>0</v>
      </c>
      <c r="G515" s="2">
        <v>0</v>
      </c>
      <c r="H515" s="2">
        <v>0</v>
      </c>
      <c r="I515" s="2">
        <v>239</v>
      </c>
      <c r="J515" s="2">
        <v>7000</v>
      </c>
      <c r="K515" s="2">
        <v>0</v>
      </c>
      <c r="L515" s="2">
        <v>2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1</v>
      </c>
      <c r="T515" s="2">
        <v>6</v>
      </c>
      <c r="U515" s="2">
        <v>3</v>
      </c>
      <c r="V515" s="2">
        <v>23</v>
      </c>
      <c r="W515" s="2">
        <v>30000</v>
      </c>
      <c r="X515" s="2">
        <v>0</v>
      </c>
      <c r="Y515" s="2">
        <v>253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4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</v>
      </c>
      <c r="BK515" s="2">
        <v>0</v>
      </c>
      <c r="BL515" s="2">
        <v>0</v>
      </c>
    </row>
    <row r="516" spans="1:64" s="2" customFormat="1">
      <c r="A516" s="2">
        <v>514</v>
      </c>
      <c r="B516" s="2" t="s">
        <v>858</v>
      </c>
      <c r="C516" s="2">
        <v>26</v>
      </c>
      <c r="D516" s="2">
        <v>0</v>
      </c>
      <c r="E516" s="2">
        <v>1</v>
      </c>
      <c r="F516" s="2">
        <v>0</v>
      </c>
      <c r="G516" s="2">
        <v>0</v>
      </c>
      <c r="H516" s="2">
        <v>0</v>
      </c>
      <c r="I516" s="2">
        <v>209</v>
      </c>
      <c r="J516" s="2">
        <v>8000</v>
      </c>
      <c r="K516" s="2">
        <v>0</v>
      </c>
      <c r="L516" s="2">
        <v>0</v>
      </c>
      <c r="M516" s="2">
        <v>0</v>
      </c>
      <c r="N516" s="2">
        <v>0</v>
      </c>
      <c r="O516" s="2">
        <v>2</v>
      </c>
      <c r="P516" s="2">
        <v>2</v>
      </c>
      <c r="Q516" s="2">
        <v>0</v>
      </c>
      <c r="R516" s="2">
        <v>0</v>
      </c>
      <c r="S516" s="2">
        <v>0</v>
      </c>
      <c r="T516" s="2">
        <v>0</v>
      </c>
      <c r="U516" s="2">
        <v>1</v>
      </c>
      <c r="V516" s="2">
        <v>39</v>
      </c>
      <c r="W516" s="2">
        <v>30000</v>
      </c>
      <c r="X516" s="2">
        <v>0</v>
      </c>
      <c r="Y516" s="2">
        <v>253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4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</row>
    <row r="517" spans="1:64" s="2" customFormat="1">
      <c r="A517">
        <v>515</v>
      </c>
      <c r="B517" s="2" t="s">
        <v>859</v>
      </c>
      <c r="C517" s="2">
        <v>26</v>
      </c>
      <c r="D517" s="2">
        <v>0</v>
      </c>
      <c r="E517" s="2">
        <v>10</v>
      </c>
      <c r="F517" s="2">
        <v>0</v>
      </c>
      <c r="G517" s="2">
        <v>0</v>
      </c>
      <c r="H517" s="2">
        <v>0</v>
      </c>
      <c r="I517" s="2">
        <v>187</v>
      </c>
      <c r="J517" s="2">
        <v>8000</v>
      </c>
      <c r="K517" s="2">
        <v>0</v>
      </c>
      <c r="L517" s="2">
        <v>4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30</v>
      </c>
      <c r="W517" s="2">
        <v>30000</v>
      </c>
      <c r="X517" s="2">
        <v>0</v>
      </c>
      <c r="Y517" s="2">
        <v>253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4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2">
        <v>0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</row>
    <row r="518" spans="1:64" s="2" customFormat="1">
      <c r="A518" s="2">
        <v>516</v>
      </c>
      <c r="B518" s="2" t="s">
        <v>860</v>
      </c>
      <c r="C518" s="2">
        <v>26</v>
      </c>
      <c r="D518" s="2">
        <v>0</v>
      </c>
      <c r="E518" s="2">
        <v>10</v>
      </c>
      <c r="F518" s="2">
        <v>0</v>
      </c>
      <c r="G518" s="2">
        <v>0</v>
      </c>
      <c r="H518" s="2">
        <v>0</v>
      </c>
      <c r="I518" s="2">
        <v>189</v>
      </c>
      <c r="J518" s="2">
        <v>8000</v>
      </c>
      <c r="K518" s="2">
        <v>0</v>
      </c>
      <c r="L518" s="2">
        <v>6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38</v>
      </c>
      <c r="W518" s="2">
        <v>30000</v>
      </c>
      <c r="X518" s="2">
        <v>0</v>
      </c>
      <c r="Y518" s="2">
        <v>253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4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</row>
    <row r="519" spans="1:64" s="2" customFormat="1">
      <c r="A519" s="2">
        <v>517</v>
      </c>
      <c r="B519" s="2" t="s">
        <v>861</v>
      </c>
      <c r="C519" s="2">
        <v>26</v>
      </c>
      <c r="D519" s="2">
        <v>0</v>
      </c>
      <c r="E519" s="2">
        <v>3</v>
      </c>
      <c r="F519" s="2">
        <v>0</v>
      </c>
      <c r="G519" s="2">
        <v>0</v>
      </c>
      <c r="H519" s="2">
        <v>0</v>
      </c>
      <c r="I519" s="2">
        <v>214</v>
      </c>
      <c r="J519" s="2">
        <v>6000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3</v>
      </c>
      <c r="S519" s="2">
        <v>0</v>
      </c>
      <c r="T519" s="2">
        <v>0</v>
      </c>
      <c r="U519" s="2">
        <v>2</v>
      </c>
      <c r="V519" s="2">
        <v>28</v>
      </c>
      <c r="W519" s="2">
        <v>30000</v>
      </c>
      <c r="X519" s="2">
        <v>0</v>
      </c>
      <c r="Y519" s="2">
        <v>253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4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2">
        <v>0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</row>
    <row r="520" spans="1:64" s="2" customFormat="1">
      <c r="A520" s="2">
        <v>518</v>
      </c>
      <c r="B520" s="2" t="s">
        <v>862</v>
      </c>
      <c r="C520" s="2">
        <v>26</v>
      </c>
      <c r="D520" s="2">
        <v>0</v>
      </c>
      <c r="E520" s="2">
        <v>1</v>
      </c>
      <c r="F520" s="2">
        <v>0</v>
      </c>
      <c r="G520" s="2">
        <v>0</v>
      </c>
      <c r="H520" s="2">
        <v>0</v>
      </c>
      <c r="I520" s="2">
        <v>208</v>
      </c>
      <c r="J520" s="2">
        <v>7000</v>
      </c>
      <c r="K520" s="2">
        <v>1</v>
      </c>
      <c r="L520" s="2">
        <v>1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1</v>
      </c>
      <c r="T520" s="2">
        <v>3</v>
      </c>
      <c r="U520" s="2">
        <v>3</v>
      </c>
      <c r="V520" s="2">
        <v>22</v>
      </c>
      <c r="W520" s="2">
        <v>30000</v>
      </c>
      <c r="X520" s="2">
        <v>0</v>
      </c>
      <c r="Y520" s="2">
        <v>253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4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</row>
    <row r="521" spans="1:64" s="2" customFormat="1">
      <c r="A521">
        <v>519</v>
      </c>
      <c r="B521" s="2" t="s">
        <v>863</v>
      </c>
      <c r="C521" s="2">
        <v>22</v>
      </c>
      <c r="D521" s="2">
        <v>0</v>
      </c>
      <c r="E521" s="2">
        <v>3</v>
      </c>
      <c r="F521" s="2">
        <v>0</v>
      </c>
      <c r="G521" s="2">
        <v>0</v>
      </c>
      <c r="H521" s="2">
        <v>0</v>
      </c>
      <c r="I521" s="2">
        <v>336</v>
      </c>
      <c r="J521" s="2">
        <v>6000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6</v>
      </c>
      <c r="Q521" s="2">
        <v>0</v>
      </c>
      <c r="R521" s="2">
        <v>0</v>
      </c>
      <c r="S521" s="2">
        <v>0</v>
      </c>
      <c r="T521" s="2">
        <v>0</v>
      </c>
      <c r="U521" s="2">
        <v>1</v>
      </c>
      <c r="V521" s="2">
        <v>46</v>
      </c>
      <c r="W521" s="2">
        <v>30000</v>
      </c>
      <c r="X521" s="2">
        <v>0</v>
      </c>
      <c r="Y521" s="2">
        <v>253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4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0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</row>
    <row r="522" spans="1:64" s="2" customFormat="1">
      <c r="A522">
        <v>520</v>
      </c>
      <c r="B522" s="2" t="s">
        <v>864</v>
      </c>
      <c r="C522" s="2">
        <v>22</v>
      </c>
      <c r="D522" s="2">
        <v>0</v>
      </c>
      <c r="E522" s="2">
        <v>2</v>
      </c>
      <c r="F522" s="2">
        <v>0</v>
      </c>
      <c r="G522" s="2">
        <v>0</v>
      </c>
      <c r="H522" s="2">
        <v>0</v>
      </c>
      <c r="I522" s="2">
        <v>183</v>
      </c>
      <c r="J522" s="2">
        <v>5000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5</v>
      </c>
      <c r="S522" s="2">
        <v>0</v>
      </c>
      <c r="T522" s="2">
        <v>0</v>
      </c>
      <c r="U522" s="2">
        <v>2</v>
      </c>
      <c r="V522" s="2">
        <v>24</v>
      </c>
      <c r="W522" s="2">
        <v>30000</v>
      </c>
      <c r="X522" s="2">
        <v>0</v>
      </c>
      <c r="Y522" s="2">
        <v>253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4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</row>
    <row r="523" spans="1:64" s="2" customFormat="1">
      <c r="A523" s="2">
        <v>521</v>
      </c>
      <c r="B523" s="2" t="s">
        <v>865</v>
      </c>
      <c r="C523" s="2">
        <v>22</v>
      </c>
      <c r="D523" s="2">
        <v>0</v>
      </c>
      <c r="E523" s="2">
        <v>3</v>
      </c>
      <c r="F523" s="2">
        <v>0</v>
      </c>
      <c r="G523" s="2">
        <v>0</v>
      </c>
      <c r="H523" s="2">
        <v>0</v>
      </c>
      <c r="I523" s="2">
        <v>182</v>
      </c>
      <c r="J523" s="2">
        <v>5000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2</v>
      </c>
      <c r="T523" s="2">
        <v>6</v>
      </c>
      <c r="U523" s="2">
        <v>3</v>
      </c>
      <c r="V523" s="2">
        <v>24</v>
      </c>
      <c r="W523" s="2">
        <v>30000</v>
      </c>
      <c r="X523" s="2">
        <v>0</v>
      </c>
      <c r="Y523" s="2">
        <v>253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4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</row>
    <row r="524" spans="1:64" s="2" customFormat="1">
      <c r="A524" s="2">
        <v>522</v>
      </c>
      <c r="B524" s="2" t="s">
        <v>866</v>
      </c>
      <c r="C524" s="2">
        <v>5</v>
      </c>
      <c r="D524" s="2">
        <v>1</v>
      </c>
      <c r="E524" s="2">
        <v>7</v>
      </c>
      <c r="F524" s="2">
        <v>0</v>
      </c>
      <c r="G524" s="2">
        <v>0</v>
      </c>
      <c r="H524" s="2">
        <v>0</v>
      </c>
      <c r="I524" s="2">
        <v>30</v>
      </c>
      <c r="J524" s="2">
        <v>4000</v>
      </c>
      <c r="K524" s="2">
        <v>0</v>
      </c>
      <c r="L524" s="2">
        <v>0</v>
      </c>
      <c r="M524" s="2">
        <v>0</v>
      </c>
      <c r="N524" s="2">
        <v>0</v>
      </c>
      <c r="O524" s="2">
        <v>2</v>
      </c>
      <c r="P524" s="2">
        <v>5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1</v>
      </c>
      <c r="W524" s="2">
        <v>50</v>
      </c>
      <c r="X524" s="2">
        <v>0</v>
      </c>
      <c r="Y524" s="2">
        <v>255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4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</row>
    <row r="525" spans="1:64" s="2" customFormat="1">
      <c r="A525" s="2">
        <v>523</v>
      </c>
      <c r="B525" s="2" t="s">
        <v>432</v>
      </c>
      <c r="C525" s="2">
        <v>5</v>
      </c>
      <c r="D525" s="2">
        <v>6</v>
      </c>
      <c r="E525" s="2">
        <v>5</v>
      </c>
      <c r="F525" s="2">
        <v>0</v>
      </c>
      <c r="G525" s="2">
        <v>0</v>
      </c>
      <c r="H525" s="2">
        <v>0</v>
      </c>
      <c r="I525" s="2">
        <v>35</v>
      </c>
      <c r="J525" s="2">
        <v>10000</v>
      </c>
      <c r="K525" s="2">
        <v>0</v>
      </c>
      <c r="L525" s="2">
        <v>0</v>
      </c>
      <c r="M525" s="2">
        <v>0</v>
      </c>
      <c r="N525" s="2">
        <v>0</v>
      </c>
      <c r="O525" s="2">
        <v>4</v>
      </c>
      <c r="P525" s="2">
        <v>5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1</v>
      </c>
      <c r="W525" s="2">
        <v>500</v>
      </c>
      <c r="X525" s="2">
        <v>0</v>
      </c>
      <c r="Y525" s="2">
        <v>255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4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</row>
    <row r="526" spans="1:64" s="2" customFormat="1">
      <c r="A526">
        <v>524</v>
      </c>
      <c r="B526" s="2" t="s">
        <v>443</v>
      </c>
      <c r="C526" s="2">
        <v>5</v>
      </c>
      <c r="D526" s="2">
        <v>2</v>
      </c>
      <c r="E526" s="2">
        <v>9</v>
      </c>
      <c r="F526" s="2">
        <v>0</v>
      </c>
      <c r="G526" s="2">
        <v>0</v>
      </c>
      <c r="H526" s="2">
        <v>0</v>
      </c>
      <c r="I526" s="2">
        <v>31</v>
      </c>
      <c r="J526" s="2">
        <v>6000</v>
      </c>
      <c r="K526" s="2">
        <v>0</v>
      </c>
      <c r="L526" s="2">
        <v>0</v>
      </c>
      <c r="M526" s="2">
        <v>0</v>
      </c>
      <c r="N526" s="2">
        <v>0</v>
      </c>
      <c r="O526" s="2">
        <v>3</v>
      </c>
      <c r="P526" s="2">
        <v>7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5</v>
      </c>
      <c r="W526" s="2">
        <v>900</v>
      </c>
      <c r="X526" s="2">
        <v>0</v>
      </c>
      <c r="Y526" s="2">
        <v>255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4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</row>
    <row r="527" spans="1:64" s="2" customFormat="1">
      <c r="A527" s="2">
        <v>525</v>
      </c>
      <c r="B527" s="2" t="s">
        <v>415</v>
      </c>
      <c r="C527" s="2">
        <v>5</v>
      </c>
      <c r="D527" s="2">
        <v>1</v>
      </c>
      <c r="E527" s="2">
        <v>8</v>
      </c>
      <c r="F527" s="2">
        <v>0</v>
      </c>
      <c r="G527" s="2">
        <v>0</v>
      </c>
      <c r="H527" s="2">
        <v>0</v>
      </c>
      <c r="I527" s="2">
        <v>43</v>
      </c>
      <c r="J527" s="2">
        <v>7000</v>
      </c>
      <c r="K527" s="2">
        <v>0</v>
      </c>
      <c r="L527" s="2">
        <v>0</v>
      </c>
      <c r="M527" s="2">
        <v>0</v>
      </c>
      <c r="N527" s="2">
        <v>0</v>
      </c>
      <c r="O527" s="2">
        <v>4</v>
      </c>
      <c r="P527" s="2">
        <v>8</v>
      </c>
      <c r="Q527" s="2">
        <v>0</v>
      </c>
      <c r="R527" s="2">
        <v>1</v>
      </c>
      <c r="S527" s="2">
        <v>0</v>
      </c>
      <c r="T527" s="2">
        <v>0</v>
      </c>
      <c r="U527" s="2">
        <v>0</v>
      </c>
      <c r="V527" s="2">
        <v>1</v>
      </c>
      <c r="W527" s="2">
        <v>4000</v>
      </c>
      <c r="X527" s="2">
        <v>0</v>
      </c>
      <c r="Y527" s="2">
        <v>255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4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0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</row>
    <row r="528" spans="1:64" s="2" customFormat="1">
      <c r="A528">
        <v>526</v>
      </c>
      <c r="B528" s="2" t="s">
        <v>396</v>
      </c>
      <c r="C528" s="2">
        <v>6</v>
      </c>
      <c r="D528" s="2">
        <v>19</v>
      </c>
      <c r="E528" s="2">
        <v>10</v>
      </c>
      <c r="F528" s="2">
        <v>0</v>
      </c>
      <c r="G528" s="2">
        <v>0</v>
      </c>
      <c r="H528" s="2">
        <v>0</v>
      </c>
      <c r="I528" s="2">
        <v>50</v>
      </c>
      <c r="J528" s="2">
        <v>10000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8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11</v>
      </c>
      <c r="W528" s="2">
        <v>700</v>
      </c>
      <c r="X528" s="2">
        <v>0</v>
      </c>
      <c r="Y528" s="2">
        <v>255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4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</row>
    <row r="529" spans="1:64" s="2" customFormat="1">
      <c r="A529" s="2">
        <v>527</v>
      </c>
      <c r="B529" s="2" t="s">
        <v>444</v>
      </c>
      <c r="C529" s="2">
        <v>5</v>
      </c>
      <c r="D529" s="2">
        <v>2</v>
      </c>
      <c r="E529" s="2">
        <v>10</v>
      </c>
      <c r="F529" s="2">
        <v>0</v>
      </c>
      <c r="G529" s="2">
        <v>0</v>
      </c>
      <c r="H529" s="2">
        <v>0</v>
      </c>
      <c r="I529" s="2">
        <v>36</v>
      </c>
      <c r="J529" s="2">
        <v>10000</v>
      </c>
      <c r="K529" s="2">
        <v>0</v>
      </c>
      <c r="L529" s="2">
        <v>0</v>
      </c>
      <c r="M529" s="2">
        <v>0</v>
      </c>
      <c r="N529" s="2">
        <v>0</v>
      </c>
      <c r="O529" s="2">
        <v>5</v>
      </c>
      <c r="P529" s="2">
        <v>9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10</v>
      </c>
      <c r="W529" s="2">
        <v>1200</v>
      </c>
      <c r="X529" s="2">
        <v>0</v>
      </c>
      <c r="Y529" s="2">
        <v>255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4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</row>
    <row r="530" spans="1:64" s="2" customFormat="1">
      <c r="A530" s="2">
        <v>528</v>
      </c>
      <c r="B530" s="2" t="s">
        <v>439</v>
      </c>
      <c r="C530" s="2">
        <v>5</v>
      </c>
      <c r="D530" s="2">
        <v>4</v>
      </c>
      <c r="E530" s="2">
        <v>9</v>
      </c>
      <c r="F530" s="2">
        <v>0</v>
      </c>
      <c r="G530" s="2">
        <v>0</v>
      </c>
      <c r="H530" s="2">
        <v>0</v>
      </c>
      <c r="I530" s="2">
        <v>33</v>
      </c>
      <c r="J530" s="2">
        <v>8000</v>
      </c>
      <c r="K530" s="2">
        <v>0</v>
      </c>
      <c r="L530" s="2">
        <v>0</v>
      </c>
      <c r="M530" s="2">
        <v>0</v>
      </c>
      <c r="N530" s="2">
        <v>0</v>
      </c>
      <c r="O530" s="2">
        <v>3</v>
      </c>
      <c r="P530" s="2">
        <v>11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10</v>
      </c>
      <c r="W530" s="2">
        <v>1000</v>
      </c>
      <c r="X530" s="2">
        <v>0</v>
      </c>
      <c r="Y530" s="2">
        <v>255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4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0</v>
      </c>
      <c r="BA530" s="2">
        <v>0</v>
      </c>
      <c r="BB530" s="2">
        <v>0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</row>
    <row r="531" spans="1:64" s="2" customFormat="1">
      <c r="A531" s="2">
        <v>529</v>
      </c>
      <c r="B531" s="2" t="s">
        <v>438</v>
      </c>
      <c r="C531" s="2">
        <v>5</v>
      </c>
      <c r="D531" s="2">
        <v>3</v>
      </c>
      <c r="E531" s="2">
        <v>10</v>
      </c>
      <c r="F531" s="2">
        <v>0</v>
      </c>
      <c r="G531" s="2">
        <v>0</v>
      </c>
      <c r="H531" s="2">
        <v>0</v>
      </c>
      <c r="I531" s="2">
        <v>32</v>
      </c>
      <c r="J531" s="2">
        <v>10000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15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13</v>
      </c>
      <c r="W531" s="2">
        <v>1500</v>
      </c>
      <c r="X531" s="2">
        <v>0</v>
      </c>
      <c r="Y531" s="2">
        <v>255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4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</row>
    <row r="532" spans="1:64" s="2" customFormat="1">
      <c r="A532">
        <v>530</v>
      </c>
      <c r="B532" s="2" t="s">
        <v>867</v>
      </c>
      <c r="C532" s="2">
        <v>5</v>
      </c>
      <c r="D532" s="2">
        <v>15</v>
      </c>
      <c r="E532" s="2">
        <v>25</v>
      </c>
      <c r="F532" s="2">
        <v>27</v>
      </c>
      <c r="G532" s="2">
        <v>0</v>
      </c>
      <c r="H532" s="2">
        <v>0</v>
      </c>
      <c r="I532" s="2">
        <v>44</v>
      </c>
      <c r="J532" s="2">
        <v>18000</v>
      </c>
      <c r="K532" s="2">
        <v>0</v>
      </c>
      <c r="L532" s="2">
        <v>0</v>
      </c>
      <c r="M532" s="2">
        <v>0</v>
      </c>
      <c r="N532" s="2">
        <v>0</v>
      </c>
      <c r="O532" s="2">
        <v>4</v>
      </c>
      <c r="P532" s="2">
        <v>12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15</v>
      </c>
      <c r="W532" s="2">
        <v>5000</v>
      </c>
      <c r="X532" s="2">
        <v>0</v>
      </c>
      <c r="Y532" s="2">
        <v>255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4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</row>
    <row r="533" spans="1:64" s="2" customFormat="1">
      <c r="A533" s="2">
        <v>531</v>
      </c>
      <c r="B533" s="2" t="s">
        <v>430</v>
      </c>
      <c r="C533" s="2">
        <v>6</v>
      </c>
      <c r="D533" s="2">
        <v>8</v>
      </c>
      <c r="E533" s="2">
        <v>12</v>
      </c>
      <c r="F533" s="2">
        <v>0</v>
      </c>
      <c r="G533" s="2">
        <v>0</v>
      </c>
      <c r="H533" s="2">
        <v>0</v>
      </c>
      <c r="I533" s="2">
        <v>39</v>
      </c>
      <c r="J533" s="2">
        <v>12000</v>
      </c>
      <c r="K533" s="2">
        <v>0</v>
      </c>
      <c r="L533" s="2">
        <v>0</v>
      </c>
      <c r="M533" s="2">
        <v>0</v>
      </c>
      <c r="N533" s="2">
        <v>0</v>
      </c>
      <c r="O533" s="2">
        <v>3</v>
      </c>
      <c r="P533" s="2">
        <v>10</v>
      </c>
      <c r="Q533" s="2">
        <v>1</v>
      </c>
      <c r="R533" s="2">
        <v>2</v>
      </c>
      <c r="S533" s="2">
        <v>0</v>
      </c>
      <c r="T533" s="2">
        <v>0</v>
      </c>
      <c r="U533" s="2">
        <v>0</v>
      </c>
      <c r="V533" s="2">
        <v>15</v>
      </c>
      <c r="W533" s="2">
        <v>3000</v>
      </c>
      <c r="X533" s="2">
        <v>0</v>
      </c>
      <c r="Y533" s="2">
        <v>255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4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0</v>
      </c>
      <c r="AX533" s="2">
        <v>0</v>
      </c>
      <c r="AY533" s="2">
        <v>0</v>
      </c>
      <c r="AZ533" s="2">
        <v>0</v>
      </c>
      <c r="BA533" s="2">
        <v>0</v>
      </c>
      <c r="BB533" s="2">
        <v>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</row>
    <row r="534" spans="1:64" s="2" customFormat="1">
      <c r="A534" s="2">
        <v>532</v>
      </c>
      <c r="B534" s="2" t="s">
        <v>408</v>
      </c>
      <c r="C534" s="2">
        <v>5</v>
      </c>
      <c r="D534" s="2">
        <v>16</v>
      </c>
      <c r="E534" s="2">
        <v>16</v>
      </c>
      <c r="F534" s="2">
        <v>0</v>
      </c>
      <c r="G534" s="2">
        <v>0</v>
      </c>
      <c r="H534" s="2">
        <v>0</v>
      </c>
      <c r="I534" s="2">
        <v>46</v>
      </c>
      <c r="J534" s="2">
        <v>14000</v>
      </c>
      <c r="K534" s="2">
        <v>0</v>
      </c>
      <c r="L534" s="2">
        <v>0</v>
      </c>
      <c r="M534" s="2">
        <v>0</v>
      </c>
      <c r="N534" s="2">
        <v>0</v>
      </c>
      <c r="O534" s="2">
        <v>5</v>
      </c>
      <c r="P534" s="2">
        <v>10</v>
      </c>
      <c r="Q534" s="2">
        <v>0</v>
      </c>
      <c r="R534" s="2">
        <v>1</v>
      </c>
      <c r="S534" s="2">
        <v>1</v>
      </c>
      <c r="T534" s="2">
        <v>1</v>
      </c>
      <c r="U534" s="2">
        <v>0</v>
      </c>
      <c r="V534" s="2">
        <v>15</v>
      </c>
      <c r="W534" s="2">
        <v>4000</v>
      </c>
      <c r="X534" s="2">
        <v>0</v>
      </c>
      <c r="Y534" s="2">
        <v>255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4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</row>
    <row r="535" spans="1:64" s="2" customFormat="1">
      <c r="A535" s="2">
        <v>533</v>
      </c>
      <c r="B535" s="2" t="s">
        <v>428</v>
      </c>
      <c r="C535" s="2">
        <v>5</v>
      </c>
      <c r="D535" s="2">
        <v>5</v>
      </c>
      <c r="E535" s="2">
        <v>20</v>
      </c>
      <c r="F535" s="2">
        <v>0</v>
      </c>
      <c r="G535" s="2">
        <v>0</v>
      </c>
      <c r="H535" s="2">
        <v>0</v>
      </c>
      <c r="I535" s="2">
        <v>34</v>
      </c>
      <c r="J535" s="2">
        <v>18000</v>
      </c>
      <c r="K535" s="2">
        <v>0</v>
      </c>
      <c r="L535" s="2">
        <v>0</v>
      </c>
      <c r="M535" s="2">
        <v>0</v>
      </c>
      <c r="N535" s="2">
        <v>0</v>
      </c>
      <c r="O535" s="2">
        <v>6</v>
      </c>
      <c r="P535" s="2">
        <v>12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19</v>
      </c>
      <c r="W535" s="2">
        <v>5000</v>
      </c>
      <c r="X535" s="2">
        <v>0</v>
      </c>
      <c r="Y535" s="2">
        <v>255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4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</row>
    <row r="536" spans="1:64" s="2" customFormat="1">
      <c r="A536">
        <v>534</v>
      </c>
      <c r="B536" s="2" t="s">
        <v>868</v>
      </c>
      <c r="C536" s="2">
        <v>5</v>
      </c>
      <c r="D536" s="2">
        <v>7</v>
      </c>
      <c r="E536" s="2">
        <v>30</v>
      </c>
      <c r="F536" s="2">
        <v>0</v>
      </c>
      <c r="G536" s="2">
        <v>0</v>
      </c>
      <c r="H536" s="2">
        <v>0</v>
      </c>
      <c r="I536" s="2">
        <v>40</v>
      </c>
      <c r="J536" s="2">
        <v>27000</v>
      </c>
      <c r="K536" s="2">
        <v>0</v>
      </c>
      <c r="L536" s="2">
        <v>0</v>
      </c>
      <c r="M536" s="2">
        <v>0</v>
      </c>
      <c r="N536" s="2">
        <v>0</v>
      </c>
      <c r="O536" s="2">
        <v>15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20</v>
      </c>
      <c r="W536" s="2">
        <v>15000</v>
      </c>
      <c r="X536" s="2">
        <v>0</v>
      </c>
      <c r="Y536" s="2">
        <v>255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4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0</v>
      </c>
      <c r="AY536" s="2">
        <v>0</v>
      </c>
      <c r="AZ536" s="2">
        <v>0</v>
      </c>
      <c r="BA536" s="2">
        <v>0</v>
      </c>
      <c r="BB536" s="2">
        <v>0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</row>
    <row r="537" spans="1:64" s="2" customFormat="1">
      <c r="A537">
        <v>535</v>
      </c>
      <c r="B537" s="2" t="s">
        <v>427</v>
      </c>
      <c r="C537" s="2">
        <v>5</v>
      </c>
      <c r="D537" s="2">
        <v>6</v>
      </c>
      <c r="E537" s="2">
        <v>8</v>
      </c>
      <c r="F537" s="2">
        <v>0</v>
      </c>
      <c r="G537" s="2">
        <v>0</v>
      </c>
      <c r="H537" s="2">
        <v>0</v>
      </c>
      <c r="I537" s="2">
        <v>51</v>
      </c>
      <c r="J537" s="2">
        <v>11000</v>
      </c>
      <c r="K537" s="2">
        <v>0</v>
      </c>
      <c r="L537" s="2">
        <v>2</v>
      </c>
      <c r="M537" s="2">
        <v>0</v>
      </c>
      <c r="N537" s="2">
        <v>0</v>
      </c>
      <c r="O537" s="2">
        <v>8</v>
      </c>
      <c r="P537" s="2">
        <v>10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20</v>
      </c>
      <c r="W537" s="2">
        <v>5000</v>
      </c>
      <c r="X537" s="2">
        <v>0</v>
      </c>
      <c r="Y537" s="2">
        <v>255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4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</row>
    <row r="538" spans="1:64" s="2" customFormat="1">
      <c r="A538" s="2">
        <v>536</v>
      </c>
      <c r="B538" s="2" t="s">
        <v>426</v>
      </c>
      <c r="C538" s="2">
        <v>5</v>
      </c>
      <c r="D538" s="2">
        <v>10</v>
      </c>
      <c r="E538" s="2">
        <v>27</v>
      </c>
      <c r="F538" s="2">
        <v>0</v>
      </c>
      <c r="G538" s="2">
        <v>0</v>
      </c>
      <c r="H538" s="2">
        <v>0</v>
      </c>
      <c r="I538" s="2">
        <v>37</v>
      </c>
      <c r="J538" s="2">
        <v>19000</v>
      </c>
      <c r="K538" s="2">
        <v>0</v>
      </c>
      <c r="L538" s="2">
        <v>0</v>
      </c>
      <c r="M538" s="2">
        <v>0</v>
      </c>
      <c r="N538" s="2">
        <v>0</v>
      </c>
      <c r="O538" s="2">
        <v>5</v>
      </c>
      <c r="P538" s="2">
        <v>15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20</v>
      </c>
      <c r="W538" s="2">
        <v>6000</v>
      </c>
      <c r="X538" s="2">
        <v>0</v>
      </c>
      <c r="Y538" s="2">
        <v>255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4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</row>
    <row r="539" spans="1:64" s="2" customFormat="1">
      <c r="A539" s="2">
        <v>537</v>
      </c>
      <c r="B539" s="2" t="s">
        <v>400</v>
      </c>
      <c r="C539" s="2">
        <v>6</v>
      </c>
      <c r="D539" s="2">
        <v>18</v>
      </c>
      <c r="E539" s="2">
        <v>13</v>
      </c>
      <c r="F539" s="2">
        <v>0</v>
      </c>
      <c r="G539" s="2">
        <v>0</v>
      </c>
      <c r="H539" s="2">
        <v>0</v>
      </c>
      <c r="I539" s="2">
        <v>49</v>
      </c>
      <c r="J539" s="2">
        <v>12000</v>
      </c>
      <c r="K539" s="2">
        <v>0</v>
      </c>
      <c r="L539" s="2">
        <v>0</v>
      </c>
      <c r="M539" s="2">
        <v>0</v>
      </c>
      <c r="N539" s="2">
        <v>0</v>
      </c>
      <c r="O539" s="2">
        <v>4</v>
      </c>
      <c r="P539" s="2">
        <v>10</v>
      </c>
      <c r="Q539" s="2">
        <v>1</v>
      </c>
      <c r="R539" s="2">
        <v>3</v>
      </c>
      <c r="S539" s="2">
        <v>0</v>
      </c>
      <c r="T539" s="2">
        <v>0</v>
      </c>
      <c r="U539" s="2">
        <v>0</v>
      </c>
      <c r="V539" s="2">
        <v>20</v>
      </c>
      <c r="W539" s="2">
        <v>10000</v>
      </c>
      <c r="X539" s="2">
        <v>0</v>
      </c>
      <c r="Y539" s="2">
        <v>255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4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</row>
    <row r="540" spans="1:64" s="2" customFormat="1">
      <c r="A540" s="2">
        <v>538</v>
      </c>
      <c r="B540" s="2" t="s">
        <v>399</v>
      </c>
      <c r="C540" s="2">
        <v>5</v>
      </c>
      <c r="D540" s="2">
        <v>14</v>
      </c>
      <c r="E540" s="2">
        <v>20</v>
      </c>
      <c r="F540" s="2">
        <v>0</v>
      </c>
      <c r="G540" s="2">
        <v>0</v>
      </c>
      <c r="H540" s="2">
        <v>0</v>
      </c>
      <c r="I540" s="2">
        <v>47</v>
      </c>
      <c r="J540" s="2">
        <v>17000</v>
      </c>
      <c r="K540" s="2">
        <v>0</v>
      </c>
      <c r="L540" s="2">
        <v>1</v>
      </c>
      <c r="M540" s="2">
        <v>0</v>
      </c>
      <c r="N540" s="2">
        <v>0</v>
      </c>
      <c r="O540" s="2">
        <v>6</v>
      </c>
      <c r="P540" s="2">
        <v>11</v>
      </c>
      <c r="Q540" s="2">
        <v>0</v>
      </c>
      <c r="R540" s="2">
        <v>0</v>
      </c>
      <c r="S540" s="2">
        <v>1</v>
      </c>
      <c r="T540" s="2">
        <v>2</v>
      </c>
      <c r="U540" s="2">
        <v>0</v>
      </c>
      <c r="V540" s="2">
        <v>20</v>
      </c>
      <c r="W540" s="2">
        <v>10000</v>
      </c>
      <c r="X540" s="2">
        <v>0</v>
      </c>
      <c r="Y540" s="2">
        <v>255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4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</row>
    <row r="541" spans="1:64" s="2" customFormat="1">
      <c r="A541">
        <v>539</v>
      </c>
      <c r="B541" s="2" t="s">
        <v>869</v>
      </c>
      <c r="C541" s="2">
        <v>5</v>
      </c>
      <c r="D541" s="2">
        <v>7</v>
      </c>
      <c r="E541" s="2">
        <v>40</v>
      </c>
      <c r="F541" s="2">
        <v>0</v>
      </c>
      <c r="G541" s="2">
        <v>0</v>
      </c>
      <c r="H541" s="2">
        <v>0</v>
      </c>
      <c r="I541" s="2">
        <v>40</v>
      </c>
      <c r="J541" s="2">
        <v>25000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20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22</v>
      </c>
      <c r="W541" s="2">
        <v>10000</v>
      </c>
      <c r="X541" s="2">
        <v>0</v>
      </c>
      <c r="Y541" s="2">
        <v>255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4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</row>
    <row r="542" spans="1:64" s="2" customFormat="1">
      <c r="A542" s="2">
        <v>540</v>
      </c>
      <c r="B542" s="2" t="s">
        <v>870</v>
      </c>
      <c r="C542" s="2">
        <v>5</v>
      </c>
      <c r="D542" s="2">
        <v>13</v>
      </c>
      <c r="E542" s="2">
        <v>20</v>
      </c>
      <c r="F542" s="2">
        <v>0</v>
      </c>
      <c r="G542" s="2">
        <v>0</v>
      </c>
      <c r="H542" s="2">
        <v>0</v>
      </c>
      <c r="I542" s="2">
        <v>45</v>
      </c>
      <c r="J542" s="2">
        <v>20000</v>
      </c>
      <c r="K542" s="2">
        <v>0</v>
      </c>
      <c r="L542" s="2">
        <v>0</v>
      </c>
      <c r="M542" s="2">
        <v>0</v>
      </c>
      <c r="N542" s="2">
        <v>0</v>
      </c>
      <c r="O542" s="2">
        <v>10</v>
      </c>
      <c r="P542" s="2">
        <v>13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25</v>
      </c>
      <c r="W542" s="2">
        <v>15000</v>
      </c>
      <c r="X542" s="2">
        <v>0</v>
      </c>
      <c r="Y542" s="2">
        <v>255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4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>
        <v>0</v>
      </c>
      <c r="BA542" s="2">
        <v>0</v>
      </c>
      <c r="BB542" s="2">
        <v>0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</row>
    <row r="543" spans="1:64" s="2" customFormat="1">
      <c r="A543">
        <v>541</v>
      </c>
      <c r="B543" s="2" t="s">
        <v>429</v>
      </c>
      <c r="C543" s="2">
        <v>6</v>
      </c>
      <c r="D543" s="2">
        <v>11</v>
      </c>
      <c r="E543" s="2">
        <v>60</v>
      </c>
      <c r="F543" s="2">
        <v>0</v>
      </c>
      <c r="G543" s="2">
        <v>0</v>
      </c>
      <c r="H543" s="2">
        <v>0</v>
      </c>
      <c r="I543" s="2">
        <v>41</v>
      </c>
      <c r="J543" s="2">
        <v>28000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25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26</v>
      </c>
      <c r="W543" s="2">
        <v>25000</v>
      </c>
      <c r="X543" s="2">
        <v>0</v>
      </c>
      <c r="Y543" s="2">
        <v>253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4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</row>
    <row r="544" spans="1:64" s="2" customFormat="1">
      <c r="A544" s="2">
        <v>542</v>
      </c>
      <c r="B544" s="2" t="s">
        <v>871</v>
      </c>
      <c r="C544" s="2">
        <v>6</v>
      </c>
      <c r="D544" s="2">
        <v>12</v>
      </c>
      <c r="E544" s="2">
        <v>10</v>
      </c>
      <c r="F544" s="2">
        <v>0</v>
      </c>
      <c r="G544" s="2">
        <v>0</v>
      </c>
      <c r="H544" s="2">
        <v>0</v>
      </c>
      <c r="I544" s="2">
        <v>42</v>
      </c>
      <c r="J544" s="2">
        <v>15000</v>
      </c>
      <c r="K544" s="2">
        <v>0</v>
      </c>
      <c r="L544" s="2">
        <v>0</v>
      </c>
      <c r="M544" s="2">
        <v>0</v>
      </c>
      <c r="N544" s="2">
        <v>0</v>
      </c>
      <c r="O544" s="2">
        <v>5</v>
      </c>
      <c r="P544" s="2">
        <v>9</v>
      </c>
      <c r="Q544" s="2">
        <v>2</v>
      </c>
      <c r="R544" s="2">
        <v>5</v>
      </c>
      <c r="S544" s="2">
        <v>0</v>
      </c>
      <c r="T544" s="2">
        <v>0</v>
      </c>
      <c r="U544" s="2">
        <v>0</v>
      </c>
      <c r="V544" s="2">
        <v>26</v>
      </c>
      <c r="W544" s="2">
        <v>25000</v>
      </c>
      <c r="X544" s="2">
        <v>0</v>
      </c>
      <c r="Y544" s="2">
        <v>253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4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</row>
    <row r="545" spans="1:64" s="2" customFormat="1">
      <c r="A545" s="2">
        <v>543</v>
      </c>
      <c r="B545" s="2" t="s">
        <v>872</v>
      </c>
      <c r="C545" s="2">
        <v>5</v>
      </c>
      <c r="D545" s="2">
        <v>9</v>
      </c>
      <c r="E545" s="2">
        <v>26</v>
      </c>
      <c r="F545" s="2">
        <v>0</v>
      </c>
      <c r="G545" s="2">
        <v>0</v>
      </c>
      <c r="H545" s="2">
        <v>0</v>
      </c>
      <c r="I545" s="2">
        <v>38</v>
      </c>
      <c r="J545" s="2">
        <v>24000</v>
      </c>
      <c r="K545" s="2">
        <v>0</v>
      </c>
      <c r="L545" s="2">
        <v>1</v>
      </c>
      <c r="M545" s="2">
        <v>0</v>
      </c>
      <c r="N545" s="2">
        <v>0</v>
      </c>
      <c r="O545" s="2">
        <v>7</v>
      </c>
      <c r="P545" s="2">
        <v>14</v>
      </c>
      <c r="Q545" s="2">
        <v>0</v>
      </c>
      <c r="R545" s="2">
        <v>0</v>
      </c>
      <c r="S545" s="2">
        <v>1</v>
      </c>
      <c r="T545" s="2">
        <v>3</v>
      </c>
      <c r="U545" s="2">
        <v>0</v>
      </c>
      <c r="V545" s="2">
        <v>26</v>
      </c>
      <c r="W545" s="2">
        <v>25000</v>
      </c>
      <c r="X545" s="2">
        <v>0</v>
      </c>
      <c r="Y545" s="2">
        <v>253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4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0</v>
      </c>
      <c r="AY545" s="2">
        <v>0</v>
      </c>
      <c r="AZ545" s="2">
        <v>0</v>
      </c>
      <c r="BA545" s="2">
        <v>0</v>
      </c>
      <c r="BB545" s="2">
        <v>0</v>
      </c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</row>
    <row r="546" spans="1:64" s="2" customFormat="1">
      <c r="A546" s="2">
        <v>544</v>
      </c>
      <c r="B546" s="2" t="s">
        <v>431</v>
      </c>
      <c r="C546" s="2">
        <v>5</v>
      </c>
      <c r="D546" s="2">
        <v>17</v>
      </c>
      <c r="E546" s="2">
        <v>58</v>
      </c>
      <c r="F546" s="2">
        <v>0</v>
      </c>
      <c r="G546" s="2">
        <v>0</v>
      </c>
      <c r="H546" s="2">
        <v>0</v>
      </c>
      <c r="I546" s="2">
        <v>48</v>
      </c>
      <c r="J546" s="2">
        <v>30000</v>
      </c>
      <c r="K546" s="2">
        <v>0</v>
      </c>
      <c r="L546" s="2">
        <v>0</v>
      </c>
      <c r="M546" s="2">
        <v>0</v>
      </c>
      <c r="N546" s="2">
        <v>0</v>
      </c>
      <c r="O546" s="2">
        <v>7</v>
      </c>
      <c r="P546" s="2">
        <v>22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28</v>
      </c>
      <c r="W546" s="2">
        <v>40000</v>
      </c>
      <c r="X546" s="2">
        <v>0</v>
      </c>
      <c r="Y546" s="2">
        <v>253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4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</row>
    <row r="547" spans="1:64" s="2" customFormat="1">
      <c r="A547">
        <v>545</v>
      </c>
      <c r="B547" s="2" t="s">
        <v>873</v>
      </c>
      <c r="C547" s="2">
        <v>5</v>
      </c>
      <c r="D547" s="2">
        <v>22</v>
      </c>
      <c r="E547" s="2">
        <v>12</v>
      </c>
      <c r="F547" s="2">
        <v>0</v>
      </c>
      <c r="G547" s="2">
        <v>0</v>
      </c>
      <c r="H547" s="2">
        <v>0</v>
      </c>
      <c r="I547" s="2">
        <v>53</v>
      </c>
      <c r="J547" s="2">
        <v>20000</v>
      </c>
      <c r="K547" s="2">
        <v>0</v>
      </c>
      <c r="L547" s="2">
        <v>5</v>
      </c>
      <c r="M547" s="2">
        <v>0</v>
      </c>
      <c r="N547" s="2">
        <v>0</v>
      </c>
      <c r="O547" s="2">
        <v>3</v>
      </c>
      <c r="P547" s="2">
        <v>14</v>
      </c>
      <c r="Q547" s="2">
        <v>3</v>
      </c>
      <c r="R547" s="2">
        <v>5</v>
      </c>
      <c r="S547" s="2">
        <v>0</v>
      </c>
      <c r="T547" s="2">
        <v>0</v>
      </c>
      <c r="U547" s="2">
        <v>2</v>
      </c>
      <c r="V547" s="2">
        <v>27</v>
      </c>
      <c r="W547" s="2">
        <v>40000</v>
      </c>
      <c r="X547" s="2">
        <v>0</v>
      </c>
      <c r="Y547" s="2">
        <v>253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4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v>0</v>
      </c>
      <c r="AZ547" s="2">
        <v>0</v>
      </c>
      <c r="BA547" s="2">
        <v>0</v>
      </c>
      <c r="BB547" s="2">
        <v>0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 s="2">
        <v>0</v>
      </c>
      <c r="BK547" s="2">
        <v>0</v>
      </c>
      <c r="BL547" s="2">
        <v>0</v>
      </c>
    </row>
    <row r="548" spans="1:64" s="2" customFormat="1">
      <c r="A548" s="2">
        <v>546</v>
      </c>
      <c r="B548" s="2" t="s">
        <v>874</v>
      </c>
      <c r="C548" s="2">
        <v>5</v>
      </c>
      <c r="D548" s="2">
        <v>21</v>
      </c>
      <c r="E548" s="2">
        <v>15</v>
      </c>
      <c r="F548" s="2">
        <v>0</v>
      </c>
      <c r="G548" s="2">
        <v>0</v>
      </c>
      <c r="H548" s="2">
        <v>0</v>
      </c>
      <c r="I548" s="2">
        <v>52</v>
      </c>
      <c r="J548" s="2">
        <v>25000</v>
      </c>
      <c r="K548" s="2">
        <v>0</v>
      </c>
      <c r="L548" s="2">
        <v>0</v>
      </c>
      <c r="M548" s="2">
        <v>0</v>
      </c>
      <c r="N548" s="2">
        <v>0</v>
      </c>
      <c r="O548" s="2">
        <v>8</v>
      </c>
      <c r="P548" s="2">
        <v>16</v>
      </c>
      <c r="Q548" s="2">
        <v>0</v>
      </c>
      <c r="R548" s="2">
        <v>0</v>
      </c>
      <c r="S548" s="2">
        <v>3</v>
      </c>
      <c r="T548" s="2">
        <v>5</v>
      </c>
      <c r="U548" s="2">
        <v>3</v>
      </c>
      <c r="V548" s="2">
        <v>25</v>
      </c>
      <c r="W548" s="2">
        <v>40000</v>
      </c>
      <c r="X548" s="2">
        <v>0</v>
      </c>
      <c r="Y548" s="2">
        <v>253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4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</row>
    <row r="549" spans="1:64" s="2" customFormat="1">
      <c r="A549" s="2">
        <v>547</v>
      </c>
      <c r="B549" s="2" t="s">
        <v>875</v>
      </c>
      <c r="C549" s="2">
        <v>6</v>
      </c>
      <c r="D549" s="2">
        <v>24</v>
      </c>
      <c r="E549" s="2">
        <v>80</v>
      </c>
      <c r="F549" s="2">
        <v>0</v>
      </c>
      <c r="G549" s="2">
        <v>0</v>
      </c>
      <c r="H549" s="2">
        <v>0</v>
      </c>
      <c r="I549" s="2">
        <v>55</v>
      </c>
      <c r="J549" s="2">
        <v>32000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30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30</v>
      </c>
      <c r="W549" s="2">
        <v>50000</v>
      </c>
      <c r="X549" s="2">
        <v>0</v>
      </c>
      <c r="Y549" s="2">
        <v>253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4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0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</row>
    <row r="550" spans="1:64" s="2" customFormat="1">
      <c r="A550" s="2">
        <v>548</v>
      </c>
      <c r="B550" s="2" t="s">
        <v>876</v>
      </c>
      <c r="C550" s="2">
        <v>6</v>
      </c>
      <c r="D550" s="2">
        <v>28</v>
      </c>
      <c r="E550" s="2">
        <v>20</v>
      </c>
      <c r="F550" s="2">
        <v>0</v>
      </c>
      <c r="G550" s="2">
        <v>0</v>
      </c>
      <c r="H550" s="2">
        <v>0</v>
      </c>
      <c r="I550" s="2">
        <v>59</v>
      </c>
      <c r="J550" s="2">
        <v>18000</v>
      </c>
      <c r="K550" s="2">
        <v>0</v>
      </c>
      <c r="L550" s="2">
        <v>0</v>
      </c>
      <c r="M550" s="2">
        <v>0</v>
      </c>
      <c r="N550" s="2">
        <v>0</v>
      </c>
      <c r="O550" s="2">
        <v>6</v>
      </c>
      <c r="P550" s="2">
        <v>12</v>
      </c>
      <c r="Q550" s="2">
        <v>2</v>
      </c>
      <c r="R550" s="2">
        <v>6</v>
      </c>
      <c r="S550" s="2">
        <v>0</v>
      </c>
      <c r="T550" s="2">
        <v>0</v>
      </c>
      <c r="U550" s="2">
        <v>0</v>
      </c>
      <c r="V550" s="2">
        <v>35</v>
      </c>
      <c r="W550" s="2">
        <v>50000</v>
      </c>
      <c r="X550" s="2">
        <v>0</v>
      </c>
      <c r="Y550" s="2">
        <v>253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4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2">
        <v>0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</row>
    <row r="551" spans="1:64" s="2" customFormat="1">
      <c r="A551">
        <v>549</v>
      </c>
      <c r="B551" s="2" t="s">
        <v>877</v>
      </c>
      <c r="C551" s="2">
        <v>5</v>
      </c>
      <c r="D551" s="2">
        <v>25</v>
      </c>
      <c r="E551" s="2">
        <v>40</v>
      </c>
      <c r="F551" s="2">
        <v>0</v>
      </c>
      <c r="G551" s="2">
        <v>0</v>
      </c>
      <c r="H551" s="2">
        <v>0</v>
      </c>
      <c r="I551" s="2">
        <v>56</v>
      </c>
      <c r="J551" s="2">
        <v>22000</v>
      </c>
      <c r="K551" s="2">
        <v>0</v>
      </c>
      <c r="L551" s="2">
        <v>0</v>
      </c>
      <c r="M551" s="2">
        <v>0</v>
      </c>
      <c r="N551" s="2">
        <v>0</v>
      </c>
      <c r="O551" s="2">
        <v>8</v>
      </c>
      <c r="P551" s="2">
        <v>20</v>
      </c>
      <c r="Q551" s="2">
        <v>0</v>
      </c>
      <c r="R551" s="2">
        <v>0</v>
      </c>
      <c r="S551" s="2">
        <v>3</v>
      </c>
      <c r="T551" s="2">
        <v>6</v>
      </c>
      <c r="U551" s="2">
        <v>0</v>
      </c>
      <c r="V551" s="2">
        <v>35</v>
      </c>
      <c r="W551" s="2">
        <v>50000</v>
      </c>
      <c r="X551" s="2">
        <v>0</v>
      </c>
      <c r="Y551" s="2">
        <v>253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4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</row>
    <row r="552" spans="1:64" s="2" customFormat="1">
      <c r="A552">
        <v>550</v>
      </c>
      <c r="B552" s="2" t="s">
        <v>878</v>
      </c>
      <c r="C552" s="2">
        <v>5</v>
      </c>
      <c r="D552" s="2">
        <v>32</v>
      </c>
      <c r="E552" s="2">
        <v>85</v>
      </c>
      <c r="F552" s="2">
        <v>0</v>
      </c>
      <c r="G552" s="2">
        <v>0</v>
      </c>
      <c r="H552" s="2">
        <v>0</v>
      </c>
      <c r="I552" s="2">
        <v>70</v>
      </c>
      <c r="J552" s="2">
        <v>35000</v>
      </c>
      <c r="K552" s="2">
        <v>0</v>
      </c>
      <c r="L552" s="2">
        <v>3</v>
      </c>
      <c r="M552" s="2">
        <v>0</v>
      </c>
      <c r="N552" s="2">
        <v>0</v>
      </c>
      <c r="O552" s="2">
        <v>12</v>
      </c>
      <c r="P552" s="2">
        <v>26</v>
      </c>
      <c r="Q552" s="2">
        <v>0</v>
      </c>
      <c r="R552" s="2">
        <v>0</v>
      </c>
      <c r="S552" s="2">
        <v>0</v>
      </c>
      <c r="T552" s="2">
        <v>0</v>
      </c>
      <c r="U552" s="2">
        <v>1</v>
      </c>
      <c r="V552" s="2">
        <v>46</v>
      </c>
      <c r="W552" s="2">
        <v>80000</v>
      </c>
      <c r="X552" s="2">
        <v>0</v>
      </c>
      <c r="Y552" s="2">
        <v>253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4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0</v>
      </c>
      <c r="AZ552" s="2">
        <v>0</v>
      </c>
      <c r="BA552" s="2">
        <v>0</v>
      </c>
      <c r="BB552" s="2">
        <v>0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</row>
    <row r="553" spans="1:64" s="2" customFormat="1">
      <c r="A553" s="2">
        <v>551</v>
      </c>
      <c r="B553" s="2" t="s">
        <v>314</v>
      </c>
      <c r="C553" s="2">
        <v>5</v>
      </c>
      <c r="D553" s="2">
        <v>31</v>
      </c>
      <c r="E553" s="2">
        <v>25</v>
      </c>
      <c r="F553" s="2">
        <v>0</v>
      </c>
      <c r="G553" s="2">
        <v>0</v>
      </c>
      <c r="H553" s="2">
        <v>0</v>
      </c>
      <c r="I553" s="2">
        <v>69</v>
      </c>
      <c r="J553" s="2">
        <v>28000</v>
      </c>
      <c r="K553" s="2">
        <v>0</v>
      </c>
      <c r="L553" s="2">
        <v>5</v>
      </c>
      <c r="M553" s="2">
        <v>0</v>
      </c>
      <c r="N553" s="2">
        <v>0</v>
      </c>
      <c r="O553" s="2">
        <v>10</v>
      </c>
      <c r="P553" s="2">
        <v>18</v>
      </c>
      <c r="Q553" s="2">
        <v>3</v>
      </c>
      <c r="R553" s="2">
        <v>6</v>
      </c>
      <c r="S553" s="2">
        <v>0</v>
      </c>
      <c r="T553" s="2">
        <v>0</v>
      </c>
      <c r="U553" s="2">
        <v>2</v>
      </c>
      <c r="V553" s="2">
        <v>28</v>
      </c>
      <c r="W553" s="2">
        <v>80000</v>
      </c>
      <c r="X553" s="2">
        <v>0</v>
      </c>
      <c r="Y553" s="2">
        <v>253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4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>
        <v>0</v>
      </c>
      <c r="BA553" s="2">
        <v>0</v>
      </c>
      <c r="BB553" s="2">
        <v>0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</row>
    <row r="554" spans="1:64" s="2" customFormat="1">
      <c r="A554" s="2">
        <v>552</v>
      </c>
      <c r="B554" s="2" t="s">
        <v>879</v>
      </c>
      <c r="C554" s="2">
        <v>5</v>
      </c>
      <c r="D554" s="2">
        <v>33</v>
      </c>
      <c r="E554" s="2">
        <v>40</v>
      </c>
      <c r="F554" s="2">
        <v>0</v>
      </c>
      <c r="G554" s="2">
        <v>0</v>
      </c>
      <c r="H554" s="2">
        <v>0</v>
      </c>
      <c r="I554" s="2">
        <v>71</v>
      </c>
      <c r="J554" s="2">
        <v>30000</v>
      </c>
      <c r="K554" s="2">
        <v>1</v>
      </c>
      <c r="L554" s="2">
        <v>0</v>
      </c>
      <c r="M554" s="2">
        <v>0</v>
      </c>
      <c r="N554" s="2">
        <v>0</v>
      </c>
      <c r="O554" s="2">
        <v>5</v>
      </c>
      <c r="P554" s="2">
        <v>13</v>
      </c>
      <c r="Q554" s="2">
        <v>0</v>
      </c>
      <c r="R554" s="2">
        <v>0</v>
      </c>
      <c r="S554" s="2">
        <v>4</v>
      </c>
      <c r="T554" s="2">
        <v>10</v>
      </c>
      <c r="U554" s="2">
        <v>0</v>
      </c>
      <c r="V554" s="2">
        <v>35</v>
      </c>
      <c r="W554" s="2">
        <v>80000</v>
      </c>
      <c r="X554" s="2">
        <v>0</v>
      </c>
      <c r="Y554" s="2">
        <v>253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4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2">
        <v>0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</row>
    <row r="555" spans="1:64" s="2" customFormat="1">
      <c r="A555" s="2">
        <v>553</v>
      </c>
      <c r="B555" s="2" t="s">
        <v>880</v>
      </c>
      <c r="C555" s="2">
        <v>5</v>
      </c>
      <c r="D555" s="2">
        <v>26</v>
      </c>
      <c r="E555" s="2">
        <v>99</v>
      </c>
      <c r="F555" s="2">
        <v>0</v>
      </c>
      <c r="G555" s="2">
        <v>0</v>
      </c>
      <c r="H555" s="2">
        <v>0</v>
      </c>
      <c r="I555" s="2">
        <v>57</v>
      </c>
      <c r="J555" s="2">
        <v>33000</v>
      </c>
      <c r="K555" s="2">
        <v>0</v>
      </c>
      <c r="L555" s="2">
        <v>0</v>
      </c>
      <c r="M555" s="2">
        <v>0</v>
      </c>
      <c r="N555" s="2">
        <v>0</v>
      </c>
      <c r="O555" s="2">
        <v>5</v>
      </c>
      <c r="P555" s="2">
        <v>35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34</v>
      </c>
      <c r="W555" s="2">
        <v>100000</v>
      </c>
      <c r="X555" s="2">
        <v>0</v>
      </c>
      <c r="Y555" s="2">
        <v>253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4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0</v>
      </c>
      <c r="BA555" s="2">
        <v>0</v>
      </c>
      <c r="BB555" s="2">
        <v>0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</row>
    <row r="556" spans="1:64" s="2" customFormat="1">
      <c r="A556">
        <v>554</v>
      </c>
      <c r="B556" s="2" t="s">
        <v>881</v>
      </c>
      <c r="C556" s="2">
        <v>6</v>
      </c>
      <c r="D556" s="2">
        <v>27</v>
      </c>
      <c r="E556" s="2">
        <v>26</v>
      </c>
      <c r="F556" s="2">
        <v>0</v>
      </c>
      <c r="G556" s="2">
        <v>0</v>
      </c>
      <c r="H556" s="2">
        <v>0</v>
      </c>
      <c r="I556" s="2">
        <v>58</v>
      </c>
      <c r="J556" s="2">
        <v>10000</v>
      </c>
      <c r="K556" s="2">
        <v>0</v>
      </c>
      <c r="L556" s="2">
        <v>0</v>
      </c>
      <c r="M556" s="2">
        <v>0</v>
      </c>
      <c r="N556" s="2">
        <v>0</v>
      </c>
      <c r="O556" s="2">
        <v>6</v>
      </c>
      <c r="P556" s="2">
        <v>13</v>
      </c>
      <c r="Q556" s="2">
        <v>2</v>
      </c>
      <c r="R556" s="2">
        <v>8</v>
      </c>
      <c r="S556" s="2">
        <v>0</v>
      </c>
      <c r="T556" s="2">
        <v>0</v>
      </c>
      <c r="U556" s="2">
        <v>0</v>
      </c>
      <c r="V556" s="2">
        <v>35</v>
      </c>
      <c r="W556" s="2">
        <v>100000</v>
      </c>
      <c r="X556" s="2">
        <v>0</v>
      </c>
      <c r="Y556" s="2">
        <v>253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4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2">
        <v>0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</row>
    <row r="557" spans="1:64" s="2" customFormat="1">
      <c r="A557" s="2">
        <v>555</v>
      </c>
      <c r="B557" s="2" t="s">
        <v>882</v>
      </c>
      <c r="C557" s="2">
        <v>5</v>
      </c>
      <c r="D557" s="2">
        <v>519</v>
      </c>
      <c r="E557" s="2">
        <v>40</v>
      </c>
      <c r="F557" s="2">
        <v>0</v>
      </c>
      <c r="G557" s="2">
        <v>-2</v>
      </c>
      <c r="H557" s="2">
        <v>0</v>
      </c>
      <c r="I557" s="2">
        <v>1411</v>
      </c>
      <c r="J557" s="2">
        <v>22000</v>
      </c>
      <c r="K557" s="2">
        <v>1</v>
      </c>
      <c r="L557" s="2">
        <v>1</v>
      </c>
      <c r="M557" s="2">
        <v>0</v>
      </c>
      <c r="N557" s="2">
        <v>0</v>
      </c>
      <c r="O557" s="2">
        <v>6</v>
      </c>
      <c r="P557" s="2">
        <v>15</v>
      </c>
      <c r="Q557" s="2">
        <v>0</v>
      </c>
      <c r="R557" s="2">
        <v>0</v>
      </c>
      <c r="S557" s="2">
        <v>6</v>
      </c>
      <c r="T557" s="2">
        <v>10</v>
      </c>
      <c r="U557" s="2">
        <v>0</v>
      </c>
      <c r="V557" s="2">
        <v>35</v>
      </c>
      <c r="W557" s="2">
        <v>100000</v>
      </c>
      <c r="X557" s="2">
        <v>0</v>
      </c>
      <c r="Y557" s="2">
        <v>253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4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0</v>
      </c>
      <c r="BA557" s="2">
        <v>0</v>
      </c>
      <c r="BB557" s="2">
        <v>0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</row>
    <row r="558" spans="1:64" s="2" customFormat="1">
      <c r="A558">
        <v>556</v>
      </c>
      <c r="B558" s="2" t="s">
        <v>883</v>
      </c>
      <c r="C558" s="2">
        <v>5</v>
      </c>
      <c r="D558" s="2">
        <v>29</v>
      </c>
      <c r="E558" s="2">
        <v>48</v>
      </c>
      <c r="F558" s="2">
        <v>0</v>
      </c>
      <c r="G558" s="2">
        <v>0</v>
      </c>
      <c r="H558" s="2">
        <v>0</v>
      </c>
      <c r="I558" s="2">
        <v>65</v>
      </c>
      <c r="J558" s="2">
        <v>20000</v>
      </c>
      <c r="K558" s="2">
        <v>0</v>
      </c>
      <c r="L558" s="2">
        <v>2</v>
      </c>
      <c r="M558" s="2">
        <v>0</v>
      </c>
      <c r="N558" s="2">
        <v>0</v>
      </c>
      <c r="O558" s="2">
        <v>12</v>
      </c>
      <c r="P558" s="2">
        <v>16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35</v>
      </c>
      <c r="W558" s="2">
        <v>50000</v>
      </c>
      <c r="X558" s="2">
        <v>0</v>
      </c>
      <c r="Y558" s="2">
        <v>253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4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</row>
    <row r="559" spans="1:64" s="2" customFormat="1">
      <c r="A559" s="2">
        <v>557</v>
      </c>
      <c r="B559" s="2" t="s">
        <v>884</v>
      </c>
      <c r="C559" s="2">
        <v>5</v>
      </c>
      <c r="D559" s="2">
        <v>29</v>
      </c>
      <c r="E559" s="2">
        <v>48</v>
      </c>
      <c r="F559" s="2">
        <v>0</v>
      </c>
      <c r="G559" s="2">
        <v>0</v>
      </c>
      <c r="H559" s="2">
        <v>0</v>
      </c>
      <c r="I559" s="2">
        <v>65</v>
      </c>
      <c r="J559" s="2">
        <v>30000</v>
      </c>
      <c r="K559" s="2">
        <v>0</v>
      </c>
      <c r="L559" s="2">
        <v>2</v>
      </c>
      <c r="M559" s="2">
        <v>0</v>
      </c>
      <c r="N559" s="2">
        <v>0</v>
      </c>
      <c r="O559" s="2">
        <v>6</v>
      </c>
      <c r="P559" s="2">
        <v>32</v>
      </c>
      <c r="Q559" s="2">
        <v>2</v>
      </c>
      <c r="R559" s="2">
        <v>7</v>
      </c>
      <c r="S559" s="2">
        <v>3</v>
      </c>
      <c r="T559" s="2">
        <v>8</v>
      </c>
      <c r="U559" s="2">
        <v>0</v>
      </c>
      <c r="V559" s="2">
        <v>46</v>
      </c>
      <c r="W559" s="2">
        <v>50000</v>
      </c>
      <c r="X559" s="2">
        <v>0</v>
      </c>
      <c r="Y559" s="2">
        <v>253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4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</row>
    <row r="560" spans="1:64" s="2" customFormat="1">
      <c r="A560" s="2">
        <v>558</v>
      </c>
      <c r="B560" s="2" t="s">
        <v>885</v>
      </c>
      <c r="C560" s="2">
        <v>5</v>
      </c>
      <c r="D560" s="2">
        <v>30</v>
      </c>
      <c r="E560" s="2">
        <v>22</v>
      </c>
      <c r="F560" s="2">
        <v>0</v>
      </c>
      <c r="G560" s="2">
        <v>0</v>
      </c>
      <c r="H560" s="2">
        <v>0</v>
      </c>
      <c r="I560" s="2">
        <v>66</v>
      </c>
      <c r="J560" s="2">
        <v>22000</v>
      </c>
      <c r="K560" s="2">
        <v>0</v>
      </c>
      <c r="L560" s="2">
        <v>1</v>
      </c>
      <c r="M560" s="2">
        <v>0</v>
      </c>
      <c r="N560" s="2">
        <v>0</v>
      </c>
      <c r="O560" s="2">
        <v>15</v>
      </c>
      <c r="P560" s="2">
        <v>10</v>
      </c>
      <c r="Q560" s="2">
        <v>4</v>
      </c>
      <c r="R560" s="2">
        <v>3</v>
      </c>
      <c r="S560" s="2">
        <v>4</v>
      </c>
      <c r="T560" s="2">
        <v>2</v>
      </c>
      <c r="U560" s="2">
        <v>0</v>
      </c>
      <c r="V560" s="2">
        <v>35</v>
      </c>
      <c r="W560" s="2">
        <v>50000</v>
      </c>
      <c r="X560" s="2">
        <v>0</v>
      </c>
      <c r="Y560" s="2">
        <v>253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4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s="2">
        <v>0</v>
      </c>
      <c r="AY560" s="2">
        <v>0</v>
      </c>
      <c r="AZ560" s="2">
        <v>0</v>
      </c>
      <c r="BA560" s="2">
        <v>0</v>
      </c>
      <c r="BB560" s="2">
        <v>0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</row>
    <row r="561" spans="1:64" s="2" customFormat="1">
      <c r="A561" s="2">
        <v>559</v>
      </c>
      <c r="B561" s="2" t="s">
        <v>886</v>
      </c>
      <c r="C561" s="2">
        <v>5</v>
      </c>
      <c r="D561" s="2">
        <v>525</v>
      </c>
      <c r="E561" s="2">
        <v>80</v>
      </c>
      <c r="F561" s="2">
        <v>0</v>
      </c>
      <c r="G561" s="2">
        <v>0</v>
      </c>
      <c r="H561" s="2">
        <v>0</v>
      </c>
      <c r="I561" s="2">
        <v>1687</v>
      </c>
      <c r="J561" s="2">
        <v>32000</v>
      </c>
      <c r="K561" s="2">
        <v>0</v>
      </c>
      <c r="L561" s="2">
        <v>0</v>
      </c>
      <c r="M561" s="2">
        <v>0</v>
      </c>
      <c r="N561" s="2">
        <v>0</v>
      </c>
      <c r="O561" s="2">
        <v>5</v>
      </c>
      <c r="P561" s="2">
        <v>35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34</v>
      </c>
      <c r="W561" s="2">
        <v>100000</v>
      </c>
      <c r="X561" s="2">
        <v>0</v>
      </c>
      <c r="Y561" s="2">
        <v>253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4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2">
        <v>0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</row>
    <row r="562" spans="1:64" s="2" customFormat="1">
      <c r="A562">
        <v>560</v>
      </c>
      <c r="B562" s="2" t="s">
        <v>887</v>
      </c>
      <c r="C562" s="2">
        <v>5</v>
      </c>
      <c r="D562" s="2">
        <v>531</v>
      </c>
      <c r="E562" s="2">
        <v>99</v>
      </c>
      <c r="F562" s="2">
        <v>0</v>
      </c>
      <c r="G562" s="2">
        <v>0</v>
      </c>
      <c r="H562" s="2">
        <v>0</v>
      </c>
      <c r="I562" s="2">
        <v>1787</v>
      </c>
      <c r="J562" s="2">
        <v>33000</v>
      </c>
      <c r="K562" s="2">
        <v>0</v>
      </c>
      <c r="L562" s="2">
        <v>0</v>
      </c>
      <c r="M562" s="2">
        <v>0</v>
      </c>
      <c r="N562" s="2">
        <v>0</v>
      </c>
      <c r="O562" s="2">
        <v>5</v>
      </c>
      <c r="P562" s="2">
        <v>35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34</v>
      </c>
      <c r="W562" s="2">
        <v>100000</v>
      </c>
      <c r="X562" s="2">
        <v>0</v>
      </c>
      <c r="Y562" s="2">
        <v>253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4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>
        <v>0</v>
      </c>
      <c r="BA562" s="2">
        <v>0</v>
      </c>
      <c r="BB562" s="2">
        <v>0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</row>
    <row r="563" spans="1:64" s="2" customFormat="1">
      <c r="A563" s="2">
        <v>561</v>
      </c>
      <c r="B563" s="2" t="s">
        <v>888</v>
      </c>
      <c r="C563" s="2">
        <v>6</v>
      </c>
      <c r="D563" s="2">
        <v>526</v>
      </c>
      <c r="E563" s="2">
        <v>26</v>
      </c>
      <c r="F563" s="2">
        <v>0</v>
      </c>
      <c r="G563" s="2">
        <v>0</v>
      </c>
      <c r="H563" s="2">
        <v>0</v>
      </c>
      <c r="I563" s="2">
        <v>1780</v>
      </c>
      <c r="J563" s="2">
        <v>10000</v>
      </c>
      <c r="K563" s="2">
        <v>0</v>
      </c>
      <c r="L563" s="2">
        <v>0</v>
      </c>
      <c r="M563" s="2">
        <v>0</v>
      </c>
      <c r="N563" s="2">
        <v>0</v>
      </c>
      <c r="O563" s="2">
        <v>6</v>
      </c>
      <c r="P563" s="2">
        <v>13</v>
      </c>
      <c r="Q563" s="2">
        <v>2</v>
      </c>
      <c r="R563" s="2">
        <v>8</v>
      </c>
      <c r="S563" s="2">
        <v>0</v>
      </c>
      <c r="T563" s="2">
        <v>0</v>
      </c>
      <c r="U563" s="2">
        <v>0</v>
      </c>
      <c r="V563" s="2">
        <v>35</v>
      </c>
      <c r="W563" s="2">
        <v>100000</v>
      </c>
      <c r="X563" s="2">
        <v>0</v>
      </c>
      <c r="Y563" s="2">
        <v>253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4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</row>
    <row r="564" spans="1:64" s="2" customFormat="1">
      <c r="A564" s="2">
        <v>562</v>
      </c>
      <c r="B564" s="2" t="s">
        <v>889</v>
      </c>
      <c r="C564" s="2">
        <v>5</v>
      </c>
      <c r="D564" s="2">
        <v>527</v>
      </c>
      <c r="E564" s="2">
        <v>40</v>
      </c>
      <c r="F564" s="2">
        <v>0</v>
      </c>
      <c r="G564" s="2">
        <v>-2</v>
      </c>
      <c r="H564" s="2">
        <v>0</v>
      </c>
      <c r="I564" s="2">
        <v>1781</v>
      </c>
      <c r="J564" s="2">
        <v>22000</v>
      </c>
      <c r="K564" s="2">
        <v>1</v>
      </c>
      <c r="L564" s="2">
        <v>1</v>
      </c>
      <c r="M564" s="2">
        <v>0</v>
      </c>
      <c r="N564" s="2">
        <v>0</v>
      </c>
      <c r="O564" s="2">
        <v>6</v>
      </c>
      <c r="P564" s="2">
        <v>15</v>
      </c>
      <c r="Q564" s="2">
        <v>0</v>
      </c>
      <c r="R564" s="2">
        <v>0</v>
      </c>
      <c r="S564" s="2">
        <v>6</v>
      </c>
      <c r="T564" s="2">
        <v>10</v>
      </c>
      <c r="U564" s="2">
        <v>0</v>
      </c>
      <c r="V564" s="2">
        <v>35</v>
      </c>
      <c r="W564" s="2">
        <v>100000</v>
      </c>
      <c r="X564" s="2">
        <v>0</v>
      </c>
      <c r="Y564" s="2">
        <v>253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4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</row>
    <row r="565" spans="1:64" s="2" customFormat="1">
      <c r="A565" s="2">
        <v>563</v>
      </c>
      <c r="B565" s="2" t="s">
        <v>890</v>
      </c>
      <c r="C565" s="2">
        <v>10</v>
      </c>
      <c r="D565" s="2">
        <v>1</v>
      </c>
      <c r="E565" s="2">
        <v>5</v>
      </c>
      <c r="F565" s="2">
        <v>0</v>
      </c>
      <c r="G565" s="2">
        <v>0</v>
      </c>
      <c r="H565" s="2">
        <v>0</v>
      </c>
      <c r="I565" s="2">
        <v>60</v>
      </c>
      <c r="J565" s="2">
        <v>5000</v>
      </c>
      <c r="K565" s="2">
        <v>0</v>
      </c>
      <c r="L565" s="2">
        <v>2</v>
      </c>
      <c r="M565" s="2">
        <v>0</v>
      </c>
      <c r="N565" s="2">
        <v>1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1</v>
      </c>
      <c r="W565" s="2">
        <v>120</v>
      </c>
      <c r="X565" s="2">
        <v>0</v>
      </c>
      <c r="Y565" s="2">
        <v>255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4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2">
        <v>0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</row>
    <row r="566" spans="1:64" s="2" customFormat="1">
      <c r="A566">
        <v>564</v>
      </c>
      <c r="B566" s="2" t="s">
        <v>891</v>
      </c>
      <c r="C566" s="2">
        <v>11</v>
      </c>
      <c r="D566" s="2">
        <v>1</v>
      </c>
      <c r="E566" s="2">
        <v>5</v>
      </c>
      <c r="F566" s="2">
        <v>0</v>
      </c>
      <c r="G566" s="2">
        <v>0</v>
      </c>
      <c r="H566" s="2">
        <v>0</v>
      </c>
      <c r="I566" s="2">
        <v>80</v>
      </c>
      <c r="J566" s="2">
        <v>5000</v>
      </c>
      <c r="K566" s="2">
        <v>0</v>
      </c>
      <c r="L566" s="2">
        <v>2</v>
      </c>
      <c r="M566" s="2">
        <v>0</v>
      </c>
      <c r="N566" s="2">
        <v>1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1</v>
      </c>
      <c r="W566" s="2">
        <v>120</v>
      </c>
      <c r="X566" s="2">
        <v>0</v>
      </c>
      <c r="Y566" s="2">
        <v>255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4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v>0</v>
      </c>
      <c r="AV566" s="2">
        <v>0</v>
      </c>
      <c r="AW566" s="2">
        <v>0</v>
      </c>
      <c r="AX566" s="2">
        <v>0</v>
      </c>
      <c r="AY566" s="2">
        <v>0</v>
      </c>
      <c r="AZ566" s="2">
        <v>0</v>
      </c>
      <c r="BA566" s="2">
        <v>0</v>
      </c>
      <c r="BB566" s="2">
        <v>0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</row>
    <row r="567" spans="1:64" s="2" customFormat="1">
      <c r="A567">
        <v>565</v>
      </c>
      <c r="B567" s="2" t="s">
        <v>442</v>
      </c>
      <c r="C567" s="2">
        <v>10</v>
      </c>
      <c r="D567" s="2">
        <v>2</v>
      </c>
      <c r="E567" s="2">
        <v>8</v>
      </c>
      <c r="F567" s="2">
        <v>0</v>
      </c>
      <c r="G567" s="2">
        <v>0</v>
      </c>
      <c r="H567" s="2">
        <v>0</v>
      </c>
      <c r="I567" s="2">
        <v>61</v>
      </c>
      <c r="J567" s="2">
        <v>8000</v>
      </c>
      <c r="K567" s="2">
        <v>3</v>
      </c>
      <c r="L567" s="2">
        <v>3</v>
      </c>
      <c r="M567" s="2">
        <v>1</v>
      </c>
      <c r="N567" s="2">
        <v>2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11</v>
      </c>
      <c r="W567" s="2">
        <v>3000</v>
      </c>
      <c r="X567" s="2">
        <v>0</v>
      </c>
      <c r="Y567" s="2">
        <v>255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4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</row>
    <row r="568" spans="1:64" s="2" customFormat="1">
      <c r="A568" s="2">
        <v>566</v>
      </c>
      <c r="B568" s="2" t="s">
        <v>892</v>
      </c>
      <c r="C568" s="2">
        <v>11</v>
      </c>
      <c r="D568" s="2">
        <v>2</v>
      </c>
      <c r="E568" s="2">
        <v>8</v>
      </c>
      <c r="F568" s="2">
        <v>0</v>
      </c>
      <c r="G568" s="2">
        <v>0</v>
      </c>
      <c r="H568" s="2">
        <v>0</v>
      </c>
      <c r="I568" s="2">
        <v>81</v>
      </c>
      <c r="J568" s="2">
        <v>8000</v>
      </c>
      <c r="K568" s="2">
        <v>3</v>
      </c>
      <c r="L568" s="2">
        <v>3</v>
      </c>
      <c r="M568" s="2">
        <v>1</v>
      </c>
      <c r="N568" s="2">
        <v>2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11</v>
      </c>
      <c r="W568" s="2">
        <v>3000</v>
      </c>
      <c r="X568" s="2">
        <v>0</v>
      </c>
      <c r="Y568" s="2">
        <v>255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4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0</v>
      </c>
      <c r="AV568" s="2">
        <v>0</v>
      </c>
      <c r="AW568" s="2">
        <v>0</v>
      </c>
      <c r="AX568" s="2">
        <v>0</v>
      </c>
      <c r="AY568" s="2">
        <v>0</v>
      </c>
      <c r="AZ568" s="2">
        <v>0</v>
      </c>
      <c r="BA568" s="2">
        <v>0</v>
      </c>
      <c r="BB568" s="2">
        <v>0</v>
      </c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</row>
    <row r="569" spans="1:64" s="2" customFormat="1">
      <c r="A569" s="2">
        <v>567</v>
      </c>
      <c r="B569" s="2" t="s">
        <v>362</v>
      </c>
      <c r="C569" s="2">
        <v>10</v>
      </c>
      <c r="D569" s="2">
        <v>2</v>
      </c>
      <c r="E569" s="2">
        <v>12</v>
      </c>
      <c r="F569" s="2">
        <v>0</v>
      </c>
      <c r="G569" s="2">
        <v>0</v>
      </c>
      <c r="H569" s="2">
        <v>0</v>
      </c>
      <c r="I569" s="2">
        <v>61</v>
      </c>
      <c r="J569" s="2">
        <v>12000</v>
      </c>
      <c r="K569" s="2">
        <v>3</v>
      </c>
      <c r="L569" s="2">
        <v>5</v>
      </c>
      <c r="M569" s="2">
        <v>1</v>
      </c>
      <c r="N569" s="2">
        <v>2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16</v>
      </c>
      <c r="W569" s="2">
        <v>6000</v>
      </c>
      <c r="X569" s="2">
        <v>0</v>
      </c>
      <c r="Y569" s="2">
        <v>255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4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0</v>
      </c>
      <c r="BB569" s="2">
        <v>0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</row>
    <row r="570" spans="1:64" s="2" customFormat="1">
      <c r="A570" s="2">
        <v>568</v>
      </c>
      <c r="B570" s="2" t="s">
        <v>361</v>
      </c>
      <c r="C570" s="2">
        <v>11</v>
      </c>
      <c r="D570" s="2">
        <v>2</v>
      </c>
      <c r="E570" s="2">
        <v>12</v>
      </c>
      <c r="F570" s="2">
        <v>0</v>
      </c>
      <c r="G570" s="2">
        <v>0</v>
      </c>
      <c r="H570" s="2">
        <v>0</v>
      </c>
      <c r="I570" s="2">
        <v>81</v>
      </c>
      <c r="J570" s="2">
        <v>12000</v>
      </c>
      <c r="K570" s="2">
        <v>3</v>
      </c>
      <c r="L570" s="2">
        <v>5</v>
      </c>
      <c r="M570" s="2">
        <v>1</v>
      </c>
      <c r="N570" s="2">
        <v>2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16</v>
      </c>
      <c r="W570" s="2">
        <v>6000</v>
      </c>
      <c r="X570" s="2">
        <v>0</v>
      </c>
      <c r="Y570" s="2">
        <v>255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4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0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</row>
    <row r="571" spans="1:64" s="2" customFormat="1">
      <c r="A571">
        <v>569</v>
      </c>
      <c r="B571" s="2" t="s">
        <v>434</v>
      </c>
      <c r="C571" s="2">
        <v>10</v>
      </c>
      <c r="D571" s="2">
        <v>3</v>
      </c>
      <c r="E571" s="2">
        <v>23</v>
      </c>
      <c r="F571" s="2">
        <v>0</v>
      </c>
      <c r="G571" s="2">
        <v>0</v>
      </c>
      <c r="H571" s="2">
        <v>0</v>
      </c>
      <c r="I571" s="2">
        <v>62</v>
      </c>
      <c r="J571" s="2">
        <v>25000</v>
      </c>
      <c r="K571" s="2">
        <v>4</v>
      </c>
      <c r="L571" s="2">
        <v>7</v>
      </c>
      <c r="M571" s="2">
        <v>2</v>
      </c>
      <c r="N571" s="2">
        <v>3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22</v>
      </c>
      <c r="W571" s="2">
        <v>12000</v>
      </c>
      <c r="X571" s="2">
        <v>0</v>
      </c>
      <c r="Y571" s="2">
        <v>255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4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v>0</v>
      </c>
      <c r="BB571" s="2">
        <v>0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</row>
    <row r="572" spans="1:64" s="2" customFormat="1">
      <c r="A572" s="2">
        <v>570</v>
      </c>
      <c r="B572" s="2" t="s">
        <v>437</v>
      </c>
      <c r="C572" s="2">
        <v>11</v>
      </c>
      <c r="D572" s="2">
        <v>3</v>
      </c>
      <c r="E572" s="2">
        <v>23</v>
      </c>
      <c r="F572" s="2">
        <v>0</v>
      </c>
      <c r="G572" s="2">
        <v>0</v>
      </c>
      <c r="H572" s="2">
        <v>0</v>
      </c>
      <c r="I572" s="2">
        <v>82</v>
      </c>
      <c r="J572" s="2">
        <v>25000</v>
      </c>
      <c r="K572" s="2">
        <v>4</v>
      </c>
      <c r="L572" s="2">
        <v>7</v>
      </c>
      <c r="M572" s="2">
        <v>2</v>
      </c>
      <c r="N572" s="2">
        <v>3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22</v>
      </c>
      <c r="W572" s="2">
        <v>12000</v>
      </c>
      <c r="X572" s="2">
        <v>0</v>
      </c>
      <c r="Y572" s="2">
        <v>255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4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2">
        <v>0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 s="2">
        <v>0</v>
      </c>
      <c r="BI572" s="2">
        <v>0</v>
      </c>
      <c r="BJ572" s="2">
        <v>0</v>
      </c>
      <c r="BK572" s="2">
        <v>0</v>
      </c>
      <c r="BL572" s="2">
        <v>0</v>
      </c>
    </row>
    <row r="573" spans="1:64" s="2" customFormat="1">
      <c r="A573">
        <v>571</v>
      </c>
      <c r="B573" s="2" t="s">
        <v>433</v>
      </c>
      <c r="C573" s="2">
        <v>10</v>
      </c>
      <c r="D573" s="2">
        <v>4</v>
      </c>
      <c r="E573" s="2">
        <v>12</v>
      </c>
      <c r="F573" s="2">
        <v>0</v>
      </c>
      <c r="G573" s="2">
        <v>0</v>
      </c>
      <c r="H573" s="2">
        <v>0</v>
      </c>
      <c r="I573" s="2">
        <v>63</v>
      </c>
      <c r="J573" s="2">
        <v>20000</v>
      </c>
      <c r="K573" s="2">
        <v>3</v>
      </c>
      <c r="L573" s="2">
        <v>5</v>
      </c>
      <c r="M573" s="2">
        <v>3</v>
      </c>
      <c r="N573" s="2">
        <v>4</v>
      </c>
      <c r="O573" s="2">
        <v>0</v>
      </c>
      <c r="P573" s="2">
        <v>0</v>
      </c>
      <c r="Q573" s="2">
        <v>0</v>
      </c>
      <c r="R573" s="2">
        <v>2</v>
      </c>
      <c r="S573" s="2">
        <v>0</v>
      </c>
      <c r="T573" s="2">
        <v>0</v>
      </c>
      <c r="U573" s="2">
        <v>0</v>
      </c>
      <c r="V573" s="2">
        <v>22</v>
      </c>
      <c r="W573" s="2">
        <v>10000</v>
      </c>
      <c r="X573" s="2">
        <v>0</v>
      </c>
      <c r="Y573" s="2">
        <v>255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4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>
        <v>0</v>
      </c>
      <c r="BB573" s="2">
        <v>0</v>
      </c>
      <c r="BC573" s="2">
        <v>0</v>
      </c>
      <c r="BD573" s="2">
        <v>0</v>
      </c>
      <c r="BE573" s="2">
        <v>0</v>
      </c>
      <c r="BF573" s="2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</row>
    <row r="574" spans="1:64" s="2" customFormat="1">
      <c r="A574" s="2">
        <v>572</v>
      </c>
      <c r="B574" s="2" t="s">
        <v>436</v>
      </c>
      <c r="C574" s="2">
        <v>11</v>
      </c>
      <c r="D574" s="2">
        <v>4</v>
      </c>
      <c r="E574" s="2">
        <v>12</v>
      </c>
      <c r="F574" s="2">
        <v>0</v>
      </c>
      <c r="G574" s="2">
        <v>0</v>
      </c>
      <c r="H574" s="2">
        <v>0</v>
      </c>
      <c r="I574" s="2">
        <v>83</v>
      </c>
      <c r="J574" s="2">
        <v>20000</v>
      </c>
      <c r="K574" s="2">
        <v>3</v>
      </c>
      <c r="L574" s="2">
        <v>5</v>
      </c>
      <c r="M574" s="2">
        <v>3</v>
      </c>
      <c r="N574" s="2">
        <v>4</v>
      </c>
      <c r="O574" s="2">
        <v>0</v>
      </c>
      <c r="P574" s="2">
        <v>0</v>
      </c>
      <c r="Q574" s="2">
        <v>0</v>
      </c>
      <c r="R574" s="2">
        <v>2</v>
      </c>
      <c r="S574" s="2">
        <v>0</v>
      </c>
      <c r="T574" s="2">
        <v>0</v>
      </c>
      <c r="U574" s="2">
        <v>0</v>
      </c>
      <c r="V574" s="2">
        <v>22</v>
      </c>
      <c r="W574" s="2">
        <v>10000</v>
      </c>
      <c r="X574" s="2">
        <v>0</v>
      </c>
      <c r="Y574" s="2">
        <v>255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4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  <c r="AX574" s="2">
        <v>0</v>
      </c>
      <c r="AY574" s="2">
        <v>0</v>
      </c>
      <c r="AZ574" s="2">
        <v>0</v>
      </c>
      <c r="BA574" s="2">
        <v>0</v>
      </c>
      <c r="BB574" s="2">
        <v>0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0</v>
      </c>
      <c r="BI574" s="2">
        <v>0</v>
      </c>
      <c r="BJ574" s="2">
        <v>0</v>
      </c>
      <c r="BK574" s="2">
        <v>0</v>
      </c>
      <c r="BL574" s="2">
        <v>0</v>
      </c>
    </row>
    <row r="575" spans="1:64" s="2" customFormat="1">
      <c r="A575" s="2">
        <v>573</v>
      </c>
      <c r="B575" s="2" t="s">
        <v>893</v>
      </c>
      <c r="C575" s="2">
        <v>10</v>
      </c>
      <c r="D575" s="2">
        <v>5</v>
      </c>
      <c r="E575" s="2">
        <v>15</v>
      </c>
      <c r="F575" s="2">
        <v>0</v>
      </c>
      <c r="G575" s="2">
        <v>0</v>
      </c>
      <c r="H575" s="2">
        <v>0</v>
      </c>
      <c r="I575" s="2">
        <v>64</v>
      </c>
      <c r="J575" s="2">
        <v>20000</v>
      </c>
      <c r="K575" s="2">
        <v>3</v>
      </c>
      <c r="L575" s="2">
        <v>6</v>
      </c>
      <c r="M575" s="2">
        <v>3</v>
      </c>
      <c r="N575" s="2">
        <v>3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2</v>
      </c>
      <c r="U575" s="2">
        <v>0</v>
      </c>
      <c r="V575" s="2">
        <v>22</v>
      </c>
      <c r="W575" s="2">
        <v>10000</v>
      </c>
      <c r="X575" s="2">
        <v>0</v>
      </c>
      <c r="Y575" s="2">
        <v>255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4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0</v>
      </c>
      <c r="BB575" s="2">
        <v>0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</row>
    <row r="576" spans="1:64" s="2" customFormat="1">
      <c r="A576" s="2">
        <v>574</v>
      </c>
      <c r="B576" s="2" t="s">
        <v>435</v>
      </c>
      <c r="C576" s="2">
        <v>11</v>
      </c>
      <c r="D576" s="2">
        <v>5</v>
      </c>
      <c r="E576" s="2">
        <v>15</v>
      </c>
      <c r="F576" s="2">
        <v>0</v>
      </c>
      <c r="G576" s="2">
        <v>0</v>
      </c>
      <c r="H576" s="2">
        <v>0</v>
      </c>
      <c r="I576" s="2">
        <v>84</v>
      </c>
      <c r="J576" s="2">
        <v>20000</v>
      </c>
      <c r="K576" s="2">
        <v>3</v>
      </c>
      <c r="L576" s="2">
        <v>6</v>
      </c>
      <c r="M576" s="2">
        <v>3</v>
      </c>
      <c r="N576" s="2">
        <v>3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2</v>
      </c>
      <c r="U576" s="2">
        <v>0</v>
      </c>
      <c r="V576" s="2">
        <v>22</v>
      </c>
      <c r="W576" s="2">
        <v>10000</v>
      </c>
      <c r="X576" s="2">
        <v>0</v>
      </c>
      <c r="Y576" s="2">
        <v>255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4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0</v>
      </c>
      <c r="AV576" s="2">
        <v>0</v>
      </c>
      <c r="AW576" s="2">
        <v>0</v>
      </c>
      <c r="AX576" s="2">
        <v>0</v>
      </c>
      <c r="AY576" s="2">
        <v>0</v>
      </c>
      <c r="AZ576" s="2">
        <v>0</v>
      </c>
      <c r="BA576" s="2">
        <v>0</v>
      </c>
      <c r="BB576" s="2">
        <v>0</v>
      </c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 s="2">
        <v>0</v>
      </c>
      <c r="BI576" s="2">
        <v>0</v>
      </c>
      <c r="BJ576" s="2">
        <v>0</v>
      </c>
      <c r="BK576" s="2">
        <v>0</v>
      </c>
      <c r="BL576" s="2">
        <v>0</v>
      </c>
    </row>
    <row r="577" spans="1:64" s="2" customFormat="1">
      <c r="A577">
        <v>575</v>
      </c>
      <c r="B577" s="2" t="s">
        <v>894</v>
      </c>
      <c r="C577" s="2">
        <v>10</v>
      </c>
      <c r="D577" s="2">
        <v>3</v>
      </c>
      <c r="E577" s="2">
        <v>45</v>
      </c>
      <c r="F577" s="2">
        <v>0</v>
      </c>
      <c r="G577" s="2">
        <v>0</v>
      </c>
      <c r="H577" s="2">
        <v>0</v>
      </c>
      <c r="I577" s="2">
        <v>62</v>
      </c>
      <c r="J577" s="2">
        <v>30000</v>
      </c>
      <c r="K577" s="2">
        <v>5</v>
      </c>
      <c r="L577" s="2">
        <v>9</v>
      </c>
      <c r="M577" s="2">
        <v>3</v>
      </c>
      <c r="N577" s="2">
        <v>5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1</v>
      </c>
      <c r="V577" s="2">
        <v>46</v>
      </c>
      <c r="W577" s="2">
        <v>25000</v>
      </c>
      <c r="X577" s="2">
        <v>0</v>
      </c>
      <c r="Y577" s="3">
        <v>253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4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>
        <v>0</v>
      </c>
      <c r="BA577" s="2">
        <v>0</v>
      </c>
      <c r="BB577" s="2">
        <v>0</v>
      </c>
      <c r="BC577" s="2">
        <v>0</v>
      </c>
      <c r="BD577" s="2">
        <v>0</v>
      </c>
      <c r="BE577" s="2">
        <v>0</v>
      </c>
      <c r="BF577" s="2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v>0</v>
      </c>
      <c r="BL577" s="2">
        <v>0</v>
      </c>
    </row>
    <row r="578" spans="1:64" s="2" customFormat="1">
      <c r="A578" s="2">
        <v>576</v>
      </c>
      <c r="B578" s="2" t="s">
        <v>346</v>
      </c>
      <c r="C578" s="2">
        <v>11</v>
      </c>
      <c r="D578" s="2">
        <v>3</v>
      </c>
      <c r="E578" s="2">
        <v>45</v>
      </c>
      <c r="F578" s="2">
        <v>0</v>
      </c>
      <c r="G578" s="2">
        <v>0</v>
      </c>
      <c r="H578" s="2">
        <v>0</v>
      </c>
      <c r="I578" s="2">
        <v>82</v>
      </c>
      <c r="J578" s="2">
        <v>30000</v>
      </c>
      <c r="K578" s="2">
        <v>5</v>
      </c>
      <c r="L578" s="2">
        <v>9</v>
      </c>
      <c r="M578" s="2">
        <v>3</v>
      </c>
      <c r="N578" s="2">
        <v>5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1</v>
      </c>
      <c r="V578" s="2">
        <v>46</v>
      </c>
      <c r="W578" s="2">
        <v>25000</v>
      </c>
      <c r="X578" s="2">
        <v>0</v>
      </c>
      <c r="Y578" s="3">
        <v>253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4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2">
        <v>0</v>
      </c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 s="2">
        <v>0</v>
      </c>
      <c r="BI578" s="2">
        <v>0</v>
      </c>
      <c r="BJ578" s="2">
        <v>0</v>
      </c>
      <c r="BK578" s="2">
        <v>0</v>
      </c>
      <c r="BL578" s="2">
        <v>0</v>
      </c>
    </row>
    <row r="579" spans="1:64" s="2" customFormat="1">
      <c r="A579" s="2">
        <v>577</v>
      </c>
      <c r="B579" s="2" t="s">
        <v>349</v>
      </c>
      <c r="C579" s="2">
        <v>10</v>
      </c>
      <c r="D579" s="2">
        <v>4</v>
      </c>
      <c r="E579" s="2">
        <v>19</v>
      </c>
      <c r="F579" s="2">
        <v>0</v>
      </c>
      <c r="G579" s="2">
        <v>0</v>
      </c>
      <c r="H579" s="2">
        <v>0</v>
      </c>
      <c r="I579" s="2">
        <v>63</v>
      </c>
      <c r="J579" s="2">
        <v>28000</v>
      </c>
      <c r="K579" s="2">
        <v>4</v>
      </c>
      <c r="L579" s="2">
        <v>7</v>
      </c>
      <c r="M579" s="2">
        <v>3</v>
      </c>
      <c r="N579" s="2">
        <v>4</v>
      </c>
      <c r="O579" s="2">
        <v>0</v>
      </c>
      <c r="P579" s="2">
        <v>0</v>
      </c>
      <c r="Q579" s="2">
        <v>1</v>
      </c>
      <c r="R579" s="2">
        <v>4</v>
      </c>
      <c r="S579" s="2">
        <v>0</v>
      </c>
      <c r="T579" s="2">
        <v>0</v>
      </c>
      <c r="U579" s="2">
        <v>2</v>
      </c>
      <c r="V579" s="2">
        <v>28</v>
      </c>
      <c r="W579" s="2">
        <v>22000</v>
      </c>
      <c r="X579" s="2">
        <v>0</v>
      </c>
      <c r="Y579" s="3">
        <v>253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4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</row>
    <row r="580" spans="1:64" s="2" customFormat="1">
      <c r="A580" s="2">
        <v>578</v>
      </c>
      <c r="B580" s="2" t="s">
        <v>350</v>
      </c>
      <c r="C580" s="2">
        <v>11</v>
      </c>
      <c r="D580" s="2">
        <v>4</v>
      </c>
      <c r="E580" s="2">
        <v>19</v>
      </c>
      <c r="F580" s="2">
        <v>0</v>
      </c>
      <c r="G580" s="2">
        <v>0</v>
      </c>
      <c r="H580" s="2">
        <v>0</v>
      </c>
      <c r="I580" s="2">
        <v>83</v>
      </c>
      <c r="J580" s="2">
        <v>28000</v>
      </c>
      <c r="K580" s="2">
        <v>4</v>
      </c>
      <c r="L580" s="2">
        <v>7</v>
      </c>
      <c r="M580" s="2">
        <v>3</v>
      </c>
      <c r="N580" s="2">
        <v>4</v>
      </c>
      <c r="O580" s="2">
        <v>0</v>
      </c>
      <c r="P580" s="2">
        <v>0</v>
      </c>
      <c r="Q580" s="2">
        <v>1</v>
      </c>
      <c r="R580" s="2">
        <v>4</v>
      </c>
      <c r="S580" s="2">
        <v>0</v>
      </c>
      <c r="T580" s="2">
        <v>0</v>
      </c>
      <c r="U580" s="2">
        <v>2</v>
      </c>
      <c r="V580" s="2">
        <v>28</v>
      </c>
      <c r="W580" s="2">
        <v>22000</v>
      </c>
      <c r="X580" s="2">
        <v>0</v>
      </c>
      <c r="Y580" s="3">
        <v>253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4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  <c r="AX580" s="2">
        <v>0</v>
      </c>
      <c r="AY580" s="2">
        <v>0</v>
      </c>
      <c r="AZ580" s="2">
        <v>0</v>
      </c>
      <c r="BA580" s="2">
        <v>0</v>
      </c>
      <c r="BB580" s="2">
        <v>0</v>
      </c>
      <c r="BC580" s="2">
        <v>0</v>
      </c>
      <c r="BD580" s="2">
        <v>0</v>
      </c>
      <c r="BE580" s="2"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</row>
    <row r="581" spans="1:64" s="2" customFormat="1">
      <c r="A581">
        <v>579</v>
      </c>
      <c r="B581" s="2" t="s">
        <v>347</v>
      </c>
      <c r="C581" s="2">
        <v>10</v>
      </c>
      <c r="D581" s="2">
        <v>5</v>
      </c>
      <c r="E581" s="2">
        <v>26</v>
      </c>
      <c r="F581" s="2">
        <v>0</v>
      </c>
      <c r="G581" s="2">
        <v>0</v>
      </c>
      <c r="H581" s="2">
        <v>0</v>
      </c>
      <c r="I581" s="2">
        <v>64</v>
      </c>
      <c r="J581" s="2">
        <v>28000</v>
      </c>
      <c r="K581" s="2">
        <v>4</v>
      </c>
      <c r="L581" s="2">
        <v>7</v>
      </c>
      <c r="M581" s="2">
        <v>3</v>
      </c>
      <c r="N581" s="2">
        <v>3</v>
      </c>
      <c r="O581" s="2">
        <v>0</v>
      </c>
      <c r="P581" s="2">
        <v>0</v>
      </c>
      <c r="Q581" s="2">
        <v>0</v>
      </c>
      <c r="R581" s="2">
        <v>0</v>
      </c>
      <c r="S581" s="2">
        <v>1</v>
      </c>
      <c r="T581" s="2">
        <v>4</v>
      </c>
      <c r="U581" s="2">
        <v>3</v>
      </c>
      <c r="V581" s="2">
        <v>27</v>
      </c>
      <c r="W581" s="2">
        <v>22000</v>
      </c>
      <c r="X581" s="2">
        <v>0</v>
      </c>
      <c r="Y581" s="3">
        <v>253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4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0</v>
      </c>
      <c r="AX581" s="2">
        <v>0</v>
      </c>
      <c r="AY581" s="2">
        <v>0</v>
      </c>
      <c r="AZ581" s="2">
        <v>0</v>
      </c>
      <c r="BA581" s="2">
        <v>0</v>
      </c>
      <c r="BB581" s="2">
        <v>0</v>
      </c>
      <c r="BC581" s="2">
        <v>0</v>
      </c>
      <c r="BD581" s="2">
        <v>0</v>
      </c>
      <c r="BE581" s="2">
        <v>0</v>
      </c>
      <c r="BF581" s="2">
        <v>0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0</v>
      </c>
    </row>
    <row r="582" spans="1:64" s="2" customFormat="1">
      <c r="A582">
        <v>580</v>
      </c>
      <c r="B582" s="2" t="s">
        <v>348</v>
      </c>
      <c r="C582" s="2">
        <v>11</v>
      </c>
      <c r="D582" s="2">
        <v>5</v>
      </c>
      <c r="E582" s="2">
        <v>26</v>
      </c>
      <c r="F582" s="2">
        <v>0</v>
      </c>
      <c r="G582" s="2">
        <v>0</v>
      </c>
      <c r="H582" s="2">
        <v>0</v>
      </c>
      <c r="I582" s="2">
        <v>84</v>
      </c>
      <c r="J582" s="2">
        <v>28000</v>
      </c>
      <c r="K582" s="2">
        <v>4</v>
      </c>
      <c r="L582" s="2">
        <v>7</v>
      </c>
      <c r="M582" s="2">
        <v>3</v>
      </c>
      <c r="N582" s="2">
        <v>3</v>
      </c>
      <c r="O582" s="2">
        <v>0</v>
      </c>
      <c r="P582" s="2">
        <v>0</v>
      </c>
      <c r="Q582" s="2">
        <v>0</v>
      </c>
      <c r="R582" s="2">
        <v>0</v>
      </c>
      <c r="S582" s="2">
        <v>1</v>
      </c>
      <c r="T582" s="2">
        <v>4</v>
      </c>
      <c r="U582" s="2">
        <v>3</v>
      </c>
      <c r="V582" s="2">
        <v>27</v>
      </c>
      <c r="W582" s="2">
        <v>22000</v>
      </c>
      <c r="X582" s="2">
        <v>0</v>
      </c>
      <c r="Y582" s="3">
        <v>253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4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>
        <v>0</v>
      </c>
      <c r="BA582" s="2">
        <v>0</v>
      </c>
      <c r="BB582" s="2">
        <v>0</v>
      </c>
      <c r="BC582" s="2">
        <v>0</v>
      </c>
      <c r="BD582" s="2">
        <v>0</v>
      </c>
      <c r="BE582" s="2">
        <v>0</v>
      </c>
      <c r="BF582" s="2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</row>
    <row r="583" spans="1:64" s="2" customFormat="1">
      <c r="A583" s="2">
        <v>581</v>
      </c>
      <c r="B583" s="2" t="s">
        <v>333</v>
      </c>
      <c r="C583" s="2">
        <v>15</v>
      </c>
      <c r="D583" s="2">
        <v>0</v>
      </c>
      <c r="E583" s="2">
        <v>20</v>
      </c>
      <c r="F583" s="2">
        <v>0</v>
      </c>
      <c r="G583" s="2">
        <v>0</v>
      </c>
      <c r="H583" s="2">
        <v>0</v>
      </c>
      <c r="I583" s="2">
        <v>104</v>
      </c>
      <c r="J583" s="2">
        <v>7000</v>
      </c>
      <c r="K583" s="2">
        <v>4</v>
      </c>
      <c r="L583" s="2">
        <v>5</v>
      </c>
      <c r="M583" s="2">
        <v>2</v>
      </c>
      <c r="N583" s="2">
        <v>3</v>
      </c>
      <c r="O583" s="2">
        <v>0</v>
      </c>
      <c r="P583" s="2">
        <v>1</v>
      </c>
      <c r="Q583" s="2">
        <v>0</v>
      </c>
      <c r="R583" s="2">
        <v>0</v>
      </c>
      <c r="S583" s="2">
        <v>0</v>
      </c>
      <c r="T583" s="2">
        <v>0</v>
      </c>
      <c r="U583" s="2">
        <v>1</v>
      </c>
      <c r="V583" s="2">
        <v>40</v>
      </c>
      <c r="W583" s="2">
        <v>40000</v>
      </c>
      <c r="X583" s="2">
        <v>0</v>
      </c>
      <c r="Y583" s="2">
        <v>253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4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0</v>
      </c>
      <c r="BA583" s="2">
        <v>0</v>
      </c>
      <c r="BB583" s="2">
        <v>0</v>
      </c>
      <c r="BC583" s="2">
        <v>0</v>
      </c>
      <c r="BD583" s="2">
        <v>0</v>
      </c>
      <c r="BE583" s="2">
        <v>0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</row>
    <row r="584" spans="1:64" s="2" customFormat="1">
      <c r="A584" s="2">
        <v>582</v>
      </c>
      <c r="B584" s="2" t="s">
        <v>324</v>
      </c>
      <c r="C584" s="2">
        <v>20</v>
      </c>
      <c r="D584" s="2">
        <v>0</v>
      </c>
      <c r="E584" s="2">
        <v>2</v>
      </c>
      <c r="F584" s="2">
        <v>0</v>
      </c>
      <c r="G584" s="2">
        <v>0</v>
      </c>
      <c r="H584" s="2">
        <v>0</v>
      </c>
      <c r="I584" s="2">
        <v>229</v>
      </c>
      <c r="J584" s="2">
        <v>7000</v>
      </c>
      <c r="K584" s="2">
        <v>0</v>
      </c>
      <c r="L584" s="2">
        <v>0</v>
      </c>
      <c r="M584" s="2">
        <v>0</v>
      </c>
      <c r="N584" s="2">
        <v>0</v>
      </c>
      <c r="O584" s="2">
        <v>3</v>
      </c>
      <c r="P584" s="2">
        <v>6</v>
      </c>
      <c r="Q584" s="2">
        <v>0</v>
      </c>
      <c r="R584" s="2">
        <v>0</v>
      </c>
      <c r="S584" s="2">
        <v>0</v>
      </c>
      <c r="T584" s="2">
        <v>0</v>
      </c>
      <c r="U584" s="2">
        <v>1</v>
      </c>
      <c r="V584" s="2">
        <v>40</v>
      </c>
      <c r="W584" s="2">
        <v>40000</v>
      </c>
      <c r="X584" s="2">
        <v>0</v>
      </c>
      <c r="Y584" s="2">
        <v>253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4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0</v>
      </c>
      <c r="BA584" s="2">
        <v>0</v>
      </c>
      <c r="BB584" s="2">
        <v>0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</row>
    <row r="585" spans="1:64" s="2" customFormat="1">
      <c r="A585" s="2">
        <v>583</v>
      </c>
      <c r="B585" s="2" t="s">
        <v>330</v>
      </c>
      <c r="C585" s="2">
        <v>26</v>
      </c>
      <c r="D585" s="2">
        <v>0</v>
      </c>
      <c r="E585" s="2">
        <v>2</v>
      </c>
      <c r="F585" s="2">
        <v>0</v>
      </c>
      <c r="G585" s="2">
        <v>0</v>
      </c>
      <c r="H585" s="2">
        <v>0</v>
      </c>
      <c r="I585" s="2">
        <v>196</v>
      </c>
      <c r="J585" s="2">
        <v>7000</v>
      </c>
      <c r="K585" s="2">
        <v>0</v>
      </c>
      <c r="L585" s="2">
        <v>1</v>
      </c>
      <c r="M585" s="2">
        <v>0</v>
      </c>
      <c r="N585" s="2">
        <v>0</v>
      </c>
      <c r="O585" s="2">
        <v>2</v>
      </c>
      <c r="P585" s="2">
        <v>3</v>
      </c>
      <c r="Q585" s="2">
        <v>0</v>
      </c>
      <c r="R585" s="2">
        <v>0</v>
      </c>
      <c r="S585" s="2">
        <v>0</v>
      </c>
      <c r="T585" s="2">
        <v>0</v>
      </c>
      <c r="U585" s="2">
        <v>1</v>
      </c>
      <c r="V585" s="2">
        <v>40</v>
      </c>
      <c r="W585" s="2">
        <v>40000</v>
      </c>
      <c r="X585" s="2">
        <v>0</v>
      </c>
      <c r="Y585" s="2">
        <v>253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4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2">
        <v>0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</row>
    <row r="586" spans="1:64" s="2" customFormat="1">
      <c r="A586">
        <v>584</v>
      </c>
      <c r="B586" s="2" t="s">
        <v>327</v>
      </c>
      <c r="C586" s="2">
        <v>22</v>
      </c>
      <c r="D586" s="2">
        <v>0</v>
      </c>
      <c r="E586" s="2">
        <v>2</v>
      </c>
      <c r="F586" s="2">
        <v>0</v>
      </c>
      <c r="G586" s="2">
        <v>0</v>
      </c>
      <c r="H586" s="2">
        <v>0</v>
      </c>
      <c r="I586" s="2">
        <v>147</v>
      </c>
      <c r="J586" s="2">
        <v>7000</v>
      </c>
      <c r="K586" s="2">
        <v>0</v>
      </c>
      <c r="L586" s="2">
        <v>0</v>
      </c>
      <c r="M586" s="2">
        <v>0</v>
      </c>
      <c r="N586" s="2">
        <v>1</v>
      </c>
      <c r="O586" s="2">
        <v>0</v>
      </c>
      <c r="P586" s="2">
        <v>7</v>
      </c>
      <c r="Q586" s="2">
        <v>0</v>
      </c>
      <c r="R586" s="2">
        <v>0</v>
      </c>
      <c r="S586" s="2">
        <v>0</v>
      </c>
      <c r="T586" s="2">
        <v>0</v>
      </c>
      <c r="U586" s="2">
        <v>1</v>
      </c>
      <c r="V586" s="2">
        <v>40</v>
      </c>
      <c r="W586" s="2">
        <v>40000</v>
      </c>
      <c r="X586" s="2">
        <v>0</v>
      </c>
      <c r="Y586" s="2">
        <v>253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4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  <c r="AX586" s="2">
        <v>0</v>
      </c>
      <c r="AY586" s="2">
        <v>0</v>
      </c>
      <c r="AZ586" s="2">
        <v>0</v>
      </c>
      <c r="BA586" s="2">
        <v>0</v>
      </c>
      <c r="BB586" s="2">
        <v>0</v>
      </c>
      <c r="BC586" s="2">
        <v>0</v>
      </c>
      <c r="BD586" s="2">
        <v>0</v>
      </c>
      <c r="BE586" s="2"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</row>
    <row r="587" spans="1:64" s="2" customFormat="1">
      <c r="A587" s="2">
        <v>585</v>
      </c>
      <c r="B587" s="2" t="s">
        <v>332</v>
      </c>
      <c r="C587" s="2">
        <v>15</v>
      </c>
      <c r="D587" s="2">
        <v>0</v>
      </c>
      <c r="E587" s="2">
        <v>2</v>
      </c>
      <c r="F587" s="2">
        <v>0</v>
      </c>
      <c r="G587" s="2">
        <v>0</v>
      </c>
      <c r="H587" s="2">
        <v>0</v>
      </c>
      <c r="I587" s="2">
        <v>101</v>
      </c>
      <c r="J587" s="2">
        <v>7000</v>
      </c>
      <c r="K587" s="2">
        <v>4</v>
      </c>
      <c r="L587" s="2">
        <v>4</v>
      </c>
      <c r="M587" s="2">
        <v>1</v>
      </c>
      <c r="N587" s="2">
        <v>2</v>
      </c>
      <c r="O587" s="2">
        <v>0</v>
      </c>
      <c r="P587" s="2">
        <v>0</v>
      </c>
      <c r="Q587" s="2">
        <v>0</v>
      </c>
      <c r="R587" s="2">
        <v>1</v>
      </c>
      <c r="S587" s="2">
        <v>0</v>
      </c>
      <c r="T587" s="2">
        <v>0</v>
      </c>
      <c r="U587" s="2">
        <v>2</v>
      </c>
      <c r="V587" s="2">
        <v>28</v>
      </c>
      <c r="W587" s="2">
        <v>40000</v>
      </c>
      <c r="X587" s="2">
        <v>0</v>
      </c>
      <c r="Y587" s="2">
        <v>253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4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>
        <v>0</v>
      </c>
      <c r="BA587" s="2">
        <v>0</v>
      </c>
      <c r="BB587" s="2">
        <v>0</v>
      </c>
      <c r="BC587" s="2">
        <v>0</v>
      </c>
      <c r="BD587" s="2">
        <v>0</v>
      </c>
      <c r="BE587" s="2"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</row>
    <row r="588" spans="1:64" s="2" customFormat="1">
      <c r="A588">
        <v>586</v>
      </c>
      <c r="B588" s="2" t="s">
        <v>323</v>
      </c>
      <c r="C588" s="2">
        <v>20</v>
      </c>
      <c r="D588" s="2">
        <v>0</v>
      </c>
      <c r="E588" s="2">
        <v>1</v>
      </c>
      <c r="F588" s="2">
        <v>0</v>
      </c>
      <c r="G588" s="2">
        <v>0</v>
      </c>
      <c r="H588" s="2">
        <v>0</v>
      </c>
      <c r="I588" s="2">
        <v>226</v>
      </c>
      <c r="J588" s="2">
        <v>7000</v>
      </c>
      <c r="K588" s="2">
        <v>0</v>
      </c>
      <c r="L588" s="2">
        <v>2</v>
      </c>
      <c r="M588" s="2">
        <v>0</v>
      </c>
      <c r="N588" s="2">
        <v>0</v>
      </c>
      <c r="O588" s="2">
        <v>0</v>
      </c>
      <c r="P588" s="2">
        <v>0</v>
      </c>
      <c r="Q588" s="2">
        <v>1</v>
      </c>
      <c r="R588" s="2">
        <v>8</v>
      </c>
      <c r="S588" s="2">
        <v>0</v>
      </c>
      <c r="T588" s="2">
        <v>0</v>
      </c>
      <c r="U588" s="2">
        <v>2</v>
      </c>
      <c r="V588" s="2">
        <v>28</v>
      </c>
      <c r="W588" s="2">
        <v>40000</v>
      </c>
      <c r="X588" s="2">
        <v>0</v>
      </c>
      <c r="Y588" s="2">
        <v>253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4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2">
        <v>0</v>
      </c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</row>
    <row r="589" spans="1:64" s="2" customFormat="1">
      <c r="A589" s="2">
        <v>587</v>
      </c>
      <c r="B589" s="2" t="s">
        <v>329</v>
      </c>
      <c r="C589" s="2">
        <v>26</v>
      </c>
      <c r="D589" s="2">
        <v>0</v>
      </c>
      <c r="E589" s="2">
        <v>1</v>
      </c>
      <c r="F589" s="2">
        <v>0</v>
      </c>
      <c r="G589" s="2">
        <v>0</v>
      </c>
      <c r="H589" s="2">
        <v>0</v>
      </c>
      <c r="I589" s="2">
        <v>197</v>
      </c>
      <c r="J589" s="2">
        <v>7000</v>
      </c>
      <c r="K589" s="2">
        <v>0</v>
      </c>
      <c r="L589" s="2">
        <v>1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4</v>
      </c>
      <c r="S589" s="2">
        <v>0</v>
      </c>
      <c r="T589" s="2">
        <v>0</v>
      </c>
      <c r="U589" s="2">
        <v>2</v>
      </c>
      <c r="V589" s="2">
        <v>28</v>
      </c>
      <c r="W589" s="2">
        <v>40000</v>
      </c>
      <c r="X589" s="2">
        <v>0</v>
      </c>
      <c r="Y589" s="2">
        <v>253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4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v>0</v>
      </c>
      <c r="AV589" s="2">
        <v>0</v>
      </c>
      <c r="AW589" s="2">
        <v>0</v>
      </c>
      <c r="AX589" s="2">
        <v>0</v>
      </c>
      <c r="AY589" s="2">
        <v>0</v>
      </c>
      <c r="AZ589" s="2">
        <v>0</v>
      </c>
      <c r="BA589" s="2">
        <v>0</v>
      </c>
      <c r="BB589" s="2">
        <v>0</v>
      </c>
      <c r="BC589" s="2">
        <v>0</v>
      </c>
      <c r="BD589" s="2">
        <v>0</v>
      </c>
      <c r="BE589" s="2">
        <v>0</v>
      </c>
      <c r="BF589" s="2">
        <v>0</v>
      </c>
      <c r="BG589" s="2">
        <v>0</v>
      </c>
      <c r="BH589" s="2">
        <v>0</v>
      </c>
      <c r="BI589" s="2">
        <v>0</v>
      </c>
      <c r="BJ589" s="2">
        <v>0</v>
      </c>
      <c r="BK589" s="2">
        <v>0</v>
      </c>
      <c r="BL589" s="2">
        <v>0</v>
      </c>
    </row>
    <row r="590" spans="1:64" s="2" customFormat="1">
      <c r="A590" s="2">
        <v>588</v>
      </c>
      <c r="B590" s="2" t="s">
        <v>326</v>
      </c>
      <c r="C590" s="2">
        <v>22</v>
      </c>
      <c r="D590" s="2">
        <v>0</v>
      </c>
      <c r="E590" s="2">
        <v>1</v>
      </c>
      <c r="F590" s="2">
        <v>0</v>
      </c>
      <c r="G590" s="2">
        <v>0</v>
      </c>
      <c r="H590" s="2">
        <v>0</v>
      </c>
      <c r="I590" s="2">
        <v>158</v>
      </c>
      <c r="J590" s="2">
        <v>7000</v>
      </c>
      <c r="K590" s="2">
        <v>0</v>
      </c>
      <c r="L590" s="2">
        <v>0</v>
      </c>
      <c r="M590" s="2">
        <v>0</v>
      </c>
      <c r="N590" s="2">
        <v>1</v>
      </c>
      <c r="O590" s="2">
        <v>0</v>
      </c>
      <c r="P590" s="2">
        <v>0</v>
      </c>
      <c r="Q590" s="2">
        <v>1</v>
      </c>
      <c r="R590" s="2">
        <v>6</v>
      </c>
      <c r="S590" s="2">
        <v>0</v>
      </c>
      <c r="T590" s="2">
        <v>0</v>
      </c>
      <c r="U590" s="2">
        <v>2</v>
      </c>
      <c r="V590" s="2">
        <v>28</v>
      </c>
      <c r="W590" s="2">
        <v>40000</v>
      </c>
      <c r="X590" s="2">
        <v>0</v>
      </c>
      <c r="Y590" s="2">
        <v>253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4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2">
        <v>0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</row>
    <row r="591" spans="1:64" s="2" customFormat="1">
      <c r="A591" s="2">
        <v>589</v>
      </c>
      <c r="B591" s="2" t="s">
        <v>331</v>
      </c>
      <c r="C591" s="2">
        <v>15</v>
      </c>
      <c r="D591" s="2">
        <v>0</v>
      </c>
      <c r="E591" s="2">
        <v>3</v>
      </c>
      <c r="F591" s="2">
        <v>0</v>
      </c>
      <c r="G591" s="2">
        <v>0</v>
      </c>
      <c r="H591" s="2">
        <v>0</v>
      </c>
      <c r="I591" s="2">
        <v>102</v>
      </c>
      <c r="J591" s="2">
        <v>7000</v>
      </c>
      <c r="K591" s="2">
        <v>4</v>
      </c>
      <c r="L591" s="2">
        <v>4</v>
      </c>
      <c r="M591" s="2">
        <v>1</v>
      </c>
      <c r="N591" s="2">
        <v>2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1</v>
      </c>
      <c r="U591" s="2">
        <v>3</v>
      </c>
      <c r="V591" s="2">
        <v>25</v>
      </c>
      <c r="W591" s="2">
        <v>40000</v>
      </c>
      <c r="X591" s="2">
        <v>0</v>
      </c>
      <c r="Y591" s="2">
        <v>253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4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0</v>
      </c>
      <c r="BB591" s="2">
        <v>0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</row>
    <row r="592" spans="1:64" s="2" customFormat="1">
      <c r="A592">
        <v>590</v>
      </c>
      <c r="B592" s="2" t="s">
        <v>895</v>
      </c>
      <c r="C592" s="2">
        <v>20</v>
      </c>
      <c r="D592" s="2">
        <v>0</v>
      </c>
      <c r="E592" s="2">
        <v>1</v>
      </c>
      <c r="F592" s="2">
        <v>0</v>
      </c>
      <c r="G592" s="2">
        <v>0</v>
      </c>
      <c r="H592" s="2">
        <v>0</v>
      </c>
      <c r="I592" s="2">
        <v>234</v>
      </c>
      <c r="J592" s="2">
        <v>7000</v>
      </c>
      <c r="K592" s="2">
        <v>0</v>
      </c>
      <c r="L592" s="2">
        <v>2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2</v>
      </c>
      <c r="T592" s="2">
        <v>7</v>
      </c>
      <c r="U592" s="2">
        <v>3</v>
      </c>
      <c r="V592" s="2">
        <v>25</v>
      </c>
      <c r="W592" s="2">
        <v>40000</v>
      </c>
      <c r="X592" s="2">
        <v>0</v>
      </c>
      <c r="Y592" s="2">
        <v>253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4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2">
        <v>0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</row>
    <row r="593" spans="1:64" s="2" customFormat="1">
      <c r="A593" s="2">
        <v>591</v>
      </c>
      <c r="B593" s="2" t="s">
        <v>328</v>
      </c>
      <c r="C593" s="2">
        <v>26</v>
      </c>
      <c r="D593" s="2">
        <v>0</v>
      </c>
      <c r="E593" s="2">
        <v>1</v>
      </c>
      <c r="F593" s="2">
        <v>0</v>
      </c>
      <c r="G593" s="2">
        <v>0</v>
      </c>
      <c r="H593" s="2">
        <v>0</v>
      </c>
      <c r="I593" s="2">
        <v>195</v>
      </c>
      <c r="J593" s="2">
        <v>7000</v>
      </c>
      <c r="K593" s="2">
        <v>1</v>
      </c>
      <c r="L593" s="2">
        <v>2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1</v>
      </c>
      <c r="T593" s="2">
        <v>4</v>
      </c>
      <c r="U593" s="2">
        <v>3</v>
      </c>
      <c r="V593" s="2">
        <v>25</v>
      </c>
      <c r="W593" s="2">
        <v>40000</v>
      </c>
      <c r="X593" s="2">
        <v>0</v>
      </c>
      <c r="Y593" s="2">
        <v>253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4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  <c r="BA593" s="2">
        <v>0</v>
      </c>
      <c r="BB593" s="2">
        <v>0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>
        <v>0</v>
      </c>
      <c r="BI593" s="2">
        <v>0</v>
      </c>
      <c r="BJ593" s="2">
        <v>0</v>
      </c>
      <c r="BK593" s="2">
        <v>0</v>
      </c>
      <c r="BL593" s="2">
        <v>0</v>
      </c>
    </row>
    <row r="594" spans="1:64" s="2" customFormat="1">
      <c r="A594" s="2">
        <v>592</v>
      </c>
      <c r="B594" s="2" t="s">
        <v>325</v>
      </c>
      <c r="C594" s="2">
        <v>22</v>
      </c>
      <c r="D594" s="2">
        <v>0</v>
      </c>
      <c r="E594" s="2">
        <v>1</v>
      </c>
      <c r="F594" s="2">
        <v>0</v>
      </c>
      <c r="G594" s="2">
        <v>0</v>
      </c>
      <c r="H594" s="2">
        <v>0</v>
      </c>
      <c r="I594" s="2">
        <v>157</v>
      </c>
      <c r="J594" s="2">
        <v>7000</v>
      </c>
      <c r="K594" s="2">
        <v>0</v>
      </c>
      <c r="L594" s="2">
        <v>0</v>
      </c>
      <c r="M594" s="2">
        <v>0</v>
      </c>
      <c r="N594" s="2">
        <v>1</v>
      </c>
      <c r="O594" s="2">
        <v>0</v>
      </c>
      <c r="P594" s="2">
        <v>0</v>
      </c>
      <c r="Q594" s="2">
        <v>0</v>
      </c>
      <c r="R594" s="2">
        <v>0</v>
      </c>
      <c r="S594" s="2">
        <v>2</v>
      </c>
      <c r="T594" s="2">
        <v>7</v>
      </c>
      <c r="U594" s="2">
        <v>3</v>
      </c>
      <c r="V594" s="2">
        <v>25</v>
      </c>
      <c r="W594" s="2">
        <v>40000</v>
      </c>
      <c r="X594" s="2">
        <v>0</v>
      </c>
      <c r="Y594" s="2">
        <v>253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4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  <c r="AX594" s="2">
        <v>0</v>
      </c>
      <c r="AY594" s="2">
        <v>0</v>
      </c>
      <c r="AZ594" s="2">
        <v>0</v>
      </c>
      <c r="BA594" s="2">
        <v>0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</row>
    <row r="595" spans="1:64" s="2" customFormat="1">
      <c r="A595" s="2">
        <v>593</v>
      </c>
      <c r="B595" s="2" t="s">
        <v>313</v>
      </c>
      <c r="C595" s="2">
        <v>10</v>
      </c>
      <c r="D595" s="2">
        <v>6</v>
      </c>
      <c r="E595" s="2">
        <v>62</v>
      </c>
      <c r="F595" s="2">
        <v>0</v>
      </c>
      <c r="G595" s="2">
        <v>0</v>
      </c>
      <c r="H595" s="2">
        <v>0</v>
      </c>
      <c r="I595" s="2">
        <v>85</v>
      </c>
      <c r="J595" s="2">
        <v>35000</v>
      </c>
      <c r="K595" s="2">
        <v>5</v>
      </c>
      <c r="L595" s="2">
        <v>12</v>
      </c>
      <c r="M595" s="2">
        <v>4</v>
      </c>
      <c r="N595" s="2">
        <v>7</v>
      </c>
      <c r="O595" s="2">
        <v>1</v>
      </c>
      <c r="P595" s="2">
        <v>2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40</v>
      </c>
      <c r="W595" s="2">
        <v>50000</v>
      </c>
      <c r="X595" s="2">
        <v>0</v>
      </c>
      <c r="Y595" s="2">
        <v>253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4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v>0</v>
      </c>
      <c r="BB595" s="2">
        <v>0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0</v>
      </c>
      <c r="BL595" s="2">
        <v>0</v>
      </c>
    </row>
    <row r="596" spans="1:64" s="2" customFormat="1">
      <c r="A596">
        <v>594</v>
      </c>
      <c r="B596" s="2" t="s">
        <v>310</v>
      </c>
      <c r="C596" s="2">
        <v>11</v>
      </c>
      <c r="D596" s="2">
        <v>6</v>
      </c>
      <c r="E596" s="2">
        <v>62</v>
      </c>
      <c r="F596" s="2">
        <v>0</v>
      </c>
      <c r="G596" s="2">
        <v>0</v>
      </c>
      <c r="H596" s="2">
        <v>0</v>
      </c>
      <c r="I596" s="2">
        <v>88</v>
      </c>
      <c r="J596" s="2">
        <v>35000</v>
      </c>
      <c r="K596" s="2">
        <v>5</v>
      </c>
      <c r="L596" s="2">
        <v>12</v>
      </c>
      <c r="M596" s="2">
        <v>4</v>
      </c>
      <c r="N596" s="2">
        <v>7</v>
      </c>
      <c r="O596" s="2">
        <v>1</v>
      </c>
      <c r="P596" s="2">
        <v>2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40</v>
      </c>
      <c r="W596" s="2">
        <v>50000</v>
      </c>
      <c r="X596" s="2">
        <v>0</v>
      </c>
      <c r="Y596" s="2">
        <v>253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4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>
        <v>0</v>
      </c>
      <c r="BA596" s="2">
        <v>0</v>
      </c>
      <c r="BB596" s="2">
        <v>0</v>
      </c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0</v>
      </c>
      <c r="BL596" s="2">
        <v>0</v>
      </c>
    </row>
    <row r="597" spans="1:64" s="2" customFormat="1">
      <c r="A597">
        <v>595</v>
      </c>
      <c r="B597" s="2" t="s">
        <v>312</v>
      </c>
      <c r="C597" s="2">
        <v>10</v>
      </c>
      <c r="D597" s="2">
        <v>7</v>
      </c>
      <c r="E597" s="2">
        <v>21</v>
      </c>
      <c r="F597" s="2">
        <v>0</v>
      </c>
      <c r="G597" s="2">
        <v>0</v>
      </c>
      <c r="H597" s="2">
        <v>0</v>
      </c>
      <c r="I597" s="2">
        <v>86</v>
      </c>
      <c r="J597" s="2">
        <v>26000</v>
      </c>
      <c r="K597" s="2">
        <v>4</v>
      </c>
      <c r="L597" s="2">
        <v>9</v>
      </c>
      <c r="M597" s="2">
        <v>4</v>
      </c>
      <c r="N597" s="2">
        <v>6</v>
      </c>
      <c r="O597" s="2">
        <v>0</v>
      </c>
      <c r="P597" s="2">
        <v>0</v>
      </c>
      <c r="Q597" s="2">
        <v>2</v>
      </c>
      <c r="R597" s="2">
        <v>5</v>
      </c>
      <c r="S597" s="2">
        <v>0</v>
      </c>
      <c r="T597" s="2">
        <v>0</v>
      </c>
      <c r="U597" s="2">
        <v>0</v>
      </c>
      <c r="V597" s="2">
        <v>40</v>
      </c>
      <c r="W597" s="2">
        <v>50000</v>
      </c>
      <c r="X597" s="2">
        <v>0</v>
      </c>
      <c r="Y597" s="2">
        <v>253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4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s="2">
        <v>0</v>
      </c>
      <c r="AY597" s="2">
        <v>0</v>
      </c>
      <c r="AZ597" s="2">
        <v>0</v>
      </c>
      <c r="BA597" s="2">
        <v>0</v>
      </c>
      <c r="BB597" s="2">
        <v>0</v>
      </c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</row>
    <row r="598" spans="1:64" s="2" customFormat="1">
      <c r="A598" s="2">
        <v>596</v>
      </c>
      <c r="B598" s="2" t="s">
        <v>309</v>
      </c>
      <c r="C598" s="2">
        <v>11</v>
      </c>
      <c r="D598" s="2">
        <v>7</v>
      </c>
      <c r="E598" s="2">
        <v>21</v>
      </c>
      <c r="F598" s="2">
        <v>0</v>
      </c>
      <c r="G598" s="2">
        <v>0</v>
      </c>
      <c r="H598" s="2">
        <v>0</v>
      </c>
      <c r="I598" s="2">
        <v>89</v>
      </c>
      <c r="J598" s="2">
        <v>26000</v>
      </c>
      <c r="K598" s="2">
        <v>4</v>
      </c>
      <c r="L598" s="2">
        <v>9</v>
      </c>
      <c r="M598" s="2">
        <v>4</v>
      </c>
      <c r="N598" s="2">
        <v>6</v>
      </c>
      <c r="O598" s="2">
        <v>0</v>
      </c>
      <c r="P598" s="2">
        <v>0</v>
      </c>
      <c r="Q598" s="2">
        <v>2</v>
      </c>
      <c r="R598" s="2">
        <v>5</v>
      </c>
      <c r="S598" s="2">
        <v>0</v>
      </c>
      <c r="T598" s="2">
        <v>0</v>
      </c>
      <c r="U598" s="2">
        <v>0</v>
      </c>
      <c r="V598" s="2">
        <v>40</v>
      </c>
      <c r="W598" s="2">
        <v>50000</v>
      </c>
      <c r="X598" s="2">
        <v>0</v>
      </c>
      <c r="Y598" s="2">
        <v>253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4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 s="2">
        <v>0</v>
      </c>
      <c r="BI598" s="2">
        <v>0</v>
      </c>
      <c r="BJ598" s="2">
        <v>0</v>
      </c>
      <c r="BK598" s="2">
        <v>0</v>
      </c>
      <c r="BL598" s="2">
        <v>0</v>
      </c>
    </row>
    <row r="599" spans="1:64" s="2" customFormat="1">
      <c r="A599" s="2">
        <v>597</v>
      </c>
      <c r="B599" s="2" t="s">
        <v>311</v>
      </c>
      <c r="C599" s="2">
        <v>10</v>
      </c>
      <c r="D599" s="2">
        <v>8</v>
      </c>
      <c r="E599" s="2">
        <v>27</v>
      </c>
      <c r="F599" s="2">
        <v>0</v>
      </c>
      <c r="G599" s="2">
        <v>0</v>
      </c>
      <c r="H599" s="2">
        <v>0</v>
      </c>
      <c r="I599" s="2">
        <v>87</v>
      </c>
      <c r="J599" s="2">
        <v>30000</v>
      </c>
      <c r="K599" s="2">
        <v>4</v>
      </c>
      <c r="L599" s="2">
        <v>9</v>
      </c>
      <c r="M599" s="2">
        <v>4</v>
      </c>
      <c r="N599" s="2">
        <v>6</v>
      </c>
      <c r="O599" s="2">
        <v>0</v>
      </c>
      <c r="P599" s="2">
        <v>0</v>
      </c>
      <c r="Q599" s="2">
        <v>0</v>
      </c>
      <c r="R599" s="2">
        <v>0</v>
      </c>
      <c r="S599" s="2">
        <v>2</v>
      </c>
      <c r="T599" s="2">
        <v>5</v>
      </c>
      <c r="U599" s="2">
        <v>0</v>
      </c>
      <c r="V599" s="2">
        <v>40</v>
      </c>
      <c r="W599" s="2">
        <v>50000</v>
      </c>
      <c r="X599" s="2">
        <v>0</v>
      </c>
      <c r="Y599" s="2">
        <v>253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4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2">
        <v>0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</row>
    <row r="600" spans="1:64" s="2" customFormat="1">
      <c r="A600" s="2">
        <v>598</v>
      </c>
      <c r="B600" s="2" t="s">
        <v>308</v>
      </c>
      <c r="C600" s="2">
        <v>11</v>
      </c>
      <c r="D600" s="2">
        <v>8</v>
      </c>
      <c r="E600" s="2">
        <v>27</v>
      </c>
      <c r="F600" s="2">
        <v>0</v>
      </c>
      <c r="G600" s="2">
        <v>0</v>
      </c>
      <c r="H600" s="2">
        <v>0</v>
      </c>
      <c r="I600" s="2">
        <v>90</v>
      </c>
      <c r="J600" s="2">
        <v>30000</v>
      </c>
      <c r="K600" s="2">
        <v>4</v>
      </c>
      <c r="L600" s="2">
        <v>9</v>
      </c>
      <c r="M600" s="2">
        <v>4</v>
      </c>
      <c r="N600" s="2">
        <v>6</v>
      </c>
      <c r="O600" s="2">
        <v>0</v>
      </c>
      <c r="P600" s="2">
        <v>0</v>
      </c>
      <c r="Q600" s="2">
        <v>0</v>
      </c>
      <c r="R600" s="2">
        <v>0</v>
      </c>
      <c r="S600" s="2">
        <v>2</v>
      </c>
      <c r="T600" s="2">
        <v>5</v>
      </c>
      <c r="U600" s="2">
        <v>0</v>
      </c>
      <c r="V600" s="2">
        <v>40</v>
      </c>
      <c r="W600" s="2">
        <v>50000</v>
      </c>
      <c r="X600" s="2">
        <v>0</v>
      </c>
      <c r="Y600" s="2">
        <v>253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4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</row>
    <row r="601" spans="1:64" s="1" customFormat="1">
      <c r="A601">
        <v>599</v>
      </c>
      <c r="B601" s="6" t="s">
        <v>896</v>
      </c>
      <c r="C601" s="2">
        <v>30</v>
      </c>
      <c r="D601" s="2">
        <v>0</v>
      </c>
      <c r="E601" s="2">
        <v>1</v>
      </c>
      <c r="F601" s="2">
        <v>0</v>
      </c>
      <c r="G601" s="2">
        <v>1</v>
      </c>
      <c r="H601" s="2">
        <v>0</v>
      </c>
      <c r="I601" s="2">
        <v>393</v>
      </c>
      <c r="J601" s="2">
        <v>7000</v>
      </c>
      <c r="K601" s="6">
        <v>0</v>
      </c>
      <c r="L601" s="6">
        <v>1</v>
      </c>
      <c r="M601" s="6">
        <v>0</v>
      </c>
      <c r="N601" s="6">
        <v>1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2">
        <v>0</v>
      </c>
      <c r="V601" s="6">
        <v>30</v>
      </c>
      <c r="W601" s="2">
        <v>50000</v>
      </c>
      <c r="X601" s="2">
        <v>0</v>
      </c>
      <c r="Y601" s="2">
        <v>253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4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s="2">
        <v>0</v>
      </c>
      <c r="AY601" s="2">
        <v>0</v>
      </c>
      <c r="AZ601" s="2">
        <v>0</v>
      </c>
      <c r="BA601" s="2">
        <v>0</v>
      </c>
      <c r="BB601" s="2">
        <v>0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>
        <v>0</v>
      </c>
      <c r="BI601" s="2">
        <v>0</v>
      </c>
      <c r="BJ601" s="2">
        <v>0</v>
      </c>
      <c r="BK601" s="2">
        <v>0</v>
      </c>
      <c r="BL601" s="2">
        <v>0</v>
      </c>
    </row>
    <row r="602" spans="1:64" s="1" customFormat="1">
      <c r="A602" s="2">
        <v>600</v>
      </c>
      <c r="B602" s="6" t="s">
        <v>897</v>
      </c>
      <c r="C602" s="2">
        <v>30</v>
      </c>
      <c r="D602" s="2">
        <v>0</v>
      </c>
      <c r="E602" s="2">
        <v>1</v>
      </c>
      <c r="F602" s="2">
        <v>0</v>
      </c>
      <c r="G602" s="2">
        <v>1</v>
      </c>
      <c r="H602" s="2">
        <v>0</v>
      </c>
      <c r="I602" s="2">
        <v>392</v>
      </c>
      <c r="J602" s="2">
        <v>7000</v>
      </c>
      <c r="K602" s="6">
        <v>0</v>
      </c>
      <c r="L602" s="6">
        <v>1</v>
      </c>
      <c r="M602" s="6">
        <v>0</v>
      </c>
      <c r="N602" s="6">
        <v>1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2">
        <v>0</v>
      </c>
      <c r="V602" s="6">
        <v>30</v>
      </c>
      <c r="W602" s="2">
        <v>50000</v>
      </c>
      <c r="X602" s="2">
        <v>0</v>
      </c>
      <c r="Y602" s="2">
        <v>253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4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0</v>
      </c>
      <c r="AV602" s="2">
        <v>0</v>
      </c>
      <c r="AW602" s="2">
        <v>0</v>
      </c>
      <c r="AX602" s="2">
        <v>0</v>
      </c>
      <c r="AY602" s="2">
        <v>0</v>
      </c>
      <c r="AZ602" s="2">
        <v>0</v>
      </c>
      <c r="BA602" s="2">
        <v>0</v>
      </c>
      <c r="BB602" s="2">
        <v>0</v>
      </c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>
        <v>0</v>
      </c>
      <c r="BI602" s="2">
        <v>0</v>
      </c>
      <c r="BJ602" s="2">
        <v>0</v>
      </c>
      <c r="BK602" s="2">
        <v>0</v>
      </c>
      <c r="BL602" s="2">
        <v>0</v>
      </c>
    </row>
    <row r="603" spans="1:64" s="1" customFormat="1">
      <c r="A603">
        <v>601</v>
      </c>
      <c r="B603" s="6" t="s">
        <v>898</v>
      </c>
      <c r="C603" s="2">
        <v>30</v>
      </c>
      <c r="D603" s="2">
        <v>0</v>
      </c>
      <c r="E603" s="2">
        <v>1</v>
      </c>
      <c r="F603" s="2">
        <v>0</v>
      </c>
      <c r="G603" s="2">
        <v>1</v>
      </c>
      <c r="H603" s="2">
        <v>0</v>
      </c>
      <c r="I603" s="2">
        <v>393</v>
      </c>
      <c r="J603" s="2">
        <v>7000</v>
      </c>
      <c r="K603" s="6">
        <v>0</v>
      </c>
      <c r="L603" s="6">
        <v>1</v>
      </c>
      <c r="M603" s="6">
        <v>0</v>
      </c>
      <c r="N603" s="6">
        <v>1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2">
        <v>0</v>
      </c>
      <c r="V603" s="6">
        <v>30</v>
      </c>
      <c r="W603" s="2">
        <v>50000</v>
      </c>
      <c r="X603" s="2">
        <v>0</v>
      </c>
      <c r="Y603" s="2">
        <v>253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4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2">
        <v>0</v>
      </c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</row>
    <row r="604" spans="1:64" s="2" customFormat="1">
      <c r="A604" s="2">
        <v>602</v>
      </c>
      <c r="B604" s="2" t="s">
        <v>899</v>
      </c>
      <c r="C604" s="2">
        <v>22</v>
      </c>
      <c r="D604" s="2">
        <v>133</v>
      </c>
      <c r="E604" s="2">
        <v>2</v>
      </c>
      <c r="F604" s="2">
        <v>25</v>
      </c>
      <c r="G604" s="2">
        <v>0</v>
      </c>
      <c r="H604" s="2">
        <v>0</v>
      </c>
      <c r="I604" s="2">
        <v>430</v>
      </c>
      <c r="J604" s="2">
        <v>4000</v>
      </c>
      <c r="K604" s="2">
        <v>0</v>
      </c>
      <c r="L604" s="2">
        <v>0</v>
      </c>
      <c r="M604" s="2">
        <v>0</v>
      </c>
      <c r="N604" s="2">
        <v>0</v>
      </c>
      <c r="O604" s="2">
        <v>1</v>
      </c>
      <c r="P604" s="2">
        <v>3</v>
      </c>
      <c r="Q604" s="2">
        <v>0</v>
      </c>
      <c r="R604" s="2">
        <v>0</v>
      </c>
      <c r="S604" s="2">
        <v>1</v>
      </c>
      <c r="T604" s="2">
        <v>0</v>
      </c>
      <c r="U604" s="2">
        <v>0</v>
      </c>
      <c r="V604" s="2">
        <v>33</v>
      </c>
      <c r="W604" s="2">
        <v>10000</v>
      </c>
      <c r="X604" s="2">
        <v>0</v>
      </c>
      <c r="Y604" s="2">
        <v>255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4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2">
        <v>0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</row>
    <row r="605" spans="1:64" s="2" customFormat="1">
      <c r="A605" s="2">
        <v>603</v>
      </c>
      <c r="B605" s="2" t="s">
        <v>317</v>
      </c>
      <c r="C605" s="2">
        <v>26</v>
      </c>
      <c r="D605" s="2">
        <v>134</v>
      </c>
      <c r="E605" s="2">
        <v>2</v>
      </c>
      <c r="F605" s="2">
        <v>25</v>
      </c>
      <c r="G605" s="2">
        <v>0</v>
      </c>
      <c r="H605" s="2">
        <v>0</v>
      </c>
      <c r="I605" s="2">
        <v>429</v>
      </c>
      <c r="J605" s="2">
        <v>4000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1</v>
      </c>
      <c r="U605" s="2">
        <v>0</v>
      </c>
      <c r="V605" s="2">
        <v>33</v>
      </c>
      <c r="W605" s="2">
        <v>10000</v>
      </c>
      <c r="X605" s="2">
        <v>0</v>
      </c>
      <c r="Y605" s="2">
        <v>255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4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  <c r="AW605" s="2">
        <v>0</v>
      </c>
      <c r="AX605" s="2">
        <v>0</v>
      </c>
      <c r="AY605" s="2">
        <v>0</v>
      </c>
      <c r="AZ605" s="2">
        <v>0</v>
      </c>
      <c r="BA605" s="2">
        <v>0</v>
      </c>
      <c r="BB605" s="2">
        <v>0</v>
      </c>
      <c r="BC605" s="2">
        <v>0</v>
      </c>
      <c r="BD605" s="2">
        <v>0</v>
      </c>
      <c r="BE605" s="2">
        <v>0</v>
      </c>
      <c r="BF605" s="2">
        <v>0</v>
      </c>
      <c r="BG605" s="2">
        <v>0</v>
      </c>
      <c r="BH605" s="2">
        <v>0</v>
      </c>
      <c r="BI605" s="2">
        <v>0</v>
      </c>
      <c r="BJ605" s="2">
        <v>0</v>
      </c>
      <c r="BK605" s="2">
        <v>0</v>
      </c>
      <c r="BL605" s="2">
        <v>0</v>
      </c>
    </row>
    <row r="606" spans="1:64" s="2" customFormat="1">
      <c r="A606" s="2">
        <v>604</v>
      </c>
      <c r="B606" s="2" t="s">
        <v>316</v>
      </c>
      <c r="C606" s="2">
        <v>20</v>
      </c>
      <c r="D606" s="2">
        <v>135</v>
      </c>
      <c r="E606" s="2">
        <v>2</v>
      </c>
      <c r="F606" s="2">
        <v>25</v>
      </c>
      <c r="G606" s="2">
        <v>0</v>
      </c>
      <c r="H606" s="2">
        <v>0</v>
      </c>
      <c r="I606" s="2">
        <v>428</v>
      </c>
      <c r="J606" s="2">
        <v>4000</v>
      </c>
      <c r="K606" s="2">
        <v>0</v>
      </c>
      <c r="L606" s="2">
        <v>0</v>
      </c>
      <c r="M606" s="2">
        <v>0</v>
      </c>
      <c r="N606" s="2">
        <v>0</v>
      </c>
      <c r="O606" s="2">
        <v>2</v>
      </c>
      <c r="P606" s="2">
        <v>2</v>
      </c>
      <c r="Q606" s="2">
        <v>1</v>
      </c>
      <c r="R606" s="2">
        <v>3</v>
      </c>
      <c r="S606" s="2">
        <v>0</v>
      </c>
      <c r="T606" s="2">
        <v>0</v>
      </c>
      <c r="U606" s="2">
        <v>0</v>
      </c>
      <c r="V606" s="2">
        <v>33</v>
      </c>
      <c r="W606" s="2">
        <v>10000</v>
      </c>
      <c r="X606" s="2">
        <v>0</v>
      </c>
      <c r="Y606" s="2">
        <v>255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4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</row>
    <row r="607" spans="1:64" s="2" customFormat="1">
      <c r="A607">
        <v>605</v>
      </c>
      <c r="B607" s="2" t="s">
        <v>900</v>
      </c>
      <c r="C607" s="2">
        <v>22</v>
      </c>
      <c r="D607" s="2">
        <v>136</v>
      </c>
      <c r="E607" s="2">
        <v>2</v>
      </c>
      <c r="F607" s="2">
        <v>5</v>
      </c>
      <c r="G607" s="2">
        <v>0</v>
      </c>
      <c r="H607" s="2">
        <v>0</v>
      </c>
      <c r="I607" s="2">
        <v>433</v>
      </c>
      <c r="J607" s="2">
        <v>4000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4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33</v>
      </c>
      <c r="W607" s="2">
        <v>10000</v>
      </c>
      <c r="X607" s="2">
        <v>0</v>
      </c>
      <c r="Y607" s="2">
        <v>255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4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0</v>
      </c>
      <c r="BI607" s="2">
        <v>0</v>
      </c>
      <c r="BJ607" s="2">
        <v>0</v>
      </c>
      <c r="BK607" s="2">
        <v>0</v>
      </c>
      <c r="BL607" s="2">
        <v>0</v>
      </c>
    </row>
    <row r="608" spans="1:64" s="2" customFormat="1">
      <c r="A608" s="2">
        <v>606</v>
      </c>
      <c r="B608" s="2" t="s">
        <v>901</v>
      </c>
      <c r="C608" s="2">
        <v>26</v>
      </c>
      <c r="D608" s="2">
        <v>137</v>
      </c>
      <c r="E608" s="2">
        <v>2</v>
      </c>
      <c r="F608" s="2">
        <v>5</v>
      </c>
      <c r="G608" s="2">
        <v>0</v>
      </c>
      <c r="H608" s="2">
        <v>0</v>
      </c>
      <c r="I608" s="2">
        <v>434</v>
      </c>
      <c r="J608" s="2">
        <v>4000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2</v>
      </c>
      <c r="U608" s="2">
        <v>0</v>
      </c>
      <c r="V608" s="2">
        <v>33</v>
      </c>
      <c r="W608" s="2">
        <v>10000</v>
      </c>
      <c r="X608" s="2">
        <v>0</v>
      </c>
      <c r="Y608" s="2">
        <v>255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4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>
        <v>0</v>
      </c>
      <c r="BI608" s="2">
        <v>0</v>
      </c>
      <c r="BJ608" s="2">
        <v>0</v>
      </c>
      <c r="BK608" s="2">
        <v>0</v>
      </c>
      <c r="BL608" s="2">
        <v>0</v>
      </c>
    </row>
    <row r="609" spans="1:64" s="2" customFormat="1">
      <c r="A609" s="2">
        <v>607</v>
      </c>
      <c r="B609" s="2" t="s">
        <v>315</v>
      </c>
      <c r="C609" s="2">
        <v>20</v>
      </c>
      <c r="D609" s="2">
        <v>138</v>
      </c>
      <c r="E609" s="2">
        <v>2</v>
      </c>
      <c r="F609" s="2">
        <v>5</v>
      </c>
      <c r="G609" s="2">
        <v>0</v>
      </c>
      <c r="H609" s="2">
        <v>0</v>
      </c>
      <c r="I609" s="2">
        <v>432</v>
      </c>
      <c r="J609" s="2">
        <v>4000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4</v>
      </c>
      <c r="S609" s="2">
        <v>0</v>
      </c>
      <c r="T609" s="2">
        <v>0</v>
      </c>
      <c r="U609" s="2">
        <v>0</v>
      </c>
      <c r="V609" s="2">
        <v>33</v>
      </c>
      <c r="W609" s="2">
        <v>10000</v>
      </c>
      <c r="X609" s="2">
        <v>0</v>
      </c>
      <c r="Y609" s="2">
        <v>255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4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2">
        <v>0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</row>
    <row r="610" spans="1:64" s="2" customFormat="1">
      <c r="A610" s="2">
        <v>608</v>
      </c>
      <c r="B610" s="2" t="s">
        <v>902</v>
      </c>
      <c r="C610" s="2">
        <v>26</v>
      </c>
      <c r="D610" s="2">
        <v>0</v>
      </c>
      <c r="E610" s="2">
        <v>1</v>
      </c>
      <c r="F610" s="2">
        <v>0</v>
      </c>
      <c r="G610" s="2">
        <v>0</v>
      </c>
      <c r="H610" s="2">
        <v>0</v>
      </c>
      <c r="I610" s="2">
        <v>205</v>
      </c>
      <c r="J610" s="2">
        <v>7000</v>
      </c>
      <c r="K610" s="2">
        <v>0</v>
      </c>
      <c r="L610" s="2">
        <v>1</v>
      </c>
      <c r="M610" s="2">
        <v>1</v>
      </c>
      <c r="N610" s="2">
        <v>2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18</v>
      </c>
      <c r="W610" s="2">
        <v>4000</v>
      </c>
      <c r="X610" s="2">
        <v>0</v>
      </c>
      <c r="Y610" s="2">
        <v>255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4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  <c r="AW610" s="2">
        <v>0</v>
      </c>
      <c r="AX610" s="2">
        <v>0</v>
      </c>
      <c r="AY610" s="2">
        <v>0</v>
      </c>
      <c r="AZ610" s="2">
        <v>0</v>
      </c>
      <c r="BA610" s="2">
        <v>0</v>
      </c>
      <c r="BB610" s="2">
        <v>0</v>
      </c>
      <c r="BC610" s="2">
        <v>0</v>
      </c>
      <c r="BD610" s="2">
        <v>0</v>
      </c>
      <c r="BE610" s="2">
        <v>0</v>
      </c>
      <c r="BF610" s="2">
        <v>0</v>
      </c>
      <c r="BG610" s="2">
        <v>0</v>
      </c>
      <c r="BH610" s="2">
        <v>0</v>
      </c>
      <c r="BI610" s="2">
        <v>0</v>
      </c>
      <c r="BJ610" s="2">
        <v>0</v>
      </c>
      <c r="BK610" s="2">
        <v>0</v>
      </c>
      <c r="BL610" s="2">
        <v>0</v>
      </c>
    </row>
    <row r="611" spans="1:64" s="2" customFormat="1">
      <c r="A611">
        <v>609</v>
      </c>
      <c r="B611" s="2" t="s">
        <v>903</v>
      </c>
      <c r="C611" s="2">
        <v>23</v>
      </c>
      <c r="D611" s="2">
        <v>0</v>
      </c>
      <c r="E611" s="2">
        <v>1</v>
      </c>
      <c r="F611" s="2">
        <v>0</v>
      </c>
      <c r="G611" s="2">
        <v>0</v>
      </c>
      <c r="H611" s="2">
        <v>0</v>
      </c>
      <c r="I611" s="2">
        <v>162</v>
      </c>
      <c r="J611" s="2">
        <v>5000</v>
      </c>
      <c r="K611" s="2">
        <v>1</v>
      </c>
      <c r="L611" s="2">
        <v>0</v>
      </c>
      <c r="M611" s="2">
        <v>0</v>
      </c>
      <c r="N611" s="2">
        <v>0</v>
      </c>
      <c r="O611" s="2">
        <v>0</v>
      </c>
      <c r="P611" s="2">
        <v>1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16</v>
      </c>
      <c r="W611" s="2">
        <v>20000</v>
      </c>
      <c r="X611" s="2">
        <v>0</v>
      </c>
      <c r="Y611" s="2">
        <v>255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4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0</v>
      </c>
      <c r="AX611" s="2">
        <v>0</v>
      </c>
      <c r="AY611" s="2">
        <v>0</v>
      </c>
      <c r="AZ611" s="2">
        <v>0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</row>
    <row r="612" spans="1:64" s="2" customFormat="1">
      <c r="A612">
        <v>610</v>
      </c>
      <c r="B612" s="2" t="s">
        <v>377</v>
      </c>
      <c r="C612" s="2">
        <v>21</v>
      </c>
      <c r="D612" s="2">
        <v>0</v>
      </c>
      <c r="E612" s="2">
        <v>1</v>
      </c>
      <c r="F612" s="2">
        <v>0</v>
      </c>
      <c r="G612" s="2">
        <v>0</v>
      </c>
      <c r="H612" s="2">
        <v>0</v>
      </c>
      <c r="I612" s="2">
        <v>228</v>
      </c>
      <c r="J612" s="2">
        <v>8000</v>
      </c>
      <c r="K612" s="2">
        <v>2</v>
      </c>
      <c r="L612" s="2">
        <v>0</v>
      </c>
      <c r="M612" s="2">
        <v>0</v>
      </c>
      <c r="N612" s="2">
        <v>0</v>
      </c>
      <c r="O612" s="2">
        <v>0</v>
      </c>
      <c r="P612" s="2">
        <v>1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19</v>
      </c>
      <c r="W612" s="2">
        <v>20000</v>
      </c>
      <c r="X612" s="2">
        <v>0</v>
      </c>
      <c r="Y612" s="2">
        <v>255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4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>
        <v>0</v>
      </c>
      <c r="AZ612" s="2">
        <v>0</v>
      </c>
      <c r="BA612" s="2">
        <v>0</v>
      </c>
      <c r="BB612" s="2">
        <v>0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</row>
    <row r="613" spans="1:64" s="2" customFormat="1">
      <c r="A613" s="2">
        <v>611</v>
      </c>
      <c r="B613" s="2" t="s">
        <v>904</v>
      </c>
      <c r="C613" s="2">
        <v>24</v>
      </c>
      <c r="D613" s="2">
        <v>0</v>
      </c>
      <c r="E613" s="2">
        <v>1</v>
      </c>
      <c r="F613" s="2">
        <v>0</v>
      </c>
      <c r="G613" s="2">
        <v>0</v>
      </c>
      <c r="H613" s="2">
        <v>0</v>
      </c>
      <c r="I613" s="2">
        <v>204</v>
      </c>
      <c r="J613" s="2">
        <v>7000</v>
      </c>
      <c r="K613" s="2">
        <v>0</v>
      </c>
      <c r="L613" s="2">
        <v>2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16</v>
      </c>
      <c r="W613" s="2">
        <v>20000</v>
      </c>
      <c r="X613" s="2">
        <v>0</v>
      </c>
      <c r="Y613" s="2">
        <v>255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4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0</v>
      </c>
      <c r="AX613" s="2">
        <v>0</v>
      </c>
      <c r="AY613" s="2">
        <v>0</v>
      </c>
      <c r="AZ613" s="2">
        <v>0</v>
      </c>
      <c r="BA613" s="2">
        <v>0</v>
      </c>
      <c r="BB613" s="2">
        <v>0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</row>
    <row r="614" spans="1:64" s="2" customFormat="1">
      <c r="A614" s="2">
        <v>612</v>
      </c>
      <c r="B614" s="2" t="s">
        <v>905</v>
      </c>
      <c r="C614" s="2">
        <v>20</v>
      </c>
      <c r="D614" s="2">
        <v>0</v>
      </c>
      <c r="E614" s="2">
        <v>1</v>
      </c>
      <c r="F614" s="2">
        <v>0</v>
      </c>
      <c r="G614" s="2">
        <v>0</v>
      </c>
      <c r="H614" s="2">
        <v>0</v>
      </c>
      <c r="I614" s="2">
        <v>238</v>
      </c>
      <c r="J614" s="2">
        <v>8000</v>
      </c>
      <c r="K614" s="2">
        <v>0</v>
      </c>
      <c r="L614" s="2">
        <v>0</v>
      </c>
      <c r="M614" s="2">
        <v>0</v>
      </c>
      <c r="N614" s="2">
        <v>3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3</v>
      </c>
      <c r="V614" s="2">
        <v>12</v>
      </c>
      <c r="W614" s="2">
        <v>20000</v>
      </c>
      <c r="X614" s="2">
        <v>0</v>
      </c>
      <c r="Y614" s="2">
        <v>255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4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</row>
    <row r="615" spans="1:64" s="2" customFormat="1">
      <c r="A615" s="2">
        <v>613</v>
      </c>
      <c r="B615" s="2" t="s">
        <v>906</v>
      </c>
      <c r="C615" s="2">
        <v>24</v>
      </c>
      <c r="D615" s="2">
        <v>0</v>
      </c>
      <c r="E615" s="2">
        <v>1</v>
      </c>
      <c r="F615" s="2">
        <v>0</v>
      </c>
      <c r="G615" s="2">
        <v>0</v>
      </c>
      <c r="H615" s="2">
        <v>0</v>
      </c>
      <c r="I615" s="2">
        <v>200</v>
      </c>
      <c r="J615" s="2">
        <v>7000</v>
      </c>
      <c r="K615" s="2">
        <v>0</v>
      </c>
      <c r="L615" s="2">
        <v>0</v>
      </c>
      <c r="M615" s="2">
        <v>0</v>
      </c>
      <c r="N615" s="2">
        <v>2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19</v>
      </c>
      <c r="W615" s="2">
        <v>20000</v>
      </c>
      <c r="X615" s="2">
        <v>0</v>
      </c>
      <c r="Y615" s="2">
        <v>255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4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0</v>
      </c>
      <c r="AV615" s="2">
        <v>0</v>
      </c>
      <c r="AW615" s="2">
        <v>0</v>
      </c>
      <c r="AX615" s="2">
        <v>0</v>
      </c>
      <c r="AY615" s="2">
        <v>0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</row>
    <row r="616" spans="1:64" s="2" customFormat="1">
      <c r="A616">
        <v>614</v>
      </c>
      <c r="B616" s="2" t="s">
        <v>907</v>
      </c>
      <c r="C616" s="2">
        <v>22</v>
      </c>
      <c r="D616" s="2">
        <v>0</v>
      </c>
      <c r="E616" s="2">
        <v>1</v>
      </c>
      <c r="F616" s="2">
        <v>0</v>
      </c>
      <c r="G616" s="2">
        <v>0</v>
      </c>
      <c r="H616" s="2">
        <v>0</v>
      </c>
      <c r="I616" s="2">
        <v>170</v>
      </c>
      <c r="J616" s="2">
        <v>5000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16</v>
      </c>
      <c r="W616" s="2">
        <v>20000</v>
      </c>
      <c r="X616" s="2">
        <v>0</v>
      </c>
      <c r="Y616" s="2">
        <v>255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4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>
        <v>0</v>
      </c>
      <c r="BA616" s="2">
        <v>0</v>
      </c>
      <c r="BB616" s="2">
        <v>0</v>
      </c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</row>
    <row r="617" spans="1:64" s="2" customFormat="1">
      <c r="A617" s="2">
        <v>615</v>
      </c>
      <c r="B617" s="2" t="s">
        <v>908</v>
      </c>
      <c r="C617" s="2">
        <v>22</v>
      </c>
      <c r="D617" s="2">
        <v>115</v>
      </c>
      <c r="E617" s="2">
        <v>1</v>
      </c>
      <c r="F617" s="2">
        <v>0</v>
      </c>
      <c r="G617" s="2">
        <v>0</v>
      </c>
      <c r="H617" s="2">
        <v>0</v>
      </c>
      <c r="I617" s="2">
        <v>171</v>
      </c>
      <c r="J617" s="2">
        <v>5000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1</v>
      </c>
      <c r="R617" s="2">
        <v>2</v>
      </c>
      <c r="S617" s="2">
        <v>0</v>
      </c>
      <c r="T617" s="2">
        <v>0</v>
      </c>
      <c r="U617" s="2">
        <v>0</v>
      </c>
      <c r="V617" s="2">
        <v>16</v>
      </c>
      <c r="W617" s="2">
        <v>20000</v>
      </c>
      <c r="X617" s="2">
        <v>0</v>
      </c>
      <c r="Y617" s="2">
        <v>253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4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v>0</v>
      </c>
      <c r="AV617" s="2">
        <v>0</v>
      </c>
      <c r="AW617" s="2">
        <v>0</v>
      </c>
      <c r="AX617" s="2">
        <v>0</v>
      </c>
      <c r="AY617" s="2">
        <v>0</v>
      </c>
      <c r="AZ617" s="2">
        <v>0</v>
      </c>
      <c r="BA617" s="2">
        <v>0</v>
      </c>
      <c r="BB617" s="2">
        <v>0</v>
      </c>
      <c r="BC617" s="2">
        <v>0</v>
      </c>
      <c r="BD617" s="2">
        <v>0</v>
      </c>
      <c r="BE617" s="2">
        <v>0</v>
      </c>
      <c r="BF617" s="2">
        <v>0</v>
      </c>
      <c r="BG617" s="2">
        <v>0</v>
      </c>
      <c r="BH617" s="2">
        <v>0</v>
      </c>
      <c r="BI617" s="2">
        <v>0</v>
      </c>
      <c r="BJ617" s="2">
        <v>0</v>
      </c>
      <c r="BK617" s="2">
        <v>0</v>
      </c>
      <c r="BL617" s="2">
        <v>0</v>
      </c>
    </row>
    <row r="618" spans="1:64" s="2" customFormat="1">
      <c r="A618">
        <v>616</v>
      </c>
      <c r="B618" s="2" t="s">
        <v>909</v>
      </c>
      <c r="C618" s="2">
        <v>22</v>
      </c>
      <c r="D618" s="2">
        <v>116</v>
      </c>
      <c r="E618" s="2">
        <v>1</v>
      </c>
      <c r="F618" s="2">
        <v>0</v>
      </c>
      <c r="G618" s="2">
        <v>0</v>
      </c>
      <c r="H618" s="2">
        <v>0</v>
      </c>
      <c r="I618" s="2">
        <v>167</v>
      </c>
      <c r="J618" s="2">
        <v>5000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1</v>
      </c>
      <c r="T618" s="2">
        <v>2</v>
      </c>
      <c r="U618" s="2">
        <v>0</v>
      </c>
      <c r="V618" s="2">
        <v>16</v>
      </c>
      <c r="W618" s="2">
        <v>20000</v>
      </c>
      <c r="X618" s="2">
        <v>0</v>
      </c>
      <c r="Y618" s="2">
        <v>253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4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0</v>
      </c>
      <c r="AV618" s="2">
        <v>0</v>
      </c>
      <c r="AW618" s="2">
        <v>0</v>
      </c>
      <c r="AX618" s="2">
        <v>0</v>
      </c>
      <c r="AY618" s="2">
        <v>0</v>
      </c>
      <c r="AZ618" s="2">
        <v>0</v>
      </c>
      <c r="BA618" s="2">
        <v>0</v>
      </c>
      <c r="BB618" s="2">
        <v>0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0</v>
      </c>
      <c r="BL618" s="2">
        <v>0</v>
      </c>
    </row>
    <row r="619" spans="1:64" s="2" customFormat="1">
      <c r="A619" s="2">
        <v>617</v>
      </c>
      <c r="B619" s="2" t="s">
        <v>378</v>
      </c>
      <c r="C619" s="2">
        <v>22</v>
      </c>
      <c r="D619" s="2">
        <v>119</v>
      </c>
      <c r="E619" s="2">
        <v>1</v>
      </c>
      <c r="F619" s="2">
        <v>0</v>
      </c>
      <c r="G619" s="2">
        <v>0</v>
      </c>
      <c r="H619" s="2">
        <v>0</v>
      </c>
      <c r="I619" s="2">
        <v>170</v>
      </c>
      <c r="J619" s="2">
        <v>5000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1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16</v>
      </c>
      <c r="W619" s="2">
        <v>20000</v>
      </c>
      <c r="X619" s="2">
        <v>0</v>
      </c>
      <c r="Y619" s="2">
        <v>253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4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0</v>
      </c>
      <c r="BB619" s="2">
        <v>0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0</v>
      </c>
      <c r="BI619" s="2">
        <v>0</v>
      </c>
      <c r="BJ619" s="2">
        <v>0</v>
      </c>
      <c r="BK619" s="2">
        <v>0</v>
      </c>
      <c r="BL619" s="2">
        <v>0</v>
      </c>
    </row>
    <row r="620" spans="1:64" s="2" customFormat="1">
      <c r="A620" s="2">
        <v>618</v>
      </c>
      <c r="B620" s="2" t="s">
        <v>910</v>
      </c>
      <c r="C620" s="2">
        <v>20</v>
      </c>
      <c r="D620" s="2">
        <v>120</v>
      </c>
      <c r="E620" s="2">
        <v>1</v>
      </c>
      <c r="F620" s="2">
        <v>0</v>
      </c>
      <c r="G620" s="2">
        <v>0</v>
      </c>
      <c r="H620" s="2">
        <v>0</v>
      </c>
      <c r="I620" s="2">
        <v>241</v>
      </c>
      <c r="J620" s="2">
        <v>8000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16</v>
      </c>
      <c r="W620" s="2">
        <v>20000</v>
      </c>
      <c r="X620" s="2">
        <v>0</v>
      </c>
      <c r="Y620" s="2">
        <v>253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4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0</v>
      </c>
      <c r="AV620" s="2">
        <v>0</v>
      </c>
      <c r="AW620" s="2">
        <v>0</v>
      </c>
      <c r="AX620" s="2">
        <v>0</v>
      </c>
      <c r="AY620" s="2">
        <v>0</v>
      </c>
      <c r="AZ620" s="2">
        <v>0</v>
      </c>
      <c r="BA620" s="2">
        <v>0</v>
      </c>
      <c r="BB620" s="2">
        <v>0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>
        <v>0</v>
      </c>
      <c r="BI620" s="2">
        <v>0</v>
      </c>
      <c r="BJ620" s="2">
        <v>0</v>
      </c>
      <c r="BK620" s="2">
        <v>0</v>
      </c>
      <c r="BL620" s="2">
        <v>0</v>
      </c>
    </row>
    <row r="621" spans="1:64" s="2" customFormat="1">
      <c r="A621" s="2">
        <v>619</v>
      </c>
      <c r="B621" s="2" t="s">
        <v>911</v>
      </c>
      <c r="C621" s="2">
        <v>20</v>
      </c>
      <c r="D621" s="2">
        <v>121</v>
      </c>
      <c r="E621" s="2">
        <v>1</v>
      </c>
      <c r="F621" s="2">
        <v>0</v>
      </c>
      <c r="G621" s="2">
        <v>0</v>
      </c>
      <c r="H621" s="2">
        <v>0</v>
      </c>
      <c r="I621" s="2">
        <v>248</v>
      </c>
      <c r="J621" s="2">
        <v>8000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1</v>
      </c>
      <c r="W621" s="2">
        <v>20000</v>
      </c>
      <c r="X621" s="2">
        <v>0</v>
      </c>
      <c r="Y621" s="2">
        <v>253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4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2">
        <v>0</v>
      </c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 s="2">
        <v>0</v>
      </c>
      <c r="BI621" s="2">
        <v>0</v>
      </c>
      <c r="BJ621" s="2">
        <v>0</v>
      </c>
      <c r="BK621" s="2">
        <v>0</v>
      </c>
      <c r="BL621" s="2">
        <v>0</v>
      </c>
    </row>
    <row r="622" spans="1:64" s="2" customFormat="1">
      <c r="A622">
        <v>620</v>
      </c>
      <c r="B622" s="2" t="s">
        <v>395</v>
      </c>
      <c r="C622" s="2">
        <v>22</v>
      </c>
      <c r="D622" s="2">
        <v>111</v>
      </c>
      <c r="E622" s="2">
        <v>1</v>
      </c>
      <c r="F622" s="2">
        <v>0</v>
      </c>
      <c r="G622" s="2">
        <v>0</v>
      </c>
      <c r="H622" s="2">
        <v>0</v>
      </c>
      <c r="I622" s="2">
        <v>174</v>
      </c>
      <c r="J622" s="2">
        <v>4000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12</v>
      </c>
      <c r="W622" s="2">
        <v>20000</v>
      </c>
      <c r="X622" s="2">
        <v>0</v>
      </c>
      <c r="Y622" s="2">
        <v>253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4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>
        <v>0</v>
      </c>
      <c r="BA622" s="2">
        <v>0</v>
      </c>
      <c r="BB622" s="2">
        <v>0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0</v>
      </c>
      <c r="BJ622" s="2">
        <v>0</v>
      </c>
      <c r="BK622" s="2">
        <v>0</v>
      </c>
      <c r="BL622" s="2">
        <v>0</v>
      </c>
    </row>
    <row r="623" spans="1:64" s="2" customFormat="1">
      <c r="A623" s="2">
        <v>621</v>
      </c>
      <c r="B623" s="2" t="s">
        <v>389</v>
      </c>
      <c r="C623" s="2">
        <v>22</v>
      </c>
      <c r="D623" s="2">
        <v>112</v>
      </c>
      <c r="E623" s="2">
        <v>1</v>
      </c>
      <c r="F623" s="2">
        <v>0</v>
      </c>
      <c r="G623" s="2">
        <v>0</v>
      </c>
      <c r="H623" s="2">
        <v>0</v>
      </c>
      <c r="I623" s="2">
        <v>172</v>
      </c>
      <c r="J623" s="2">
        <v>5000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12</v>
      </c>
      <c r="W623" s="2">
        <v>20000</v>
      </c>
      <c r="X623" s="2">
        <v>0</v>
      </c>
      <c r="Y623" s="2">
        <v>253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4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v>0</v>
      </c>
      <c r="AV623" s="2">
        <v>0</v>
      </c>
      <c r="AW623" s="2">
        <v>0</v>
      </c>
      <c r="AX623" s="2">
        <v>0</v>
      </c>
      <c r="AY623" s="2">
        <v>0</v>
      </c>
      <c r="AZ623" s="2">
        <v>0</v>
      </c>
      <c r="BA623" s="2">
        <v>0</v>
      </c>
      <c r="BB623" s="2">
        <v>0</v>
      </c>
      <c r="BC623" s="2">
        <v>0</v>
      </c>
      <c r="BD623" s="2">
        <v>0</v>
      </c>
      <c r="BE623" s="2">
        <v>0</v>
      </c>
      <c r="BF623" s="2">
        <v>0</v>
      </c>
      <c r="BG623" s="2">
        <v>0</v>
      </c>
      <c r="BH623" s="2">
        <v>0</v>
      </c>
      <c r="BI623" s="2">
        <v>0</v>
      </c>
      <c r="BJ623" s="2">
        <v>0</v>
      </c>
      <c r="BK623" s="2">
        <v>0</v>
      </c>
      <c r="BL623" s="2">
        <v>0</v>
      </c>
    </row>
    <row r="624" spans="1:64" s="2" customFormat="1">
      <c r="A624" s="2">
        <v>622</v>
      </c>
      <c r="B624" s="2" t="s">
        <v>381</v>
      </c>
      <c r="C624" s="2">
        <v>22</v>
      </c>
      <c r="D624" s="2">
        <v>113</v>
      </c>
      <c r="E624" s="2">
        <v>1</v>
      </c>
      <c r="F624" s="2">
        <v>0</v>
      </c>
      <c r="G624" s="2">
        <v>0</v>
      </c>
      <c r="H624" s="2">
        <v>0</v>
      </c>
      <c r="I624" s="2">
        <v>168</v>
      </c>
      <c r="J624" s="2">
        <v>5000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1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16</v>
      </c>
      <c r="W624" s="2">
        <v>20000</v>
      </c>
      <c r="X624" s="2">
        <v>0</v>
      </c>
      <c r="Y624" s="2">
        <v>253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4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0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</row>
    <row r="625" spans="1:64" s="2" customFormat="1">
      <c r="A625" s="2">
        <v>623</v>
      </c>
      <c r="B625" s="2" t="s">
        <v>380</v>
      </c>
      <c r="C625" s="2">
        <v>22</v>
      </c>
      <c r="D625" s="2">
        <v>114</v>
      </c>
      <c r="E625" s="2">
        <v>1</v>
      </c>
      <c r="F625" s="2">
        <v>0</v>
      </c>
      <c r="G625" s="2">
        <v>0</v>
      </c>
      <c r="H625" s="2">
        <v>0</v>
      </c>
      <c r="I625" s="2">
        <v>175</v>
      </c>
      <c r="J625" s="2">
        <v>5000</v>
      </c>
      <c r="K625" s="2">
        <v>0</v>
      </c>
      <c r="L625" s="2">
        <v>1</v>
      </c>
      <c r="M625" s="2">
        <v>0</v>
      </c>
      <c r="N625" s="2">
        <v>1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16</v>
      </c>
      <c r="W625" s="2">
        <v>20000</v>
      </c>
      <c r="X625" s="2">
        <v>0</v>
      </c>
      <c r="Y625" s="2">
        <v>253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4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v>0</v>
      </c>
      <c r="AV625" s="2">
        <v>0</v>
      </c>
      <c r="AW625" s="2">
        <v>0</v>
      </c>
      <c r="AX625" s="2">
        <v>0</v>
      </c>
      <c r="AY625" s="2">
        <v>0</v>
      </c>
      <c r="AZ625" s="2">
        <v>0</v>
      </c>
      <c r="BA625" s="2">
        <v>0</v>
      </c>
      <c r="BB625" s="2">
        <v>0</v>
      </c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 s="2">
        <v>0</v>
      </c>
      <c r="BI625" s="2">
        <v>0</v>
      </c>
      <c r="BJ625" s="2">
        <v>0</v>
      </c>
      <c r="BK625" s="2">
        <v>0</v>
      </c>
      <c r="BL625" s="2">
        <v>0</v>
      </c>
    </row>
    <row r="626" spans="1:64" s="2" customFormat="1">
      <c r="A626">
        <v>624</v>
      </c>
      <c r="B626" s="2" t="s">
        <v>379</v>
      </c>
      <c r="C626" s="2">
        <v>22</v>
      </c>
      <c r="D626" s="2">
        <v>118</v>
      </c>
      <c r="E626" s="2">
        <v>1</v>
      </c>
      <c r="F626" s="2">
        <v>0</v>
      </c>
      <c r="G626" s="2">
        <v>0</v>
      </c>
      <c r="H626" s="2">
        <v>0</v>
      </c>
      <c r="I626" s="2">
        <v>176</v>
      </c>
      <c r="J626" s="2">
        <v>5000</v>
      </c>
      <c r="K626" s="2">
        <v>0</v>
      </c>
      <c r="L626" s="2">
        <v>1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16</v>
      </c>
      <c r="W626" s="2">
        <v>20000</v>
      </c>
      <c r="X626" s="2">
        <v>0</v>
      </c>
      <c r="Y626" s="2">
        <v>253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4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0</v>
      </c>
      <c r="AW626" s="2">
        <v>0</v>
      </c>
      <c r="AX626" s="2">
        <v>0</v>
      </c>
      <c r="AY626" s="2">
        <v>0</v>
      </c>
      <c r="AZ626" s="2">
        <v>0</v>
      </c>
      <c r="BA626" s="2">
        <v>0</v>
      </c>
      <c r="BB626" s="2">
        <v>0</v>
      </c>
      <c r="BC626" s="2">
        <v>0</v>
      </c>
      <c r="BD626" s="2">
        <v>0</v>
      </c>
      <c r="BE626" s="2">
        <v>0</v>
      </c>
      <c r="BF626" s="2">
        <v>0</v>
      </c>
      <c r="BG626" s="2">
        <v>0</v>
      </c>
      <c r="BH626" s="2">
        <v>0</v>
      </c>
      <c r="BI626" s="2">
        <v>0</v>
      </c>
      <c r="BJ626" s="2">
        <v>0</v>
      </c>
      <c r="BK626" s="2">
        <v>0</v>
      </c>
      <c r="BL626" s="2">
        <v>0</v>
      </c>
    </row>
    <row r="627" spans="1:64" s="2" customFormat="1">
      <c r="A627">
        <v>625</v>
      </c>
      <c r="B627" s="2" t="s">
        <v>912</v>
      </c>
      <c r="C627" s="2">
        <v>22</v>
      </c>
      <c r="D627" s="2">
        <v>130</v>
      </c>
      <c r="E627" s="2">
        <v>1</v>
      </c>
      <c r="F627" s="2">
        <v>0</v>
      </c>
      <c r="G627" s="2">
        <v>0</v>
      </c>
      <c r="H627" s="2">
        <v>0</v>
      </c>
      <c r="I627" s="2">
        <v>181</v>
      </c>
      <c r="J627" s="2">
        <v>5000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18</v>
      </c>
      <c r="W627" s="2">
        <v>100</v>
      </c>
      <c r="X627" s="2">
        <v>0</v>
      </c>
      <c r="Y627" s="2">
        <v>255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4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0</v>
      </c>
      <c r="AX627" s="2">
        <v>0</v>
      </c>
      <c r="AY627" s="2">
        <v>0</v>
      </c>
      <c r="AZ627" s="2">
        <v>0</v>
      </c>
      <c r="BA627" s="2">
        <v>0</v>
      </c>
      <c r="BB627" s="2">
        <v>0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</row>
    <row r="628" spans="1:64" s="2" customFormat="1">
      <c r="A628" s="2">
        <v>626</v>
      </c>
      <c r="B628" s="2" t="s">
        <v>356</v>
      </c>
      <c r="C628" s="2">
        <v>26</v>
      </c>
      <c r="D628" s="2">
        <v>131</v>
      </c>
      <c r="E628" s="2">
        <v>1</v>
      </c>
      <c r="F628" s="2">
        <v>0</v>
      </c>
      <c r="G628" s="2">
        <v>0</v>
      </c>
      <c r="H628" s="2">
        <v>0</v>
      </c>
      <c r="I628" s="2">
        <v>215</v>
      </c>
      <c r="J628" s="2">
        <v>8000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18</v>
      </c>
      <c r="W628" s="2">
        <v>100</v>
      </c>
      <c r="X628" s="2">
        <v>0</v>
      </c>
      <c r="Y628" s="2">
        <v>255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4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v>0</v>
      </c>
      <c r="AV628" s="2">
        <v>0</v>
      </c>
      <c r="AW628" s="2">
        <v>0</v>
      </c>
      <c r="AX628" s="2">
        <v>0</v>
      </c>
      <c r="AY628" s="2">
        <v>0</v>
      </c>
      <c r="AZ628" s="2">
        <v>0</v>
      </c>
      <c r="BA628" s="2">
        <v>0</v>
      </c>
      <c r="BB628" s="2">
        <v>0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0</v>
      </c>
      <c r="BI628" s="2">
        <v>0</v>
      </c>
      <c r="BJ628" s="2">
        <v>0</v>
      </c>
      <c r="BK628" s="2">
        <v>0</v>
      </c>
      <c r="BL628" s="2">
        <v>0</v>
      </c>
    </row>
    <row r="629" spans="1:64" s="2" customFormat="1">
      <c r="A629" s="2">
        <v>627</v>
      </c>
      <c r="B629" s="2" t="s">
        <v>355</v>
      </c>
      <c r="C629" s="2">
        <v>15</v>
      </c>
      <c r="D629" s="2">
        <v>132</v>
      </c>
      <c r="E629" s="2">
        <v>10</v>
      </c>
      <c r="F629" s="2">
        <v>0</v>
      </c>
      <c r="G629" s="2">
        <v>0</v>
      </c>
      <c r="H629" s="2">
        <v>0</v>
      </c>
      <c r="I629" s="2">
        <v>111</v>
      </c>
      <c r="J629" s="2">
        <v>10000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18</v>
      </c>
      <c r="W629" s="2">
        <v>100</v>
      </c>
      <c r="X629" s="2">
        <v>0</v>
      </c>
      <c r="Y629" s="2">
        <v>255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4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s="2">
        <v>0</v>
      </c>
      <c r="AY629" s="2">
        <v>0</v>
      </c>
      <c r="AZ629" s="2">
        <v>0</v>
      </c>
      <c r="BA629" s="2">
        <v>0</v>
      </c>
      <c r="BB629" s="2">
        <v>0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0</v>
      </c>
      <c r="BI629" s="2">
        <v>0</v>
      </c>
      <c r="BJ629" s="2">
        <v>0</v>
      </c>
      <c r="BK629" s="2">
        <v>0</v>
      </c>
      <c r="BL629" s="2">
        <v>0</v>
      </c>
    </row>
    <row r="630" spans="1:64" s="2" customFormat="1">
      <c r="A630" s="2">
        <v>628</v>
      </c>
      <c r="B630" s="2" t="s">
        <v>913</v>
      </c>
      <c r="C630" s="2">
        <v>22</v>
      </c>
      <c r="D630" s="2">
        <v>122</v>
      </c>
      <c r="E630" s="2">
        <v>1</v>
      </c>
      <c r="F630" s="2">
        <v>0</v>
      </c>
      <c r="G630" s="2">
        <v>0</v>
      </c>
      <c r="H630" s="2">
        <v>0</v>
      </c>
      <c r="I630" s="2">
        <v>178</v>
      </c>
      <c r="J630" s="2">
        <v>7000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1</v>
      </c>
      <c r="T630" s="2">
        <v>3</v>
      </c>
      <c r="U630" s="2">
        <v>0</v>
      </c>
      <c r="V630" s="2">
        <v>26</v>
      </c>
      <c r="W630" s="2">
        <v>20000</v>
      </c>
      <c r="X630" s="2">
        <v>0</v>
      </c>
      <c r="Y630" s="2">
        <v>253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4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2">
        <v>0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0</v>
      </c>
      <c r="BI630" s="2">
        <v>0</v>
      </c>
      <c r="BJ630" s="2">
        <v>0</v>
      </c>
      <c r="BK630" s="2">
        <v>0</v>
      </c>
      <c r="BL630" s="2">
        <v>0</v>
      </c>
    </row>
    <row r="631" spans="1:64" s="2" customFormat="1">
      <c r="A631">
        <v>629</v>
      </c>
      <c r="B631" s="2" t="s">
        <v>374</v>
      </c>
      <c r="C631" s="2">
        <v>19</v>
      </c>
      <c r="D631" s="2">
        <v>123</v>
      </c>
      <c r="E631" s="2">
        <v>1</v>
      </c>
      <c r="F631" s="2">
        <v>0</v>
      </c>
      <c r="G631" s="2">
        <v>0</v>
      </c>
      <c r="H631" s="2">
        <v>0</v>
      </c>
      <c r="I631" s="2">
        <v>247</v>
      </c>
      <c r="J631" s="2">
        <v>8000</v>
      </c>
      <c r="K631" s="2">
        <v>0</v>
      </c>
      <c r="L631" s="2">
        <v>0</v>
      </c>
      <c r="M631" s="2">
        <v>0</v>
      </c>
      <c r="N631" s="2">
        <v>0</v>
      </c>
      <c r="O631" s="2">
        <v>2</v>
      </c>
      <c r="P631" s="2">
        <v>4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26</v>
      </c>
      <c r="W631" s="2">
        <v>20000</v>
      </c>
      <c r="X631" s="2">
        <v>0</v>
      </c>
      <c r="Y631" s="2">
        <v>253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4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v>0</v>
      </c>
      <c r="AV631" s="2">
        <v>0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2">
        <v>0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>
        <v>0</v>
      </c>
      <c r="BI631" s="2">
        <v>0</v>
      </c>
      <c r="BJ631" s="2">
        <v>0</v>
      </c>
      <c r="BK631" s="2">
        <v>0</v>
      </c>
      <c r="BL631" s="2">
        <v>0</v>
      </c>
    </row>
    <row r="632" spans="1:64" s="2" customFormat="1">
      <c r="A632" s="2">
        <v>630</v>
      </c>
      <c r="B632" s="2" t="s">
        <v>373</v>
      </c>
      <c r="C632" s="2">
        <v>24</v>
      </c>
      <c r="D632" s="2">
        <v>124</v>
      </c>
      <c r="E632" s="2">
        <v>1</v>
      </c>
      <c r="F632" s="2">
        <v>0</v>
      </c>
      <c r="G632" s="2">
        <v>0</v>
      </c>
      <c r="H632" s="2">
        <v>0</v>
      </c>
      <c r="I632" s="2">
        <v>212</v>
      </c>
      <c r="J632" s="2">
        <v>6000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1</v>
      </c>
      <c r="R632" s="2">
        <v>1</v>
      </c>
      <c r="S632" s="2">
        <v>0</v>
      </c>
      <c r="T632" s="2">
        <v>0</v>
      </c>
      <c r="U632" s="2">
        <v>0</v>
      </c>
      <c r="V632" s="2">
        <v>26</v>
      </c>
      <c r="W632" s="2">
        <v>20000</v>
      </c>
      <c r="X632" s="2">
        <v>0</v>
      </c>
      <c r="Y632" s="2">
        <v>253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4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v>0</v>
      </c>
      <c r="AV632" s="2">
        <v>0</v>
      </c>
      <c r="AW632" s="2">
        <v>0</v>
      </c>
      <c r="AX632" s="2">
        <v>0</v>
      </c>
      <c r="AY632" s="2">
        <v>0</v>
      </c>
      <c r="AZ632" s="2">
        <v>0</v>
      </c>
      <c r="BA632" s="2">
        <v>0</v>
      </c>
      <c r="BB632" s="2">
        <v>0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0</v>
      </c>
      <c r="BI632" s="2">
        <v>0</v>
      </c>
      <c r="BJ632" s="2">
        <v>0</v>
      </c>
      <c r="BK632" s="2">
        <v>0</v>
      </c>
      <c r="BL632" s="2">
        <v>0</v>
      </c>
    </row>
    <row r="633" spans="1:64" s="2" customFormat="1">
      <c r="A633">
        <v>631</v>
      </c>
      <c r="B633" s="2" t="s">
        <v>372</v>
      </c>
      <c r="C633" s="2">
        <v>15</v>
      </c>
      <c r="D633" s="2">
        <v>125</v>
      </c>
      <c r="E633" s="2">
        <v>7</v>
      </c>
      <c r="F633" s="2">
        <v>0</v>
      </c>
      <c r="G633" s="2">
        <v>0</v>
      </c>
      <c r="H633" s="2">
        <v>0</v>
      </c>
      <c r="I633" s="2">
        <v>109</v>
      </c>
      <c r="J633" s="2">
        <v>8000</v>
      </c>
      <c r="K633" s="2">
        <v>3</v>
      </c>
      <c r="L633" s="2">
        <v>3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26</v>
      </c>
      <c r="W633" s="2">
        <v>20000</v>
      </c>
      <c r="X633" s="2">
        <v>0</v>
      </c>
      <c r="Y633" s="2">
        <v>253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4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v>0</v>
      </c>
      <c r="AV633" s="2">
        <v>0</v>
      </c>
      <c r="AW633" s="2">
        <v>0</v>
      </c>
      <c r="AX633" s="2">
        <v>0</v>
      </c>
      <c r="AY633" s="2">
        <v>0</v>
      </c>
      <c r="AZ633" s="2">
        <v>0</v>
      </c>
      <c r="BA633" s="2">
        <v>0</v>
      </c>
      <c r="BB633" s="2">
        <v>0</v>
      </c>
      <c r="BC633" s="2">
        <v>0</v>
      </c>
      <c r="BD633" s="2">
        <v>0</v>
      </c>
      <c r="BE633" s="2">
        <v>0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</row>
    <row r="634" spans="1:64" s="2" customFormat="1">
      <c r="A634" s="2">
        <v>632</v>
      </c>
      <c r="B634" s="2" t="s">
        <v>914</v>
      </c>
      <c r="C634" s="2">
        <v>5</v>
      </c>
      <c r="D634" s="2">
        <v>23</v>
      </c>
      <c r="E634" s="2">
        <v>10</v>
      </c>
      <c r="F634" s="2">
        <v>0</v>
      </c>
      <c r="G634" s="2">
        <v>0</v>
      </c>
      <c r="H634" s="2">
        <v>8</v>
      </c>
      <c r="I634" s="2">
        <v>54</v>
      </c>
      <c r="J634" s="2">
        <v>20000</v>
      </c>
      <c r="K634" s="2">
        <v>0</v>
      </c>
      <c r="L634" s="2">
        <v>3</v>
      </c>
      <c r="M634" s="2">
        <v>0</v>
      </c>
      <c r="N634" s="2">
        <v>1</v>
      </c>
      <c r="O634" s="2">
        <v>8</v>
      </c>
      <c r="P634" s="2">
        <v>20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20</v>
      </c>
      <c r="W634" s="2">
        <v>20000</v>
      </c>
      <c r="X634" s="2">
        <v>0</v>
      </c>
      <c r="Y634" s="2">
        <v>253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4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0</v>
      </c>
      <c r="AW634" s="2">
        <v>0</v>
      </c>
      <c r="AX634" s="2">
        <v>0</v>
      </c>
      <c r="AY634" s="2">
        <v>0</v>
      </c>
      <c r="AZ634" s="2">
        <v>0</v>
      </c>
      <c r="BA634" s="2">
        <v>0</v>
      </c>
      <c r="BB634" s="2">
        <v>0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</row>
    <row r="635" spans="1:64" s="2" customFormat="1">
      <c r="A635" s="2">
        <v>633</v>
      </c>
      <c r="B635" s="2" t="s">
        <v>371</v>
      </c>
      <c r="C635" s="2">
        <v>26</v>
      </c>
      <c r="D635" s="2">
        <v>126</v>
      </c>
      <c r="E635" s="2">
        <v>1</v>
      </c>
      <c r="F635" s="2">
        <v>0</v>
      </c>
      <c r="G635" s="2">
        <v>0</v>
      </c>
      <c r="H635" s="2">
        <v>8</v>
      </c>
      <c r="I635" s="2">
        <v>213</v>
      </c>
      <c r="J635" s="2">
        <v>5000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2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15</v>
      </c>
      <c r="W635" s="2">
        <v>20000</v>
      </c>
      <c r="X635" s="2">
        <v>0</v>
      </c>
      <c r="Y635" s="2">
        <v>253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4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v>0</v>
      </c>
      <c r="AV635" s="2">
        <v>0</v>
      </c>
      <c r="AW635" s="2">
        <v>0</v>
      </c>
      <c r="AX635" s="2">
        <v>0</v>
      </c>
      <c r="AY635" s="2">
        <v>0</v>
      </c>
      <c r="AZ635" s="2">
        <v>0</v>
      </c>
      <c r="BA635" s="2">
        <v>0</v>
      </c>
      <c r="BB635" s="2">
        <v>0</v>
      </c>
      <c r="BC635" s="2">
        <v>0</v>
      </c>
      <c r="BD635" s="2">
        <v>0</v>
      </c>
      <c r="BE635" s="2">
        <v>0</v>
      </c>
      <c r="BF635" s="2">
        <v>0</v>
      </c>
      <c r="BG635" s="2">
        <v>0</v>
      </c>
      <c r="BH635" s="2">
        <v>0</v>
      </c>
      <c r="BI635" s="2">
        <v>0</v>
      </c>
      <c r="BJ635" s="2">
        <v>0</v>
      </c>
      <c r="BK635" s="2">
        <v>0</v>
      </c>
      <c r="BL635" s="2">
        <v>0</v>
      </c>
    </row>
    <row r="636" spans="1:64" s="2" customFormat="1">
      <c r="A636" s="2">
        <v>634</v>
      </c>
      <c r="B636" s="2" t="s">
        <v>370</v>
      </c>
      <c r="C636" s="2">
        <v>21</v>
      </c>
      <c r="D636" s="2">
        <v>127</v>
      </c>
      <c r="E636" s="2">
        <v>1</v>
      </c>
      <c r="F636" s="2">
        <v>0</v>
      </c>
      <c r="G636" s="2">
        <v>0</v>
      </c>
      <c r="H636" s="2">
        <v>8</v>
      </c>
      <c r="I636" s="2">
        <v>249</v>
      </c>
      <c r="J636" s="2">
        <v>5000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4</v>
      </c>
      <c r="U636" s="2">
        <v>0</v>
      </c>
      <c r="V636" s="2">
        <v>15</v>
      </c>
      <c r="W636" s="2">
        <v>20000</v>
      </c>
      <c r="X636" s="2">
        <v>0</v>
      </c>
      <c r="Y636" s="2">
        <v>253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4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0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</row>
    <row r="637" spans="1:64" s="2" customFormat="1">
      <c r="A637">
        <v>635</v>
      </c>
      <c r="B637" s="2" t="s">
        <v>369</v>
      </c>
      <c r="C637" s="2">
        <v>23</v>
      </c>
      <c r="D637" s="2">
        <v>128</v>
      </c>
      <c r="E637" s="2">
        <v>1</v>
      </c>
      <c r="F637" s="2">
        <v>0</v>
      </c>
      <c r="G637" s="2">
        <v>0</v>
      </c>
      <c r="H637" s="2">
        <v>8</v>
      </c>
      <c r="I637" s="2">
        <v>179</v>
      </c>
      <c r="J637" s="2">
        <v>5000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1</v>
      </c>
      <c r="R637" s="2">
        <v>5</v>
      </c>
      <c r="S637" s="2">
        <v>0</v>
      </c>
      <c r="T637" s="2">
        <v>0</v>
      </c>
      <c r="U637" s="2">
        <v>0</v>
      </c>
      <c r="V637" s="2">
        <v>15</v>
      </c>
      <c r="W637" s="2">
        <v>20000</v>
      </c>
      <c r="X637" s="2">
        <v>0</v>
      </c>
      <c r="Y637" s="2">
        <v>253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4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  <c r="AW637" s="2">
        <v>0</v>
      </c>
      <c r="AX637" s="2">
        <v>0</v>
      </c>
      <c r="AY637" s="2">
        <v>0</v>
      </c>
      <c r="AZ637" s="2">
        <v>0</v>
      </c>
      <c r="BA637" s="2">
        <v>0</v>
      </c>
      <c r="BB637" s="2">
        <v>0</v>
      </c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</row>
    <row r="638" spans="1:64" s="2" customFormat="1">
      <c r="A638" s="2">
        <v>636</v>
      </c>
      <c r="B638" s="2" t="s">
        <v>915</v>
      </c>
      <c r="C638" s="2">
        <v>15</v>
      </c>
      <c r="D638" s="2">
        <v>129</v>
      </c>
      <c r="E638" s="2">
        <v>2</v>
      </c>
      <c r="F638" s="2">
        <v>0</v>
      </c>
      <c r="G638" s="2">
        <v>0</v>
      </c>
      <c r="H638" s="2">
        <v>8</v>
      </c>
      <c r="I638" s="2">
        <v>110</v>
      </c>
      <c r="J638" s="2">
        <v>5000</v>
      </c>
      <c r="K638" s="2">
        <v>3</v>
      </c>
      <c r="L638" s="2">
        <v>4</v>
      </c>
      <c r="M638" s="2">
        <v>1</v>
      </c>
      <c r="N638" s="2">
        <v>2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15</v>
      </c>
      <c r="W638" s="2">
        <v>20000</v>
      </c>
      <c r="X638" s="2">
        <v>0</v>
      </c>
      <c r="Y638" s="2">
        <v>253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4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0</v>
      </c>
      <c r="AW638" s="2">
        <v>0</v>
      </c>
      <c r="AX638" s="2">
        <v>0</v>
      </c>
      <c r="AY638" s="2">
        <v>0</v>
      </c>
      <c r="AZ638" s="2">
        <v>0</v>
      </c>
      <c r="BA638" s="2">
        <v>0</v>
      </c>
      <c r="BB638" s="2">
        <v>0</v>
      </c>
      <c r="BC638" s="2">
        <v>0</v>
      </c>
      <c r="BD638" s="2">
        <v>0</v>
      </c>
      <c r="BE638" s="2">
        <v>0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</row>
    <row r="639" spans="1:64" s="2" customFormat="1">
      <c r="A639" s="2">
        <v>637</v>
      </c>
      <c r="B639" s="2" t="s">
        <v>916</v>
      </c>
      <c r="C639" s="2">
        <v>2</v>
      </c>
      <c r="D639" s="2">
        <v>1</v>
      </c>
      <c r="E639" s="2">
        <v>1</v>
      </c>
      <c r="F639" s="2">
        <v>1000</v>
      </c>
      <c r="G639" s="2">
        <v>1</v>
      </c>
      <c r="H639" s="2">
        <v>0</v>
      </c>
      <c r="I639" s="2">
        <v>1121</v>
      </c>
      <c r="J639" s="2">
        <v>30000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255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0</v>
      </c>
      <c r="AW639" s="2">
        <v>0</v>
      </c>
      <c r="AX639" s="2">
        <v>0</v>
      </c>
      <c r="AY639" s="2">
        <v>0</v>
      </c>
      <c r="AZ639" s="2">
        <v>0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</row>
    <row r="640" spans="1:64" s="2" customFormat="1">
      <c r="A640" s="2">
        <v>638</v>
      </c>
      <c r="B640" s="2" t="s">
        <v>917</v>
      </c>
      <c r="C640" s="2">
        <v>2</v>
      </c>
      <c r="D640" s="2">
        <v>1</v>
      </c>
      <c r="E640" s="2">
        <v>1</v>
      </c>
      <c r="F640" s="2">
        <v>1001</v>
      </c>
      <c r="G640" s="2">
        <v>1</v>
      </c>
      <c r="H640" s="2">
        <v>0</v>
      </c>
      <c r="I640" s="2">
        <v>1090</v>
      </c>
      <c r="J640" s="2">
        <v>20000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255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0</v>
      </c>
      <c r="AW640" s="2">
        <v>0</v>
      </c>
      <c r="AX640" s="2">
        <v>0</v>
      </c>
      <c r="AY640" s="2">
        <v>0</v>
      </c>
      <c r="AZ640" s="2">
        <v>0</v>
      </c>
      <c r="BA640" s="2">
        <v>0</v>
      </c>
      <c r="BB640" s="2">
        <v>0</v>
      </c>
      <c r="BC640" s="2">
        <v>0</v>
      </c>
      <c r="BD640" s="2">
        <v>0</v>
      </c>
      <c r="BE640" s="2">
        <v>0</v>
      </c>
      <c r="BF640" s="2">
        <v>0</v>
      </c>
      <c r="BG640" s="2">
        <v>0</v>
      </c>
      <c r="BH640" s="2">
        <v>0</v>
      </c>
      <c r="BI640" s="2">
        <v>0</v>
      </c>
      <c r="BJ640" s="2">
        <v>0</v>
      </c>
      <c r="BK640" s="2">
        <v>0</v>
      </c>
      <c r="BL640" s="2">
        <v>0</v>
      </c>
    </row>
    <row r="641" spans="1:64" s="2" customFormat="1">
      <c r="A641">
        <v>639</v>
      </c>
      <c r="B641" s="2" t="s">
        <v>918</v>
      </c>
      <c r="C641" s="2">
        <v>2</v>
      </c>
      <c r="D641" s="2">
        <v>1</v>
      </c>
      <c r="E641" s="2">
        <v>1</v>
      </c>
      <c r="F641" s="2">
        <v>1002</v>
      </c>
      <c r="G641" s="2">
        <v>1</v>
      </c>
      <c r="H641" s="2">
        <v>0</v>
      </c>
      <c r="I641" s="2">
        <v>1220</v>
      </c>
      <c r="J641" s="2">
        <v>10000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255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0</v>
      </c>
      <c r="AW641" s="2">
        <v>0</v>
      </c>
      <c r="AX641" s="2">
        <v>0</v>
      </c>
      <c r="AY641" s="2">
        <v>0</v>
      </c>
      <c r="AZ641" s="2">
        <v>0</v>
      </c>
      <c r="BA641" s="2">
        <v>0</v>
      </c>
      <c r="BB641" s="2">
        <v>0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</row>
    <row r="642" spans="1:64" s="2" customFormat="1">
      <c r="A642">
        <v>640</v>
      </c>
      <c r="B642" s="2" t="s">
        <v>919</v>
      </c>
      <c r="C642" s="2">
        <v>31</v>
      </c>
      <c r="D642" s="2">
        <v>0</v>
      </c>
      <c r="E642" s="2">
        <v>1</v>
      </c>
      <c r="F642" s="2">
        <v>1003</v>
      </c>
      <c r="G642" s="2">
        <v>0</v>
      </c>
      <c r="H642" s="2">
        <v>0</v>
      </c>
      <c r="I642" s="2">
        <v>1013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255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v>0</v>
      </c>
      <c r="AV642" s="2">
        <v>0</v>
      </c>
      <c r="AW642" s="2">
        <v>0</v>
      </c>
      <c r="AX642" s="2">
        <v>0</v>
      </c>
      <c r="AY642" s="2">
        <v>0</v>
      </c>
      <c r="AZ642" s="2">
        <v>0</v>
      </c>
      <c r="BA642" s="2">
        <v>0</v>
      </c>
      <c r="BB642" s="2">
        <v>0</v>
      </c>
      <c r="BC642" s="2">
        <v>0</v>
      </c>
      <c r="BD642" s="2">
        <v>0</v>
      </c>
      <c r="BE642" s="2">
        <v>0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</row>
    <row r="643" spans="1:64" s="2" customFormat="1">
      <c r="A643" s="2">
        <v>641</v>
      </c>
      <c r="B643" s="2" t="s">
        <v>920</v>
      </c>
      <c r="C643" s="2">
        <v>31</v>
      </c>
      <c r="D643" s="2">
        <v>0</v>
      </c>
      <c r="E643" s="2">
        <v>1</v>
      </c>
      <c r="F643" s="2">
        <v>1004</v>
      </c>
      <c r="G643" s="2">
        <v>0</v>
      </c>
      <c r="H643" s="2">
        <v>0</v>
      </c>
      <c r="I643" s="2">
        <v>1013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255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2">
        <v>0</v>
      </c>
      <c r="BC643" s="2">
        <v>0</v>
      </c>
      <c r="BD643" s="2">
        <v>0</v>
      </c>
      <c r="BE643" s="2"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</row>
    <row r="644" spans="1:64" s="2" customFormat="1">
      <c r="A644" s="2">
        <v>642</v>
      </c>
      <c r="B644" s="2" t="s">
        <v>921</v>
      </c>
      <c r="C644" s="2">
        <v>2</v>
      </c>
      <c r="D644" s="2">
        <v>1</v>
      </c>
      <c r="E644" s="2">
        <v>1</v>
      </c>
      <c r="F644" s="2">
        <v>1005</v>
      </c>
      <c r="G644" s="2">
        <v>0</v>
      </c>
      <c r="H644" s="2">
        <v>0</v>
      </c>
      <c r="I644" s="2">
        <v>1010</v>
      </c>
      <c r="J644" s="2">
        <v>50000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255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</row>
    <row r="645" spans="1:64" s="2" customFormat="1">
      <c r="A645" s="2">
        <v>643</v>
      </c>
      <c r="B645" s="2" t="s">
        <v>922</v>
      </c>
      <c r="C645" s="2">
        <v>2</v>
      </c>
      <c r="D645" s="2">
        <v>1</v>
      </c>
      <c r="E645" s="2">
        <v>1</v>
      </c>
      <c r="F645" s="2">
        <v>1006</v>
      </c>
      <c r="G645" s="2">
        <v>0</v>
      </c>
      <c r="H645" s="2">
        <v>0</v>
      </c>
      <c r="I645" s="2">
        <v>999</v>
      </c>
      <c r="J645" s="2">
        <v>50000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255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2">
        <v>0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</row>
    <row r="646" spans="1:64" s="2" customFormat="1">
      <c r="A646">
        <v>644</v>
      </c>
      <c r="B646" s="2" t="s">
        <v>923</v>
      </c>
      <c r="C646" s="2">
        <v>2</v>
      </c>
      <c r="D646" s="2">
        <v>1</v>
      </c>
      <c r="E646" s="2">
        <v>1</v>
      </c>
      <c r="F646" s="2">
        <v>1007</v>
      </c>
      <c r="G646" s="2">
        <v>0</v>
      </c>
      <c r="H646" s="2">
        <v>0</v>
      </c>
      <c r="I646" s="2">
        <v>1025</v>
      </c>
      <c r="J646" s="2">
        <v>50000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255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2">
        <v>0</v>
      </c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>
        <v>0</v>
      </c>
      <c r="BI646" s="2">
        <v>0</v>
      </c>
      <c r="BJ646" s="2">
        <v>0</v>
      </c>
      <c r="BK646" s="2">
        <v>0</v>
      </c>
      <c r="BL646" s="2">
        <v>0</v>
      </c>
    </row>
    <row r="647" spans="1:64" s="2" customFormat="1">
      <c r="A647" s="2">
        <v>645</v>
      </c>
      <c r="B647" s="2" t="s">
        <v>924</v>
      </c>
      <c r="C647" s="2">
        <v>2</v>
      </c>
      <c r="D647" s="2">
        <v>1</v>
      </c>
      <c r="E647" s="2">
        <v>1</v>
      </c>
      <c r="F647" s="2">
        <v>1008</v>
      </c>
      <c r="G647" s="2">
        <v>0</v>
      </c>
      <c r="H647" s="2">
        <v>0</v>
      </c>
      <c r="I647" s="2">
        <v>1024</v>
      </c>
      <c r="J647" s="2">
        <v>50000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255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0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2">
        <v>0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</row>
    <row r="648" spans="1:64" s="2" customFormat="1">
      <c r="A648">
        <v>646</v>
      </c>
      <c r="B648" s="2" t="s">
        <v>925</v>
      </c>
      <c r="C648" s="2">
        <v>2</v>
      </c>
      <c r="D648" s="2">
        <v>2</v>
      </c>
      <c r="E648" s="2">
        <v>1</v>
      </c>
      <c r="F648" s="2">
        <v>0</v>
      </c>
      <c r="G648" s="2">
        <v>0</v>
      </c>
      <c r="H648" s="2">
        <v>0</v>
      </c>
      <c r="I648" s="2">
        <v>1190</v>
      </c>
      <c r="J648" s="2">
        <v>50000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255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2">
        <v>0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</row>
    <row r="649" spans="1:64" s="2" customFormat="1">
      <c r="A649" s="2">
        <v>647</v>
      </c>
      <c r="B649" s="2" t="s">
        <v>926</v>
      </c>
      <c r="C649" s="2">
        <v>31</v>
      </c>
      <c r="D649" s="2">
        <v>0</v>
      </c>
      <c r="E649" s="2">
        <v>1</v>
      </c>
      <c r="F649" s="2">
        <v>1009</v>
      </c>
      <c r="G649" s="2">
        <v>0</v>
      </c>
      <c r="H649" s="2">
        <v>0</v>
      </c>
      <c r="I649" s="2">
        <v>1136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255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v>0</v>
      </c>
      <c r="AV649" s="2">
        <v>0</v>
      </c>
      <c r="AW649" s="2">
        <v>0</v>
      </c>
      <c r="AX649" s="2">
        <v>0</v>
      </c>
      <c r="AY649" s="2">
        <v>0</v>
      </c>
      <c r="AZ649" s="2">
        <v>0</v>
      </c>
      <c r="BA649" s="2">
        <v>0</v>
      </c>
      <c r="BB649" s="2">
        <v>0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0</v>
      </c>
      <c r="BL649" s="2">
        <v>0</v>
      </c>
    </row>
    <row r="650" spans="1:64" s="2" customFormat="1">
      <c r="A650" s="2">
        <v>648</v>
      </c>
      <c r="B650" s="2" t="s">
        <v>927</v>
      </c>
      <c r="C650" s="2">
        <v>31</v>
      </c>
      <c r="D650" s="2">
        <v>0</v>
      </c>
      <c r="E650" s="2">
        <v>1</v>
      </c>
      <c r="F650" s="2">
        <v>1010</v>
      </c>
      <c r="G650" s="2">
        <v>0</v>
      </c>
      <c r="H650" s="2">
        <v>0</v>
      </c>
      <c r="I650" s="2">
        <v>1016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1</v>
      </c>
      <c r="W650" s="2">
        <v>0</v>
      </c>
      <c r="X650" s="2">
        <v>0</v>
      </c>
      <c r="Y650" s="2">
        <v>255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2">
        <v>0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</row>
    <row r="651" spans="1:64" s="2" customFormat="1">
      <c r="A651" s="2">
        <v>649</v>
      </c>
      <c r="B651" s="2" t="s">
        <v>290</v>
      </c>
      <c r="C651" s="2">
        <v>31</v>
      </c>
      <c r="D651" s="2">
        <v>301</v>
      </c>
      <c r="E651" s="2">
        <v>6</v>
      </c>
      <c r="F651" s="2">
        <v>0</v>
      </c>
      <c r="G651" s="2">
        <v>0</v>
      </c>
      <c r="H651" s="2">
        <v>0</v>
      </c>
      <c r="I651" s="2">
        <v>1015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255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2">
        <v>0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</row>
    <row r="652" spans="1:64" s="2" customFormat="1">
      <c r="A652">
        <v>650</v>
      </c>
      <c r="B652" s="2" t="s">
        <v>296</v>
      </c>
      <c r="C652" s="2">
        <v>31</v>
      </c>
      <c r="D652" s="2">
        <v>0</v>
      </c>
      <c r="E652" s="2">
        <v>1</v>
      </c>
      <c r="F652" s="2">
        <v>1011</v>
      </c>
      <c r="G652" s="2">
        <v>0</v>
      </c>
      <c r="H652" s="2">
        <v>0</v>
      </c>
      <c r="I652" s="2">
        <v>1016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1</v>
      </c>
      <c r="W652" s="2">
        <v>0</v>
      </c>
      <c r="X652" s="2">
        <v>0</v>
      </c>
      <c r="Y652" s="2">
        <v>255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0</v>
      </c>
      <c r="AY652" s="2">
        <v>0</v>
      </c>
      <c r="AZ652" s="2">
        <v>0</v>
      </c>
      <c r="BA652" s="2">
        <v>0</v>
      </c>
      <c r="BB652" s="2">
        <v>0</v>
      </c>
      <c r="BC652" s="2">
        <v>0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</row>
    <row r="653" spans="1:64" s="2" customFormat="1">
      <c r="A653" s="2">
        <v>651</v>
      </c>
      <c r="B653" s="2" t="s">
        <v>289</v>
      </c>
      <c r="C653" s="2">
        <v>31</v>
      </c>
      <c r="D653" s="2">
        <v>302</v>
      </c>
      <c r="E653" s="2">
        <v>6</v>
      </c>
      <c r="F653" s="2">
        <v>0</v>
      </c>
      <c r="G653" s="2">
        <v>0</v>
      </c>
      <c r="H653" s="2">
        <v>0</v>
      </c>
      <c r="I653" s="2">
        <v>1015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255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2">
        <v>0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</row>
    <row r="654" spans="1:64" s="2" customFormat="1">
      <c r="A654" s="2">
        <v>652</v>
      </c>
      <c r="B654" s="2" t="s">
        <v>295</v>
      </c>
      <c r="C654" s="2">
        <v>31</v>
      </c>
      <c r="D654" s="2">
        <v>0</v>
      </c>
      <c r="E654" s="2">
        <v>1</v>
      </c>
      <c r="F654" s="2">
        <v>1012</v>
      </c>
      <c r="G654" s="2">
        <v>0</v>
      </c>
      <c r="H654" s="2">
        <v>0</v>
      </c>
      <c r="I654" s="2">
        <v>1016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1</v>
      </c>
      <c r="W654" s="2">
        <v>0</v>
      </c>
      <c r="X654" s="2">
        <v>0</v>
      </c>
      <c r="Y654" s="2">
        <v>255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2">
        <v>0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</row>
    <row r="655" spans="1:64" s="2" customFormat="1">
      <c r="A655" s="2">
        <v>653</v>
      </c>
      <c r="B655" s="2" t="s">
        <v>288</v>
      </c>
      <c r="C655" s="2">
        <v>31</v>
      </c>
      <c r="D655" s="2">
        <v>303</v>
      </c>
      <c r="E655" s="2">
        <v>6</v>
      </c>
      <c r="F655" s="2">
        <v>0</v>
      </c>
      <c r="G655" s="2">
        <v>0</v>
      </c>
      <c r="H655" s="2">
        <v>0</v>
      </c>
      <c r="I655" s="2">
        <v>1015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255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v>0</v>
      </c>
      <c r="AV655" s="2">
        <v>0</v>
      </c>
      <c r="AW655" s="2">
        <v>0</v>
      </c>
      <c r="AX655" s="2">
        <v>0</v>
      </c>
      <c r="AY655" s="2">
        <v>0</v>
      </c>
      <c r="AZ655" s="2">
        <v>0</v>
      </c>
      <c r="BA655" s="2">
        <v>0</v>
      </c>
      <c r="BB655" s="2">
        <v>0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</row>
    <row r="656" spans="1:64" s="2" customFormat="1">
      <c r="A656">
        <v>654</v>
      </c>
      <c r="B656" s="2" t="s">
        <v>294</v>
      </c>
      <c r="C656" s="2">
        <v>31</v>
      </c>
      <c r="D656" s="2">
        <v>0</v>
      </c>
      <c r="E656" s="2">
        <v>1</v>
      </c>
      <c r="F656" s="2">
        <v>1013</v>
      </c>
      <c r="G656" s="2">
        <v>0</v>
      </c>
      <c r="H656" s="2">
        <v>0</v>
      </c>
      <c r="I656" s="2">
        <v>1016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1</v>
      </c>
      <c r="W656" s="2">
        <v>0</v>
      </c>
      <c r="X656" s="2">
        <v>0</v>
      </c>
      <c r="Y656" s="2">
        <v>255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v>0</v>
      </c>
      <c r="AV656" s="2">
        <v>0</v>
      </c>
      <c r="AW656" s="2">
        <v>0</v>
      </c>
      <c r="AX656" s="2">
        <v>0</v>
      </c>
      <c r="AY656" s="2">
        <v>0</v>
      </c>
      <c r="AZ656" s="2">
        <v>0</v>
      </c>
      <c r="BA656" s="2">
        <v>0</v>
      </c>
      <c r="BB656" s="2">
        <v>0</v>
      </c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 s="2">
        <v>0</v>
      </c>
      <c r="BI656" s="2">
        <v>0</v>
      </c>
      <c r="BJ656" s="2">
        <v>0</v>
      </c>
      <c r="BK656" s="2">
        <v>0</v>
      </c>
      <c r="BL656" s="2">
        <v>0</v>
      </c>
    </row>
    <row r="657" spans="1:64" s="2" customFormat="1">
      <c r="A657">
        <v>655</v>
      </c>
      <c r="B657" s="2" t="s">
        <v>287</v>
      </c>
      <c r="C657" s="2">
        <v>31</v>
      </c>
      <c r="D657" s="2">
        <v>304</v>
      </c>
      <c r="E657" s="2">
        <v>6</v>
      </c>
      <c r="F657" s="2">
        <v>0</v>
      </c>
      <c r="G657" s="2">
        <v>0</v>
      </c>
      <c r="H657" s="2">
        <v>0</v>
      </c>
      <c r="I657" s="2">
        <v>1015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255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</row>
    <row r="658" spans="1:64" s="2" customFormat="1">
      <c r="A658" s="2">
        <v>656</v>
      </c>
      <c r="B658" s="2" t="s">
        <v>293</v>
      </c>
      <c r="C658" s="2">
        <v>31</v>
      </c>
      <c r="D658" s="2">
        <v>0</v>
      </c>
      <c r="E658" s="2">
        <v>1</v>
      </c>
      <c r="F658" s="2">
        <v>1014</v>
      </c>
      <c r="G658" s="2">
        <v>0</v>
      </c>
      <c r="H658" s="2">
        <v>0</v>
      </c>
      <c r="I658" s="2">
        <v>1016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1</v>
      </c>
      <c r="W658" s="2">
        <v>0</v>
      </c>
      <c r="X658" s="2">
        <v>0</v>
      </c>
      <c r="Y658" s="2">
        <v>255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  <c r="AW658" s="2">
        <v>0</v>
      </c>
      <c r="AX658" s="2">
        <v>0</v>
      </c>
      <c r="AY658" s="2">
        <v>0</v>
      </c>
      <c r="AZ658" s="2">
        <v>0</v>
      </c>
      <c r="BA658" s="2">
        <v>0</v>
      </c>
      <c r="BB658" s="2">
        <v>0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</row>
    <row r="659" spans="1:64" s="2" customFormat="1">
      <c r="A659" s="2">
        <v>657</v>
      </c>
      <c r="B659" s="2" t="s">
        <v>286</v>
      </c>
      <c r="C659" s="2">
        <v>31</v>
      </c>
      <c r="D659" s="2">
        <v>305</v>
      </c>
      <c r="E659" s="2">
        <v>6</v>
      </c>
      <c r="F659" s="2">
        <v>0</v>
      </c>
      <c r="G659" s="2">
        <v>0</v>
      </c>
      <c r="H659" s="2">
        <v>0</v>
      </c>
      <c r="I659" s="2">
        <v>1015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255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0</v>
      </c>
      <c r="AW659" s="2">
        <v>0</v>
      </c>
      <c r="AX659" s="2">
        <v>0</v>
      </c>
      <c r="AY659" s="2">
        <v>0</v>
      </c>
      <c r="AZ659" s="2">
        <v>0</v>
      </c>
      <c r="BA659" s="2">
        <v>0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</row>
    <row r="660" spans="1:64" s="2" customFormat="1">
      <c r="A660" s="2">
        <v>658</v>
      </c>
      <c r="B660" s="2" t="s">
        <v>291</v>
      </c>
      <c r="C660" s="2">
        <v>31</v>
      </c>
      <c r="D660" s="2">
        <v>0</v>
      </c>
      <c r="E660" s="2">
        <v>1</v>
      </c>
      <c r="F660" s="2">
        <v>1015</v>
      </c>
      <c r="G660" s="2">
        <v>0</v>
      </c>
      <c r="H660" s="2">
        <v>0</v>
      </c>
      <c r="I660" s="2">
        <v>1016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1</v>
      </c>
      <c r="W660" s="2">
        <v>0</v>
      </c>
      <c r="X660" s="2">
        <v>0</v>
      </c>
      <c r="Y660" s="2">
        <v>255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0</v>
      </c>
      <c r="AX660" s="2">
        <v>0</v>
      </c>
      <c r="AY660" s="2">
        <v>0</v>
      </c>
      <c r="AZ660" s="2">
        <v>0</v>
      </c>
      <c r="BA660" s="2">
        <v>0</v>
      </c>
      <c r="BB660" s="2">
        <v>0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</row>
    <row r="661" spans="1:64" s="2" customFormat="1">
      <c r="A661">
        <v>659</v>
      </c>
      <c r="B661" s="2" t="s">
        <v>928</v>
      </c>
      <c r="C661" s="2">
        <v>31</v>
      </c>
      <c r="D661" s="2">
        <v>306</v>
      </c>
      <c r="E661" s="2">
        <v>6</v>
      </c>
      <c r="F661" s="2">
        <v>0</v>
      </c>
      <c r="G661" s="2">
        <v>0</v>
      </c>
      <c r="H661" s="2">
        <v>0</v>
      </c>
      <c r="I661" s="2">
        <v>1015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255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</row>
    <row r="662" spans="1:64" s="2" customFormat="1">
      <c r="A662" s="2">
        <v>660</v>
      </c>
      <c r="B662" s="2" t="s">
        <v>292</v>
      </c>
      <c r="C662" s="2">
        <v>31</v>
      </c>
      <c r="D662" s="2">
        <v>0</v>
      </c>
      <c r="E662" s="2">
        <v>1</v>
      </c>
      <c r="F662" s="2">
        <v>1016</v>
      </c>
      <c r="G662" s="2">
        <v>0</v>
      </c>
      <c r="H662" s="2">
        <v>0</v>
      </c>
      <c r="I662" s="2">
        <v>1016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1</v>
      </c>
      <c r="W662" s="2">
        <v>0</v>
      </c>
      <c r="X662" s="2">
        <v>0</v>
      </c>
      <c r="Y662" s="2">
        <v>255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</row>
    <row r="663" spans="1:64" s="2" customFormat="1">
      <c r="A663">
        <v>661</v>
      </c>
      <c r="B663" s="2" t="s">
        <v>285</v>
      </c>
      <c r="C663" s="2">
        <v>31</v>
      </c>
      <c r="D663" s="2">
        <v>307</v>
      </c>
      <c r="E663" s="2">
        <v>6</v>
      </c>
      <c r="F663" s="2">
        <v>0</v>
      </c>
      <c r="G663" s="2">
        <v>0</v>
      </c>
      <c r="H663" s="2">
        <v>0</v>
      </c>
      <c r="I663" s="2">
        <v>1015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255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  <c r="AW663" s="2">
        <v>0</v>
      </c>
      <c r="AX663" s="2">
        <v>0</v>
      </c>
      <c r="AY663" s="2">
        <v>0</v>
      </c>
      <c r="AZ663" s="2">
        <v>0</v>
      </c>
      <c r="BA663" s="2">
        <v>0</v>
      </c>
      <c r="BB663" s="2">
        <v>0</v>
      </c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</row>
    <row r="664" spans="1:64" s="2" customFormat="1">
      <c r="A664" s="2">
        <v>662</v>
      </c>
      <c r="B664" s="2" t="s">
        <v>929</v>
      </c>
      <c r="C664" s="2">
        <v>31</v>
      </c>
      <c r="D664" s="2">
        <v>0</v>
      </c>
      <c r="E664" s="2">
        <v>1</v>
      </c>
      <c r="F664" s="2">
        <v>1017</v>
      </c>
      <c r="G664" s="2">
        <v>0</v>
      </c>
      <c r="H664" s="2">
        <v>0</v>
      </c>
      <c r="I664" s="2">
        <v>1001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1</v>
      </c>
      <c r="W664" s="2">
        <v>0</v>
      </c>
      <c r="X664" s="2">
        <v>0</v>
      </c>
      <c r="Y664" s="2">
        <v>255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0</v>
      </c>
      <c r="AW664" s="2">
        <v>0</v>
      </c>
      <c r="AX664" s="2">
        <v>0</v>
      </c>
      <c r="AY664" s="2">
        <v>0</v>
      </c>
      <c r="AZ664" s="2">
        <v>0</v>
      </c>
      <c r="BA664" s="2">
        <v>0</v>
      </c>
      <c r="BB664" s="2">
        <v>0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v>0</v>
      </c>
      <c r="BL664" s="2">
        <v>0</v>
      </c>
    </row>
    <row r="665" spans="1:64" s="2" customFormat="1">
      <c r="A665" s="2">
        <v>663</v>
      </c>
      <c r="B665" s="2" t="s">
        <v>930</v>
      </c>
      <c r="C665" s="2">
        <v>7</v>
      </c>
      <c r="D665" s="2">
        <v>0</v>
      </c>
      <c r="E665" s="2">
        <v>1</v>
      </c>
      <c r="F665" s="2">
        <v>0</v>
      </c>
      <c r="G665" s="2">
        <v>0</v>
      </c>
      <c r="H665" s="2">
        <v>0</v>
      </c>
      <c r="I665" s="2">
        <v>1000</v>
      </c>
      <c r="J665" s="2">
        <v>10000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1</v>
      </c>
      <c r="W665" s="2">
        <v>0</v>
      </c>
      <c r="X665" s="2">
        <v>0</v>
      </c>
      <c r="Y665" s="2">
        <v>255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v>0</v>
      </c>
      <c r="AV665" s="2">
        <v>0</v>
      </c>
      <c r="AW665" s="2">
        <v>0</v>
      </c>
      <c r="AX665" s="2">
        <v>0</v>
      </c>
      <c r="AY665" s="2">
        <v>0</v>
      </c>
      <c r="AZ665" s="2">
        <v>0</v>
      </c>
      <c r="BA665" s="2">
        <v>0</v>
      </c>
      <c r="BB665" s="2">
        <v>0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>
        <v>0</v>
      </c>
    </row>
    <row r="666" spans="1:64" s="2" customFormat="1">
      <c r="A666" s="2">
        <v>664</v>
      </c>
      <c r="B666" s="2" t="s">
        <v>298</v>
      </c>
      <c r="C666" s="2">
        <v>7</v>
      </c>
      <c r="D666" s="2">
        <v>0</v>
      </c>
      <c r="E666" s="2">
        <v>1</v>
      </c>
      <c r="F666" s="2">
        <v>0</v>
      </c>
      <c r="G666" s="2">
        <v>0</v>
      </c>
      <c r="H666" s="2">
        <v>0</v>
      </c>
      <c r="I666" s="2">
        <v>1000</v>
      </c>
      <c r="J666" s="2">
        <v>20000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1</v>
      </c>
      <c r="W666" s="2">
        <v>0</v>
      </c>
      <c r="X666" s="2">
        <v>0</v>
      </c>
      <c r="Y666" s="2">
        <v>255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0</v>
      </c>
      <c r="AW666" s="2">
        <v>0</v>
      </c>
      <c r="AX666" s="2">
        <v>0</v>
      </c>
      <c r="AY666" s="2">
        <v>0</v>
      </c>
      <c r="AZ666" s="2">
        <v>0</v>
      </c>
      <c r="BA666" s="2">
        <v>0</v>
      </c>
      <c r="BB666" s="2">
        <v>0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>
        <v>0</v>
      </c>
    </row>
    <row r="667" spans="1:64" s="2" customFormat="1">
      <c r="A667">
        <v>665</v>
      </c>
      <c r="B667" s="2" t="s">
        <v>931</v>
      </c>
      <c r="C667" s="2">
        <v>31</v>
      </c>
      <c r="D667" s="2">
        <v>0</v>
      </c>
      <c r="E667" s="2">
        <v>1</v>
      </c>
      <c r="F667" s="2">
        <v>1020</v>
      </c>
      <c r="G667" s="2">
        <v>0</v>
      </c>
      <c r="H667" s="2">
        <v>0</v>
      </c>
      <c r="I667" s="2">
        <v>2155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253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  <c r="AW667" s="2">
        <v>0</v>
      </c>
      <c r="AX667" s="2">
        <v>0</v>
      </c>
      <c r="AY667" s="2">
        <v>0</v>
      </c>
      <c r="AZ667" s="2">
        <v>0</v>
      </c>
      <c r="BA667" s="2">
        <v>0</v>
      </c>
      <c r="BB667" s="2">
        <v>0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>
        <v>0</v>
      </c>
    </row>
    <row r="668" spans="1:64" s="2" customFormat="1">
      <c r="A668" s="2">
        <v>666</v>
      </c>
      <c r="B668" s="2" t="s">
        <v>932</v>
      </c>
      <c r="C668" s="2">
        <v>31</v>
      </c>
      <c r="D668" s="2">
        <v>0</v>
      </c>
      <c r="E668" s="2">
        <v>1</v>
      </c>
      <c r="F668" s="2">
        <v>1021</v>
      </c>
      <c r="G668" s="2">
        <v>0</v>
      </c>
      <c r="H668" s="2">
        <v>0</v>
      </c>
      <c r="I668" s="2">
        <v>2155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253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0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0</v>
      </c>
      <c r="BI668" s="2">
        <v>0</v>
      </c>
      <c r="BJ668" s="2">
        <v>0</v>
      </c>
      <c r="BK668" s="2">
        <v>0</v>
      </c>
      <c r="BL668" s="2">
        <v>0</v>
      </c>
    </row>
    <row r="669" spans="1:64" s="2" customFormat="1">
      <c r="A669" s="2">
        <v>667</v>
      </c>
      <c r="B669" s="2" t="s">
        <v>933</v>
      </c>
      <c r="C669" s="2">
        <v>31</v>
      </c>
      <c r="D669" s="2">
        <v>0</v>
      </c>
      <c r="E669" s="2">
        <v>1</v>
      </c>
      <c r="F669" s="2">
        <v>1022</v>
      </c>
      <c r="G669" s="2">
        <v>0</v>
      </c>
      <c r="H669" s="2">
        <v>0</v>
      </c>
      <c r="I669" s="2">
        <v>2155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253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0</v>
      </c>
      <c r="AW669" s="2">
        <v>0</v>
      </c>
      <c r="AX669" s="2">
        <v>0</v>
      </c>
      <c r="AY669" s="2">
        <v>0</v>
      </c>
      <c r="AZ669" s="2">
        <v>0</v>
      </c>
      <c r="BA669" s="2">
        <v>0</v>
      </c>
      <c r="BB669" s="2">
        <v>0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0</v>
      </c>
      <c r="BK669" s="2">
        <v>0</v>
      </c>
      <c r="BL669" s="2">
        <v>0</v>
      </c>
    </row>
    <row r="670" spans="1:64" s="2" customFormat="1">
      <c r="A670" s="2">
        <v>668</v>
      </c>
      <c r="B670" s="2" t="s">
        <v>934</v>
      </c>
      <c r="C670" s="2">
        <v>31</v>
      </c>
      <c r="D670" s="2">
        <v>0</v>
      </c>
      <c r="E670" s="2">
        <v>1</v>
      </c>
      <c r="F670" s="2">
        <v>1023</v>
      </c>
      <c r="G670" s="2">
        <v>0</v>
      </c>
      <c r="H670" s="2">
        <v>0</v>
      </c>
      <c r="I670" s="2">
        <v>2155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253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v>0</v>
      </c>
      <c r="AV670" s="2">
        <v>0</v>
      </c>
      <c r="AW670" s="2">
        <v>0</v>
      </c>
      <c r="AX670" s="2">
        <v>0</v>
      </c>
      <c r="AY670" s="2">
        <v>0</v>
      </c>
      <c r="AZ670" s="2">
        <v>0</v>
      </c>
      <c r="BA670" s="2">
        <v>0</v>
      </c>
      <c r="BB670" s="2">
        <v>0</v>
      </c>
      <c r="BC670" s="2">
        <v>0</v>
      </c>
      <c r="BD670" s="2">
        <v>0</v>
      </c>
      <c r="BE670" s="2">
        <v>0</v>
      </c>
      <c r="BF670" s="2">
        <v>0</v>
      </c>
      <c r="BG670" s="2">
        <v>0</v>
      </c>
      <c r="BH670" s="2">
        <v>0</v>
      </c>
      <c r="BI670" s="2">
        <v>0</v>
      </c>
      <c r="BJ670" s="2">
        <v>0</v>
      </c>
      <c r="BK670" s="2">
        <v>0</v>
      </c>
      <c r="BL670" s="2">
        <v>0</v>
      </c>
    </row>
    <row r="671" spans="1:64" s="2" customFormat="1">
      <c r="A671">
        <v>669</v>
      </c>
      <c r="B671" s="2" t="s">
        <v>935</v>
      </c>
      <c r="C671" s="2">
        <v>31</v>
      </c>
      <c r="D671" s="2">
        <v>0</v>
      </c>
      <c r="E671" s="2">
        <v>1</v>
      </c>
      <c r="F671" s="2">
        <v>1024</v>
      </c>
      <c r="G671" s="2">
        <v>0</v>
      </c>
      <c r="H671" s="2">
        <v>0</v>
      </c>
      <c r="I671" s="2">
        <v>2155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253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v>0</v>
      </c>
      <c r="AV671" s="2">
        <v>0</v>
      </c>
      <c r="AW671" s="2">
        <v>0</v>
      </c>
      <c r="AX671" s="2">
        <v>0</v>
      </c>
      <c r="AY671" s="2">
        <v>0</v>
      </c>
      <c r="AZ671" s="2">
        <v>0</v>
      </c>
      <c r="BA671" s="2">
        <v>0</v>
      </c>
      <c r="BB671" s="2">
        <v>0</v>
      </c>
      <c r="BC671" s="2">
        <v>0</v>
      </c>
      <c r="BD671" s="2">
        <v>0</v>
      </c>
      <c r="BE671" s="2">
        <v>0</v>
      </c>
      <c r="BF671" s="2">
        <v>0</v>
      </c>
      <c r="BG671" s="2">
        <v>0</v>
      </c>
      <c r="BH671" s="2">
        <v>0</v>
      </c>
      <c r="BI671" s="2">
        <v>0</v>
      </c>
      <c r="BJ671" s="2">
        <v>0</v>
      </c>
      <c r="BK671" s="2">
        <v>0</v>
      </c>
      <c r="BL671" s="2">
        <v>0</v>
      </c>
    </row>
    <row r="672" spans="1:64" s="2" customFormat="1">
      <c r="A672">
        <v>670</v>
      </c>
      <c r="B672" s="2" t="s">
        <v>936</v>
      </c>
      <c r="C672" s="2">
        <v>31</v>
      </c>
      <c r="D672" s="2">
        <v>0</v>
      </c>
      <c r="E672" s="2">
        <v>1</v>
      </c>
      <c r="F672" s="2">
        <v>1025</v>
      </c>
      <c r="G672" s="2">
        <v>0</v>
      </c>
      <c r="H672" s="2">
        <v>0</v>
      </c>
      <c r="I672" s="2">
        <v>2155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253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2">
        <v>0</v>
      </c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</row>
    <row r="673" spans="1:64" s="2" customFormat="1">
      <c r="A673" s="2">
        <v>671</v>
      </c>
      <c r="B673" s="2" t="s">
        <v>937</v>
      </c>
      <c r="C673" s="2">
        <v>31</v>
      </c>
      <c r="D673" s="2">
        <v>0</v>
      </c>
      <c r="E673" s="2">
        <v>1</v>
      </c>
      <c r="F673" s="2">
        <v>1026</v>
      </c>
      <c r="G673" s="2">
        <v>0</v>
      </c>
      <c r="H673" s="2">
        <v>0</v>
      </c>
      <c r="I673" s="2">
        <v>2155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253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0</v>
      </c>
      <c r="AW673" s="2">
        <v>0</v>
      </c>
      <c r="AX673" s="2">
        <v>0</v>
      </c>
      <c r="AY673" s="2">
        <v>0</v>
      </c>
      <c r="AZ673" s="2">
        <v>0</v>
      </c>
      <c r="BA673" s="2">
        <v>0</v>
      </c>
      <c r="BB673" s="2">
        <v>0</v>
      </c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 s="2">
        <v>0</v>
      </c>
      <c r="BI673" s="2">
        <v>0</v>
      </c>
      <c r="BJ673" s="2">
        <v>0</v>
      </c>
      <c r="BK673" s="2">
        <v>0</v>
      </c>
      <c r="BL673" s="2">
        <v>0</v>
      </c>
    </row>
    <row r="674" spans="1:64" s="2" customFormat="1">
      <c r="A674" s="2">
        <v>672</v>
      </c>
      <c r="B674" s="2" t="s">
        <v>938</v>
      </c>
      <c r="C674" s="2">
        <v>31</v>
      </c>
      <c r="D674" s="2">
        <v>0</v>
      </c>
      <c r="E674" s="2">
        <v>1</v>
      </c>
      <c r="F674" s="2">
        <v>1027</v>
      </c>
      <c r="G674" s="2">
        <v>0</v>
      </c>
      <c r="H674" s="2">
        <v>0</v>
      </c>
      <c r="I674" s="2">
        <v>2155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253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2">
        <v>0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0</v>
      </c>
      <c r="BL674" s="2">
        <v>0</v>
      </c>
    </row>
    <row r="675" spans="1:64" s="2" customFormat="1">
      <c r="A675" s="2">
        <v>673</v>
      </c>
      <c r="B675" s="2" t="s">
        <v>939</v>
      </c>
      <c r="C675" s="2">
        <v>31</v>
      </c>
      <c r="D675" s="2">
        <v>0</v>
      </c>
      <c r="E675" s="2">
        <v>1</v>
      </c>
      <c r="F675" s="2">
        <v>1028</v>
      </c>
      <c r="G675" s="2">
        <v>0</v>
      </c>
      <c r="H675" s="2">
        <v>0</v>
      </c>
      <c r="I675" s="2">
        <v>2155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253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2">
        <v>0</v>
      </c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</row>
    <row r="676" spans="1:64" s="2" customFormat="1">
      <c r="A676">
        <v>674</v>
      </c>
      <c r="B676" s="2" t="s">
        <v>940</v>
      </c>
      <c r="C676" s="2">
        <v>31</v>
      </c>
      <c r="D676" s="2">
        <v>0</v>
      </c>
      <c r="E676" s="2">
        <v>1</v>
      </c>
      <c r="F676" s="2">
        <v>1029</v>
      </c>
      <c r="G676" s="2">
        <v>0</v>
      </c>
      <c r="H676" s="2">
        <v>0</v>
      </c>
      <c r="I676" s="2">
        <v>2155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253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2">
        <v>0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0</v>
      </c>
      <c r="BJ676" s="2">
        <v>0</v>
      </c>
      <c r="BK676" s="2">
        <v>0</v>
      </c>
      <c r="BL676" s="2">
        <v>0</v>
      </c>
    </row>
    <row r="677" spans="1:64" s="2" customFormat="1">
      <c r="A677" s="2">
        <v>675</v>
      </c>
      <c r="B677" s="2" t="s">
        <v>941</v>
      </c>
      <c r="C677" s="2">
        <v>31</v>
      </c>
      <c r="D677" s="2">
        <v>0</v>
      </c>
      <c r="E677" s="2">
        <v>1</v>
      </c>
      <c r="F677" s="2">
        <v>1030</v>
      </c>
      <c r="G677" s="2">
        <v>0</v>
      </c>
      <c r="H677" s="2">
        <v>0</v>
      </c>
      <c r="I677" s="2">
        <v>2155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253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v>0</v>
      </c>
      <c r="AV677" s="2">
        <v>0</v>
      </c>
      <c r="AW677" s="2">
        <v>0</v>
      </c>
      <c r="AX677" s="2">
        <v>0</v>
      </c>
      <c r="AY677" s="2">
        <v>0</v>
      </c>
      <c r="AZ677" s="2">
        <v>0</v>
      </c>
      <c r="BA677" s="2">
        <v>0</v>
      </c>
      <c r="BB677" s="2">
        <v>0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</row>
    <row r="678" spans="1:64" s="2" customFormat="1">
      <c r="A678">
        <v>676</v>
      </c>
      <c r="B678" s="2" t="s">
        <v>942</v>
      </c>
      <c r="C678" s="2">
        <v>31</v>
      </c>
      <c r="D678" s="2">
        <v>0</v>
      </c>
      <c r="E678" s="2">
        <v>1</v>
      </c>
      <c r="F678" s="2">
        <v>1031</v>
      </c>
      <c r="G678" s="2">
        <v>0</v>
      </c>
      <c r="H678" s="2">
        <v>0</v>
      </c>
      <c r="I678" s="2">
        <v>2155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253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0</v>
      </c>
      <c r="AV678" s="2">
        <v>0</v>
      </c>
      <c r="AW678" s="2">
        <v>0</v>
      </c>
      <c r="AX678" s="2">
        <v>0</v>
      </c>
      <c r="AY678" s="2">
        <v>0</v>
      </c>
      <c r="AZ678" s="2">
        <v>0</v>
      </c>
      <c r="BA678" s="2">
        <v>0</v>
      </c>
      <c r="BB678" s="2">
        <v>0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</row>
    <row r="679" spans="1:64" s="2" customFormat="1">
      <c r="A679" s="2">
        <v>677</v>
      </c>
      <c r="B679" s="2" t="s">
        <v>943</v>
      </c>
      <c r="C679" s="2">
        <v>31</v>
      </c>
      <c r="D679" s="2">
        <v>0</v>
      </c>
      <c r="E679" s="2">
        <v>1</v>
      </c>
      <c r="F679" s="2">
        <v>1032</v>
      </c>
      <c r="G679" s="2">
        <v>0</v>
      </c>
      <c r="H679" s="2">
        <v>0</v>
      </c>
      <c r="I679" s="2">
        <v>2155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253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s="2">
        <v>0</v>
      </c>
      <c r="AY679" s="2">
        <v>0</v>
      </c>
      <c r="AZ679" s="2">
        <v>0</v>
      </c>
      <c r="BA679" s="2">
        <v>0</v>
      </c>
      <c r="BB679" s="2">
        <v>0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</row>
    <row r="680" spans="1:64" s="2" customFormat="1">
      <c r="A680" s="2">
        <v>678</v>
      </c>
      <c r="B680" s="2" t="s">
        <v>944</v>
      </c>
      <c r="C680" s="2">
        <v>31</v>
      </c>
      <c r="D680" s="2">
        <v>0</v>
      </c>
      <c r="E680" s="2">
        <v>1</v>
      </c>
      <c r="F680" s="2">
        <v>1040</v>
      </c>
      <c r="G680" s="2">
        <v>0</v>
      </c>
      <c r="H680" s="2">
        <v>0</v>
      </c>
      <c r="I680" s="2">
        <v>272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253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0</v>
      </c>
      <c r="AZ680" s="2">
        <v>0</v>
      </c>
      <c r="BA680" s="2">
        <v>0</v>
      </c>
      <c r="BB680" s="2">
        <v>0</v>
      </c>
      <c r="BC680" s="2">
        <v>0</v>
      </c>
      <c r="BD680" s="2">
        <v>0</v>
      </c>
      <c r="BE680" s="2">
        <v>0</v>
      </c>
      <c r="BF680" s="2">
        <v>0</v>
      </c>
      <c r="BG680" s="2">
        <v>0</v>
      </c>
      <c r="BH680" s="2">
        <v>0</v>
      </c>
      <c r="BI680" s="2">
        <v>0</v>
      </c>
      <c r="BJ680" s="2">
        <v>0</v>
      </c>
      <c r="BK680" s="2">
        <v>0</v>
      </c>
      <c r="BL680" s="2">
        <v>0</v>
      </c>
    </row>
    <row r="681" spans="1:64" s="2" customFormat="1">
      <c r="A681" s="2">
        <v>679</v>
      </c>
      <c r="B681" s="2" t="s">
        <v>945</v>
      </c>
      <c r="C681" s="2">
        <v>31</v>
      </c>
      <c r="D681" s="2">
        <v>0</v>
      </c>
      <c r="E681" s="2">
        <v>1</v>
      </c>
      <c r="F681" s="2">
        <v>1041</v>
      </c>
      <c r="G681" s="2">
        <v>0</v>
      </c>
      <c r="H681" s="2">
        <v>0</v>
      </c>
      <c r="I681" s="2">
        <v>273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253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</row>
    <row r="682" spans="1:64" s="2" customFormat="1">
      <c r="A682">
        <v>680</v>
      </c>
      <c r="B682" s="2" t="s">
        <v>946</v>
      </c>
      <c r="C682" s="2">
        <v>31</v>
      </c>
      <c r="D682" s="2">
        <v>0</v>
      </c>
      <c r="E682" s="2">
        <v>1</v>
      </c>
      <c r="F682" s="2">
        <v>1042</v>
      </c>
      <c r="G682" s="2">
        <v>0</v>
      </c>
      <c r="H682" s="2">
        <v>0</v>
      </c>
      <c r="I682" s="2">
        <v>274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253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2">
        <v>0</v>
      </c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0</v>
      </c>
      <c r="BL682" s="2">
        <v>0</v>
      </c>
    </row>
    <row r="683" spans="1:64" s="2" customFormat="1">
      <c r="A683" s="2">
        <v>681</v>
      </c>
      <c r="B683" s="2" t="s">
        <v>947</v>
      </c>
      <c r="C683" s="2">
        <v>31</v>
      </c>
      <c r="D683" s="2">
        <v>0</v>
      </c>
      <c r="E683" s="2">
        <v>1</v>
      </c>
      <c r="F683" s="2">
        <v>1043</v>
      </c>
      <c r="G683" s="2">
        <v>0</v>
      </c>
      <c r="H683" s="2">
        <v>0</v>
      </c>
      <c r="I683" s="2">
        <v>275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253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v>0</v>
      </c>
      <c r="AV683" s="2">
        <v>0</v>
      </c>
      <c r="AW683" s="2">
        <v>0</v>
      </c>
      <c r="AX683" s="2">
        <v>0</v>
      </c>
      <c r="AY683" s="2">
        <v>0</v>
      </c>
      <c r="AZ683" s="2">
        <v>0</v>
      </c>
      <c r="BA683" s="2">
        <v>0</v>
      </c>
      <c r="BB683" s="2">
        <v>0</v>
      </c>
      <c r="BC683" s="2">
        <v>0</v>
      </c>
      <c r="BD683" s="2">
        <v>0</v>
      </c>
      <c r="BE683" s="2">
        <v>0</v>
      </c>
      <c r="BF683" s="2">
        <v>0</v>
      </c>
      <c r="BG683" s="2">
        <v>0</v>
      </c>
      <c r="BH683" s="2">
        <v>0</v>
      </c>
      <c r="BI683" s="2">
        <v>0</v>
      </c>
      <c r="BJ683" s="2">
        <v>0</v>
      </c>
      <c r="BK683" s="2">
        <v>0</v>
      </c>
      <c r="BL683" s="2">
        <v>0</v>
      </c>
    </row>
    <row r="684" spans="1:64" s="2" customFormat="1">
      <c r="A684" s="2">
        <v>682</v>
      </c>
      <c r="B684" s="2" t="s">
        <v>948</v>
      </c>
      <c r="C684" s="2">
        <v>31</v>
      </c>
      <c r="D684" s="2">
        <v>0</v>
      </c>
      <c r="E684" s="2">
        <v>1</v>
      </c>
      <c r="F684" s="2">
        <v>1044</v>
      </c>
      <c r="G684" s="2">
        <v>0</v>
      </c>
      <c r="H684" s="2">
        <v>0</v>
      </c>
      <c r="I684" s="2">
        <v>276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253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2">
        <v>0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</row>
    <row r="685" spans="1:64" s="2" customFormat="1">
      <c r="A685" s="2">
        <v>683</v>
      </c>
      <c r="B685" s="2" t="s">
        <v>949</v>
      </c>
      <c r="C685" s="2">
        <v>31</v>
      </c>
      <c r="D685" s="2">
        <v>0</v>
      </c>
      <c r="E685" s="2">
        <v>1</v>
      </c>
      <c r="F685" s="2">
        <v>1018</v>
      </c>
      <c r="G685" s="2">
        <v>0</v>
      </c>
      <c r="H685" s="2">
        <v>0</v>
      </c>
      <c r="I685" s="2">
        <v>1020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255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0</v>
      </c>
      <c r="BA685" s="2">
        <v>0</v>
      </c>
      <c r="BB685" s="2">
        <v>0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0</v>
      </c>
      <c r="BI685" s="2">
        <v>0</v>
      </c>
      <c r="BJ685" s="2">
        <v>0</v>
      </c>
      <c r="BK685" s="2">
        <v>0</v>
      </c>
      <c r="BL685" s="2">
        <v>0</v>
      </c>
    </row>
    <row r="686" spans="1:64" s="2" customFormat="1">
      <c r="A686">
        <v>684</v>
      </c>
      <c r="B686" s="2" t="s">
        <v>950</v>
      </c>
      <c r="C686" s="2">
        <v>31</v>
      </c>
      <c r="D686" s="2">
        <v>0</v>
      </c>
      <c r="E686" s="2">
        <v>1</v>
      </c>
      <c r="F686" s="2">
        <v>0</v>
      </c>
      <c r="G686" s="2">
        <v>0</v>
      </c>
      <c r="H686" s="2">
        <v>0</v>
      </c>
      <c r="I686" s="2">
        <v>1220</v>
      </c>
      <c r="J686" s="2">
        <v>10000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255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v>0</v>
      </c>
      <c r="AV686" s="2">
        <v>0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2">
        <v>0</v>
      </c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 s="2">
        <v>0</v>
      </c>
      <c r="BI686" s="2">
        <v>0</v>
      </c>
      <c r="BJ686" s="2">
        <v>0</v>
      </c>
      <c r="BK686" s="2">
        <v>0</v>
      </c>
      <c r="BL686" s="2">
        <v>0</v>
      </c>
    </row>
    <row r="687" spans="1:64" s="2" customFormat="1">
      <c r="A687">
        <v>685</v>
      </c>
      <c r="B687" s="2" t="s">
        <v>951</v>
      </c>
      <c r="C687" s="2">
        <v>31</v>
      </c>
      <c r="D687" s="2">
        <v>0</v>
      </c>
      <c r="E687" s="2">
        <v>1</v>
      </c>
      <c r="F687" s="2">
        <v>0</v>
      </c>
      <c r="G687" s="2">
        <v>0</v>
      </c>
      <c r="H687" s="2">
        <v>0</v>
      </c>
      <c r="I687" s="2">
        <v>1220</v>
      </c>
      <c r="J687" s="2">
        <v>10000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255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</row>
    <row r="688" spans="1:64" s="2" customFormat="1">
      <c r="A688" s="2">
        <v>686</v>
      </c>
      <c r="B688" s="2" t="s">
        <v>952</v>
      </c>
      <c r="C688" s="2">
        <v>31</v>
      </c>
      <c r="D688" s="2">
        <v>0</v>
      </c>
      <c r="E688" s="2">
        <v>1</v>
      </c>
      <c r="F688" s="2">
        <v>0</v>
      </c>
      <c r="G688" s="2">
        <v>0</v>
      </c>
      <c r="H688" s="2">
        <v>0</v>
      </c>
      <c r="I688" s="2">
        <v>1220</v>
      </c>
      <c r="J688" s="2">
        <v>10000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255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2">
        <v>0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</row>
    <row r="689" spans="1:64" s="2" customFormat="1">
      <c r="A689" s="2">
        <v>687</v>
      </c>
      <c r="B689" s="2" t="s">
        <v>953</v>
      </c>
      <c r="C689" s="2">
        <v>31</v>
      </c>
      <c r="D689" s="2">
        <v>0</v>
      </c>
      <c r="E689" s="2">
        <v>1</v>
      </c>
      <c r="F689" s="2">
        <v>0</v>
      </c>
      <c r="G689" s="2">
        <v>0</v>
      </c>
      <c r="H689" s="2">
        <v>0</v>
      </c>
      <c r="I689" s="2">
        <v>1220</v>
      </c>
      <c r="J689" s="2">
        <v>10000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255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0</v>
      </c>
      <c r="AZ689" s="2">
        <v>0</v>
      </c>
      <c r="BA689" s="2">
        <v>0</v>
      </c>
      <c r="BB689" s="2">
        <v>0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0</v>
      </c>
      <c r="BJ689" s="2">
        <v>0</v>
      </c>
      <c r="BK689" s="2">
        <v>0</v>
      </c>
      <c r="BL689" s="2">
        <v>0</v>
      </c>
    </row>
    <row r="690" spans="1:64" s="2" customFormat="1">
      <c r="A690" s="2">
        <v>688</v>
      </c>
      <c r="B690" s="2" t="s">
        <v>954</v>
      </c>
      <c r="C690" s="2">
        <v>31</v>
      </c>
      <c r="D690" s="2">
        <v>0</v>
      </c>
      <c r="E690" s="2">
        <v>1</v>
      </c>
      <c r="F690" s="2">
        <v>0</v>
      </c>
      <c r="G690" s="2">
        <v>0</v>
      </c>
      <c r="H690" s="2">
        <v>0</v>
      </c>
      <c r="I690" s="2">
        <v>1220</v>
      </c>
      <c r="J690" s="2">
        <v>10000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255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  <c r="AW690" s="2">
        <v>0</v>
      </c>
      <c r="AX690" s="2">
        <v>0</v>
      </c>
      <c r="AY690" s="2">
        <v>0</v>
      </c>
      <c r="AZ690" s="2">
        <v>0</v>
      </c>
      <c r="BA690" s="2">
        <v>0</v>
      </c>
      <c r="BB690" s="2">
        <v>0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</row>
    <row r="691" spans="1:64" s="2" customFormat="1">
      <c r="A691">
        <v>689</v>
      </c>
      <c r="B691" s="2" t="s">
        <v>955</v>
      </c>
      <c r="C691" s="2">
        <v>31</v>
      </c>
      <c r="D691" s="2">
        <v>0</v>
      </c>
      <c r="E691" s="2">
        <v>1</v>
      </c>
      <c r="F691" s="2">
        <v>0</v>
      </c>
      <c r="G691" s="2">
        <v>0</v>
      </c>
      <c r="H691" s="2">
        <v>0</v>
      </c>
      <c r="I691" s="2">
        <v>1220</v>
      </c>
      <c r="J691" s="2">
        <v>10000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255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2">
        <v>0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0</v>
      </c>
      <c r="BK691" s="2">
        <v>0</v>
      </c>
      <c r="BL691" s="2">
        <v>0</v>
      </c>
    </row>
    <row r="692" spans="1:64" s="2" customFormat="1">
      <c r="A692" s="2">
        <v>690</v>
      </c>
      <c r="B692" s="2" t="s">
        <v>956</v>
      </c>
      <c r="C692" s="2">
        <v>31</v>
      </c>
      <c r="D692" s="2">
        <v>0</v>
      </c>
      <c r="E692" s="2">
        <v>1</v>
      </c>
      <c r="F692" s="2">
        <v>0</v>
      </c>
      <c r="G692" s="2">
        <v>0</v>
      </c>
      <c r="H692" s="2">
        <v>0</v>
      </c>
      <c r="I692" s="2">
        <v>1220</v>
      </c>
      <c r="J692" s="2">
        <v>10000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255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  <c r="AW692" s="2">
        <v>0</v>
      </c>
      <c r="AX692" s="2">
        <v>0</v>
      </c>
      <c r="AY692" s="2">
        <v>0</v>
      </c>
      <c r="AZ692" s="2">
        <v>0</v>
      </c>
      <c r="BA692" s="2">
        <v>0</v>
      </c>
      <c r="BB692" s="2">
        <v>0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0</v>
      </c>
      <c r="BI692" s="2">
        <v>0</v>
      </c>
      <c r="BJ692" s="2">
        <v>0</v>
      </c>
      <c r="BK692" s="2">
        <v>0</v>
      </c>
      <c r="BL692" s="2">
        <v>0</v>
      </c>
    </row>
    <row r="693" spans="1:64" s="2" customFormat="1">
      <c r="A693">
        <v>691</v>
      </c>
      <c r="B693" s="2" t="s">
        <v>957</v>
      </c>
      <c r="C693" s="2">
        <v>31</v>
      </c>
      <c r="D693" s="2">
        <v>0</v>
      </c>
      <c r="E693" s="2">
        <v>1</v>
      </c>
      <c r="F693" s="2">
        <v>0</v>
      </c>
      <c r="G693" s="2">
        <v>0</v>
      </c>
      <c r="H693" s="2">
        <v>0</v>
      </c>
      <c r="I693" s="2">
        <v>1220</v>
      </c>
      <c r="J693" s="2">
        <v>10000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255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2">
        <v>0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0</v>
      </c>
      <c r="BI693" s="2">
        <v>0</v>
      </c>
      <c r="BJ693" s="2">
        <v>0</v>
      </c>
      <c r="BK693" s="2">
        <v>0</v>
      </c>
      <c r="BL693" s="2">
        <v>0</v>
      </c>
    </row>
    <row r="694" spans="1:64" s="2" customFormat="1">
      <c r="A694" s="2">
        <v>692</v>
      </c>
      <c r="B694" s="2" t="s">
        <v>958</v>
      </c>
      <c r="C694" s="2">
        <v>31</v>
      </c>
      <c r="D694" s="2">
        <v>0</v>
      </c>
      <c r="E694" s="2">
        <v>1</v>
      </c>
      <c r="F694" s="2">
        <v>0</v>
      </c>
      <c r="G694" s="2">
        <v>0</v>
      </c>
      <c r="H694" s="2">
        <v>0</v>
      </c>
      <c r="I694" s="2">
        <v>1220</v>
      </c>
      <c r="J694" s="2">
        <v>10000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255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v>0</v>
      </c>
      <c r="AV694" s="2">
        <v>0</v>
      </c>
      <c r="AW694" s="2">
        <v>0</v>
      </c>
      <c r="AX694" s="2">
        <v>0</v>
      </c>
      <c r="AY694" s="2">
        <v>0</v>
      </c>
      <c r="AZ694" s="2">
        <v>0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0</v>
      </c>
      <c r="BL694" s="2">
        <v>0</v>
      </c>
    </row>
    <row r="695" spans="1:64" s="2" customFormat="1">
      <c r="A695" s="2">
        <v>693</v>
      </c>
      <c r="B695" s="2" t="s">
        <v>959</v>
      </c>
      <c r="C695" s="2">
        <v>31</v>
      </c>
      <c r="D695" s="2">
        <v>0</v>
      </c>
      <c r="E695" s="2">
        <v>1</v>
      </c>
      <c r="F695" s="2">
        <v>0</v>
      </c>
      <c r="G695" s="2">
        <v>0</v>
      </c>
      <c r="H695" s="2">
        <v>0</v>
      </c>
      <c r="I695" s="2">
        <v>1220</v>
      </c>
      <c r="J695" s="2">
        <v>10000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255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v>0</v>
      </c>
      <c r="AV695" s="2">
        <v>0</v>
      </c>
      <c r="AW695" s="2">
        <v>0</v>
      </c>
      <c r="AX695" s="2">
        <v>0</v>
      </c>
      <c r="AY695" s="2">
        <v>0</v>
      </c>
      <c r="AZ695" s="2">
        <v>0</v>
      </c>
      <c r="BA695" s="2">
        <v>0</v>
      </c>
      <c r="BB695" s="2">
        <v>0</v>
      </c>
      <c r="BC695" s="2">
        <v>0</v>
      </c>
      <c r="BD695" s="2">
        <v>0</v>
      </c>
      <c r="BE695" s="2">
        <v>0</v>
      </c>
      <c r="BF695" s="2">
        <v>0</v>
      </c>
      <c r="BG695" s="2">
        <v>0</v>
      </c>
      <c r="BH695" s="2">
        <v>0</v>
      </c>
      <c r="BI695" s="2">
        <v>0</v>
      </c>
      <c r="BJ695" s="2">
        <v>0</v>
      </c>
      <c r="BK695" s="2">
        <v>0</v>
      </c>
      <c r="BL695" s="2">
        <v>0</v>
      </c>
    </row>
    <row r="696" spans="1:64" s="2" customFormat="1">
      <c r="A696" s="2">
        <v>694</v>
      </c>
      <c r="B696" s="2" t="s">
        <v>960</v>
      </c>
      <c r="C696" s="2">
        <v>31</v>
      </c>
      <c r="D696" s="2">
        <v>0</v>
      </c>
      <c r="E696" s="2">
        <v>1</v>
      </c>
      <c r="F696" s="2">
        <v>0</v>
      </c>
      <c r="G696" s="2">
        <v>0</v>
      </c>
      <c r="H696" s="2">
        <v>0</v>
      </c>
      <c r="I696" s="2">
        <v>1220</v>
      </c>
      <c r="J696" s="2">
        <v>10000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255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0</v>
      </c>
      <c r="AV696" s="2">
        <v>0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2">
        <v>0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</row>
    <row r="697" spans="1:64" s="2" customFormat="1">
      <c r="A697">
        <v>695</v>
      </c>
      <c r="B697" s="2" t="s">
        <v>961</v>
      </c>
      <c r="C697" s="2">
        <v>31</v>
      </c>
      <c r="D697" s="2">
        <v>0</v>
      </c>
      <c r="E697" s="2">
        <v>1</v>
      </c>
      <c r="F697" s="2">
        <v>0</v>
      </c>
      <c r="G697" s="2">
        <v>0</v>
      </c>
      <c r="H697" s="2">
        <v>0</v>
      </c>
      <c r="I697" s="2">
        <v>1220</v>
      </c>
      <c r="J697" s="2">
        <v>10000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255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0</v>
      </c>
      <c r="BA697" s="2">
        <v>0</v>
      </c>
      <c r="BB697" s="2">
        <v>0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0</v>
      </c>
      <c r="BL697" s="2">
        <v>0</v>
      </c>
    </row>
    <row r="698" spans="1:64" s="2" customFormat="1">
      <c r="A698" s="2">
        <v>696</v>
      </c>
      <c r="B698" s="2" t="s">
        <v>962</v>
      </c>
      <c r="C698" s="2">
        <v>31</v>
      </c>
      <c r="D698" s="2">
        <v>0</v>
      </c>
      <c r="E698" s="2">
        <v>1</v>
      </c>
      <c r="F698" s="2">
        <v>0</v>
      </c>
      <c r="G698" s="2">
        <v>0</v>
      </c>
      <c r="H698" s="2">
        <v>0</v>
      </c>
      <c r="I698" s="2">
        <v>1220</v>
      </c>
      <c r="J698" s="2">
        <v>10000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255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0</v>
      </c>
      <c r="BA698" s="2">
        <v>0</v>
      </c>
      <c r="BB698" s="2">
        <v>0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>
        <v>0</v>
      </c>
      <c r="BI698" s="2">
        <v>0</v>
      </c>
      <c r="BJ698" s="2">
        <v>0</v>
      </c>
      <c r="BK698" s="2">
        <v>0</v>
      </c>
      <c r="BL698" s="2">
        <v>0</v>
      </c>
    </row>
    <row r="699" spans="1:64" s="2" customFormat="1">
      <c r="A699" s="2">
        <v>697</v>
      </c>
      <c r="B699" s="2" t="s">
        <v>963</v>
      </c>
      <c r="C699" s="2">
        <v>31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1220</v>
      </c>
      <c r="J699" s="2">
        <v>10000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255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0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</row>
    <row r="700" spans="1:64" s="2" customFormat="1">
      <c r="A700" s="2">
        <v>698</v>
      </c>
      <c r="B700" s="2" t="s">
        <v>964</v>
      </c>
      <c r="C700" s="2">
        <v>31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1220</v>
      </c>
      <c r="J700" s="2">
        <v>10000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255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>
        <v>0</v>
      </c>
      <c r="BA700" s="2">
        <v>0</v>
      </c>
      <c r="BB700" s="2">
        <v>0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</row>
    <row r="701" spans="1:64" s="2" customFormat="1">
      <c r="A701">
        <v>699</v>
      </c>
      <c r="B701" s="2" t="s">
        <v>965</v>
      </c>
      <c r="C701" s="2">
        <v>31</v>
      </c>
      <c r="D701" s="2">
        <v>0</v>
      </c>
      <c r="E701" s="2">
        <v>1</v>
      </c>
      <c r="F701" s="2">
        <v>0</v>
      </c>
      <c r="G701" s="2">
        <v>0</v>
      </c>
      <c r="H701" s="2">
        <v>0</v>
      </c>
      <c r="I701" s="2">
        <v>1220</v>
      </c>
      <c r="J701" s="2">
        <v>10000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255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v>0</v>
      </c>
      <c r="AV701" s="2">
        <v>0</v>
      </c>
      <c r="AW701" s="2">
        <v>0</v>
      </c>
      <c r="AX701" s="2">
        <v>0</v>
      </c>
      <c r="AY701" s="2">
        <v>0</v>
      </c>
      <c r="AZ701" s="2">
        <v>0</v>
      </c>
      <c r="BA701" s="2">
        <v>0</v>
      </c>
      <c r="BB701" s="2">
        <v>0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</row>
    <row r="702" spans="1:64" s="2" customFormat="1">
      <c r="A702">
        <v>700</v>
      </c>
      <c r="B702" s="2" t="s">
        <v>966</v>
      </c>
      <c r="C702" s="2">
        <v>31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1220</v>
      </c>
      <c r="J702" s="2">
        <v>10000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255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2">
        <v>0</v>
      </c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</row>
    <row r="703" spans="1:64" s="2" customFormat="1">
      <c r="A703" s="2">
        <v>701</v>
      </c>
      <c r="B703" s="2" t="s">
        <v>967</v>
      </c>
      <c r="C703" s="2">
        <v>31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1220</v>
      </c>
      <c r="J703" s="2">
        <v>10000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255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v>0</v>
      </c>
      <c r="AV703" s="2">
        <v>0</v>
      </c>
      <c r="AW703" s="2">
        <v>0</v>
      </c>
      <c r="AX703" s="2">
        <v>0</v>
      </c>
      <c r="AY703" s="2">
        <v>0</v>
      </c>
      <c r="AZ703" s="2">
        <v>0</v>
      </c>
      <c r="BA703" s="2">
        <v>0</v>
      </c>
      <c r="BB703" s="2">
        <v>0</v>
      </c>
      <c r="BC703" s="2">
        <v>0</v>
      </c>
      <c r="BD703" s="2">
        <v>0</v>
      </c>
      <c r="BE703" s="2">
        <v>0</v>
      </c>
      <c r="BF703" s="2">
        <v>0</v>
      </c>
      <c r="BG703" s="2">
        <v>0</v>
      </c>
      <c r="BH703" s="2">
        <v>0</v>
      </c>
      <c r="BI703" s="2">
        <v>0</v>
      </c>
      <c r="BJ703" s="2">
        <v>0</v>
      </c>
      <c r="BK703" s="2">
        <v>0</v>
      </c>
      <c r="BL703" s="2">
        <v>0</v>
      </c>
    </row>
    <row r="704" spans="1:64" s="2" customFormat="1">
      <c r="A704" s="2">
        <v>702</v>
      </c>
      <c r="B704" s="2" t="s">
        <v>968</v>
      </c>
      <c r="C704" s="2">
        <v>31</v>
      </c>
      <c r="D704" s="2">
        <v>0</v>
      </c>
      <c r="E704" s="2">
        <v>1</v>
      </c>
      <c r="F704" s="2">
        <v>0</v>
      </c>
      <c r="G704" s="2">
        <v>0</v>
      </c>
      <c r="H704" s="2">
        <v>0</v>
      </c>
      <c r="I704" s="2">
        <v>1220</v>
      </c>
      <c r="J704" s="2">
        <v>10000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255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2">
        <v>0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0</v>
      </c>
      <c r="BL704" s="2">
        <v>0</v>
      </c>
    </row>
    <row r="705" spans="1:64" s="2" customFormat="1">
      <c r="A705" s="2">
        <v>703</v>
      </c>
      <c r="B705" s="2" t="s">
        <v>969</v>
      </c>
      <c r="C705" s="2">
        <v>31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1220</v>
      </c>
      <c r="J705" s="2">
        <v>10000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255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0</v>
      </c>
      <c r="AV705" s="2">
        <v>0</v>
      </c>
      <c r="AW705" s="2">
        <v>0</v>
      </c>
      <c r="AX705" s="2">
        <v>0</v>
      </c>
      <c r="AY705" s="2">
        <v>0</v>
      </c>
      <c r="AZ705" s="2">
        <v>0</v>
      </c>
      <c r="BA705" s="2">
        <v>0</v>
      </c>
      <c r="BB705" s="2">
        <v>0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0</v>
      </c>
      <c r="BI705" s="2">
        <v>0</v>
      </c>
      <c r="BJ705" s="2">
        <v>0</v>
      </c>
      <c r="BK705" s="2">
        <v>0</v>
      </c>
      <c r="BL705" s="2">
        <v>0</v>
      </c>
    </row>
    <row r="706" spans="1:64" s="2" customFormat="1">
      <c r="A706">
        <v>704</v>
      </c>
      <c r="B706" s="2" t="s">
        <v>970</v>
      </c>
      <c r="C706" s="2">
        <v>31</v>
      </c>
      <c r="D706" s="2">
        <v>0</v>
      </c>
      <c r="E706" s="2">
        <v>1</v>
      </c>
      <c r="F706" s="2">
        <v>0</v>
      </c>
      <c r="G706" s="2">
        <v>0</v>
      </c>
      <c r="H706" s="2">
        <v>0</v>
      </c>
      <c r="I706" s="2">
        <v>1220</v>
      </c>
      <c r="J706" s="2">
        <v>10000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255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v>0</v>
      </c>
      <c r="AV706" s="2">
        <v>0</v>
      </c>
      <c r="AW706" s="2">
        <v>0</v>
      </c>
      <c r="AX706" s="2">
        <v>0</v>
      </c>
      <c r="AY706" s="2">
        <v>0</v>
      </c>
      <c r="AZ706" s="2">
        <v>0</v>
      </c>
      <c r="BA706" s="2">
        <v>0</v>
      </c>
      <c r="BB706" s="2">
        <v>0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>
        <v>0</v>
      </c>
      <c r="BI706" s="2">
        <v>0</v>
      </c>
      <c r="BJ706" s="2">
        <v>0</v>
      </c>
      <c r="BK706" s="2">
        <v>0</v>
      </c>
      <c r="BL706" s="2">
        <v>0</v>
      </c>
    </row>
    <row r="707" spans="1:64" s="2" customFormat="1">
      <c r="A707" s="2">
        <v>705</v>
      </c>
      <c r="B707" s="2" t="s">
        <v>971</v>
      </c>
      <c r="C707" s="2">
        <v>31</v>
      </c>
      <c r="D707" s="2">
        <v>0</v>
      </c>
      <c r="E707" s="2">
        <v>1</v>
      </c>
      <c r="F707" s="2">
        <v>0</v>
      </c>
      <c r="G707" s="2">
        <v>0</v>
      </c>
      <c r="H707" s="2">
        <v>0</v>
      </c>
      <c r="I707" s="2">
        <v>1220</v>
      </c>
      <c r="J707" s="2">
        <v>10000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255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v>0</v>
      </c>
      <c r="AV707" s="2">
        <v>0</v>
      </c>
      <c r="AW707" s="2">
        <v>0</v>
      </c>
      <c r="AX707" s="2">
        <v>0</v>
      </c>
      <c r="AY707" s="2">
        <v>0</v>
      </c>
      <c r="AZ707" s="2">
        <v>0</v>
      </c>
      <c r="BA707" s="2">
        <v>0</v>
      </c>
      <c r="BB707" s="2">
        <v>0</v>
      </c>
      <c r="BC707" s="2">
        <v>0</v>
      </c>
      <c r="BD707" s="2">
        <v>0</v>
      </c>
      <c r="BE707" s="2">
        <v>0</v>
      </c>
      <c r="BF707" s="2">
        <v>0</v>
      </c>
      <c r="BG707" s="2">
        <v>0</v>
      </c>
      <c r="BH707" s="2">
        <v>0</v>
      </c>
      <c r="BI707" s="2">
        <v>0</v>
      </c>
      <c r="BJ707" s="2">
        <v>0</v>
      </c>
      <c r="BK707" s="2">
        <v>0</v>
      </c>
      <c r="BL707" s="2">
        <v>0</v>
      </c>
    </row>
    <row r="708" spans="1:64" s="2" customFormat="1">
      <c r="A708">
        <v>706</v>
      </c>
      <c r="B708" s="2" t="s">
        <v>972</v>
      </c>
      <c r="C708" s="2">
        <v>31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1220</v>
      </c>
      <c r="J708" s="2">
        <v>10000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255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v>0</v>
      </c>
      <c r="AV708" s="2">
        <v>0</v>
      </c>
      <c r="AW708" s="2">
        <v>0</v>
      </c>
      <c r="AX708" s="2">
        <v>0</v>
      </c>
      <c r="AY708" s="2">
        <v>0</v>
      </c>
      <c r="AZ708" s="2">
        <v>0</v>
      </c>
      <c r="BA708" s="2">
        <v>0</v>
      </c>
      <c r="BB708" s="2">
        <v>0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>
        <v>0</v>
      </c>
      <c r="BI708" s="2">
        <v>0</v>
      </c>
      <c r="BJ708" s="2">
        <v>0</v>
      </c>
      <c r="BK708" s="2">
        <v>0</v>
      </c>
      <c r="BL708" s="2">
        <v>0</v>
      </c>
    </row>
    <row r="709" spans="1:64" s="2" customFormat="1">
      <c r="A709" s="2">
        <v>707</v>
      </c>
      <c r="B709" s="2" t="s">
        <v>973</v>
      </c>
      <c r="C709" s="2">
        <v>31</v>
      </c>
      <c r="D709" s="2">
        <v>0</v>
      </c>
      <c r="E709" s="2">
        <v>1</v>
      </c>
      <c r="F709" s="2">
        <v>0</v>
      </c>
      <c r="G709" s="2">
        <v>0</v>
      </c>
      <c r="H709" s="2">
        <v>0</v>
      </c>
      <c r="I709" s="2">
        <v>1220</v>
      </c>
      <c r="J709" s="2">
        <v>10000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255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  <c r="AW709" s="2">
        <v>0</v>
      </c>
      <c r="AX709" s="2">
        <v>0</v>
      </c>
      <c r="AY709" s="2">
        <v>0</v>
      </c>
      <c r="AZ709" s="2">
        <v>0</v>
      </c>
      <c r="BA709" s="2">
        <v>0</v>
      </c>
      <c r="BB709" s="2">
        <v>0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0</v>
      </c>
      <c r="BI709" s="2">
        <v>0</v>
      </c>
      <c r="BJ709" s="2">
        <v>0</v>
      </c>
      <c r="BK709" s="2">
        <v>0</v>
      </c>
      <c r="BL709" s="2">
        <v>0</v>
      </c>
    </row>
    <row r="710" spans="1:64" s="2" customFormat="1">
      <c r="A710" s="2">
        <v>708</v>
      </c>
      <c r="B710" s="2" t="s">
        <v>974</v>
      </c>
      <c r="C710" s="2">
        <v>31</v>
      </c>
      <c r="D710" s="2">
        <v>0</v>
      </c>
      <c r="E710" s="2">
        <v>1</v>
      </c>
      <c r="F710" s="2">
        <v>0</v>
      </c>
      <c r="G710" s="2">
        <v>0</v>
      </c>
      <c r="H710" s="2">
        <v>0</v>
      </c>
      <c r="I710" s="2">
        <v>1220</v>
      </c>
      <c r="J710" s="2">
        <v>10000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255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>
        <v>0</v>
      </c>
      <c r="BA710" s="2">
        <v>0</v>
      </c>
      <c r="BB710" s="2">
        <v>0</v>
      </c>
      <c r="BC710" s="2">
        <v>0</v>
      </c>
      <c r="BD710" s="2">
        <v>0</v>
      </c>
      <c r="BE710" s="2">
        <v>0</v>
      </c>
      <c r="BF710" s="2">
        <v>0</v>
      </c>
      <c r="BG710" s="2">
        <v>0</v>
      </c>
      <c r="BH710" s="2">
        <v>0</v>
      </c>
      <c r="BI710" s="2">
        <v>0</v>
      </c>
      <c r="BJ710" s="2">
        <v>0</v>
      </c>
      <c r="BK710" s="2">
        <v>0</v>
      </c>
      <c r="BL710" s="2">
        <v>0</v>
      </c>
    </row>
    <row r="711" spans="1:64" s="2" customFormat="1">
      <c r="A711" s="2">
        <v>709</v>
      </c>
      <c r="B711" s="2" t="s">
        <v>975</v>
      </c>
      <c r="C711" s="2">
        <v>31</v>
      </c>
      <c r="D711" s="2">
        <v>0</v>
      </c>
      <c r="E711" s="2">
        <v>1</v>
      </c>
      <c r="F711" s="2">
        <v>0</v>
      </c>
      <c r="G711" s="2">
        <v>0</v>
      </c>
      <c r="H711" s="2">
        <v>0</v>
      </c>
      <c r="I711" s="2">
        <v>1220</v>
      </c>
      <c r="J711" s="2">
        <v>10000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255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0</v>
      </c>
      <c r="BB711" s="2">
        <v>0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</row>
    <row r="712" spans="1:64" s="2" customFormat="1">
      <c r="A712">
        <v>710</v>
      </c>
      <c r="B712" s="2" t="s">
        <v>976</v>
      </c>
      <c r="C712" s="2">
        <v>31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1220</v>
      </c>
      <c r="J712" s="2">
        <v>10000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255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  <c r="AW712" s="2">
        <v>0</v>
      </c>
      <c r="AX712" s="2">
        <v>0</v>
      </c>
      <c r="AY712" s="2">
        <v>0</v>
      </c>
      <c r="AZ712" s="2">
        <v>0</v>
      </c>
      <c r="BA712" s="2">
        <v>0</v>
      </c>
      <c r="BB712" s="2">
        <v>0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</row>
    <row r="713" spans="1:64" s="2" customFormat="1">
      <c r="A713" s="2">
        <v>711</v>
      </c>
      <c r="B713" s="2" t="s">
        <v>977</v>
      </c>
      <c r="C713" s="2">
        <v>31</v>
      </c>
      <c r="D713" s="2">
        <v>0</v>
      </c>
      <c r="E713" s="2">
        <v>1</v>
      </c>
      <c r="F713" s="2">
        <v>0</v>
      </c>
      <c r="G713" s="2">
        <v>0</v>
      </c>
      <c r="H713" s="2">
        <v>0</v>
      </c>
      <c r="I713" s="2">
        <v>1220</v>
      </c>
      <c r="J713" s="2">
        <v>10000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255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0</v>
      </c>
      <c r="AX713" s="2">
        <v>0</v>
      </c>
      <c r="AY713" s="2">
        <v>0</v>
      </c>
      <c r="AZ713" s="2">
        <v>0</v>
      </c>
      <c r="BA713" s="2">
        <v>0</v>
      </c>
      <c r="BB713" s="2">
        <v>0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0</v>
      </c>
      <c r="BK713" s="2">
        <v>0</v>
      </c>
      <c r="BL713" s="2">
        <v>0</v>
      </c>
    </row>
    <row r="714" spans="1:64" s="2" customFormat="1">
      <c r="A714" s="2">
        <v>712</v>
      </c>
      <c r="B714" s="2" t="s">
        <v>978</v>
      </c>
      <c r="C714" s="2">
        <v>31</v>
      </c>
      <c r="D714" s="2">
        <v>0</v>
      </c>
      <c r="E714" s="2">
        <v>1</v>
      </c>
      <c r="F714" s="2">
        <v>0</v>
      </c>
      <c r="G714" s="2">
        <v>0</v>
      </c>
      <c r="H714" s="2">
        <v>0</v>
      </c>
      <c r="I714" s="2">
        <v>1220</v>
      </c>
      <c r="J714" s="2">
        <v>10000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255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0</v>
      </c>
      <c r="AX714" s="2">
        <v>0</v>
      </c>
      <c r="AY714" s="2">
        <v>0</v>
      </c>
      <c r="AZ714" s="2">
        <v>0</v>
      </c>
      <c r="BA714" s="2">
        <v>0</v>
      </c>
      <c r="BB714" s="2">
        <v>0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</row>
    <row r="715" spans="1:64" s="2" customFormat="1">
      <c r="A715" s="2">
        <v>713</v>
      </c>
      <c r="B715" s="2" t="s">
        <v>979</v>
      </c>
      <c r="C715" s="2">
        <v>53</v>
      </c>
      <c r="D715" s="2">
        <v>1</v>
      </c>
      <c r="E715" s="2">
        <v>1</v>
      </c>
      <c r="F715" s="2">
        <v>1</v>
      </c>
      <c r="G715" s="2">
        <v>0</v>
      </c>
      <c r="H715" s="2">
        <v>0</v>
      </c>
      <c r="I715" s="2">
        <v>990</v>
      </c>
      <c r="J715" s="2">
        <v>2000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255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  <c r="AW715" s="2">
        <v>0</v>
      </c>
      <c r="AX715" s="2">
        <v>0</v>
      </c>
      <c r="AY715" s="2">
        <v>0</v>
      </c>
      <c r="AZ715" s="2">
        <v>0</v>
      </c>
      <c r="BA715" s="2">
        <v>0</v>
      </c>
      <c r="BB715" s="2">
        <v>0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  <c r="BJ715" s="2">
        <v>0</v>
      </c>
      <c r="BK715" s="2">
        <v>0</v>
      </c>
      <c r="BL715" s="2">
        <v>0</v>
      </c>
    </row>
    <row r="716" spans="1:64" s="2" customFormat="1">
      <c r="A716">
        <v>714</v>
      </c>
      <c r="B716" s="2" t="s">
        <v>306</v>
      </c>
      <c r="C716" s="2">
        <v>53</v>
      </c>
      <c r="D716" s="2">
        <v>1</v>
      </c>
      <c r="E716" s="2">
        <v>1</v>
      </c>
      <c r="F716" s="2">
        <v>1</v>
      </c>
      <c r="G716" s="2">
        <v>0</v>
      </c>
      <c r="H716" s="2">
        <v>0</v>
      </c>
      <c r="I716" s="2">
        <v>991</v>
      </c>
      <c r="J716" s="2">
        <v>3000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255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v>0</v>
      </c>
      <c r="AV716" s="2">
        <v>0</v>
      </c>
      <c r="AW716" s="2">
        <v>0</v>
      </c>
      <c r="AX716" s="2">
        <v>0</v>
      </c>
      <c r="AY716" s="2">
        <v>0</v>
      </c>
      <c r="AZ716" s="2">
        <v>0</v>
      </c>
      <c r="BA716" s="2">
        <v>0</v>
      </c>
      <c r="BB716" s="2">
        <v>0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0</v>
      </c>
      <c r="BL716" s="2">
        <v>0</v>
      </c>
    </row>
    <row r="717" spans="1:64" s="2" customFormat="1">
      <c r="A717">
        <v>715</v>
      </c>
      <c r="B717" s="2" t="s">
        <v>305</v>
      </c>
      <c r="C717" s="2">
        <v>53</v>
      </c>
      <c r="D717" s="2">
        <v>1</v>
      </c>
      <c r="E717" s="2">
        <v>1</v>
      </c>
      <c r="F717" s="2">
        <v>1</v>
      </c>
      <c r="G717" s="2">
        <v>0</v>
      </c>
      <c r="H717" s="2">
        <v>0</v>
      </c>
      <c r="I717" s="2">
        <v>992</v>
      </c>
      <c r="J717" s="2">
        <v>5000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255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0</v>
      </c>
      <c r="AX717" s="2">
        <v>0</v>
      </c>
      <c r="AY717" s="2">
        <v>0</v>
      </c>
      <c r="AZ717" s="2">
        <v>0</v>
      </c>
      <c r="BA717" s="2">
        <v>0</v>
      </c>
      <c r="BB717" s="2">
        <v>0</v>
      </c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 s="2">
        <v>0</v>
      </c>
      <c r="BI717" s="2">
        <v>0</v>
      </c>
      <c r="BJ717" s="2">
        <v>0</v>
      </c>
      <c r="BK717" s="2">
        <v>0</v>
      </c>
      <c r="BL717" s="2">
        <v>0</v>
      </c>
    </row>
    <row r="718" spans="1:64" s="2" customFormat="1">
      <c r="A718" s="2">
        <v>716</v>
      </c>
      <c r="B718" s="2" t="s">
        <v>304</v>
      </c>
      <c r="C718" s="2">
        <v>53</v>
      </c>
      <c r="D718" s="2">
        <v>2</v>
      </c>
      <c r="E718" s="2">
        <v>1</v>
      </c>
      <c r="F718" s="2">
        <v>2</v>
      </c>
      <c r="G718" s="2">
        <v>0</v>
      </c>
      <c r="H718" s="2">
        <v>0</v>
      </c>
      <c r="I718" s="2">
        <v>994</v>
      </c>
      <c r="J718" s="2">
        <v>2000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255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0</v>
      </c>
      <c r="AX718" s="2">
        <v>0</v>
      </c>
      <c r="AY718" s="2">
        <v>0</v>
      </c>
      <c r="AZ718" s="2">
        <v>0</v>
      </c>
      <c r="BA718" s="2">
        <v>0</v>
      </c>
      <c r="BB718" s="2">
        <v>0</v>
      </c>
      <c r="BC718" s="2">
        <v>0</v>
      </c>
      <c r="BD718" s="2">
        <v>0</v>
      </c>
      <c r="BE718" s="2">
        <v>0</v>
      </c>
      <c r="BF718" s="2">
        <v>0</v>
      </c>
      <c r="BG718" s="2">
        <v>0</v>
      </c>
      <c r="BH718" s="2">
        <v>0</v>
      </c>
      <c r="BI718" s="2">
        <v>0</v>
      </c>
      <c r="BJ718" s="2">
        <v>0</v>
      </c>
      <c r="BK718" s="2">
        <v>0</v>
      </c>
      <c r="BL718" s="2">
        <v>0</v>
      </c>
    </row>
    <row r="719" spans="1:64" s="2" customFormat="1">
      <c r="A719" s="2">
        <v>717</v>
      </c>
      <c r="B719" s="2" t="s">
        <v>303</v>
      </c>
      <c r="C719" s="2">
        <v>53</v>
      </c>
      <c r="D719" s="2">
        <v>2</v>
      </c>
      <c r="E719" s="2">
        <v>1</v>
      </c>
      <c r="F719" s="2">
        <v>2</v>
      </c>
      <c r="G719" s="2">
        <v>0</v>
      </c>
      <c r="H719" s="2">
        <v>0</v>
      </c>
      <c r="I719" s="2">
        <v>995</v>
      </c>
      <c r="J719" s="2">
        <v>3000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255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</v>
      </c>
      <c r="AV719" s="2">
        <v>0</v>
      </c>
      <c r="AW719" s="2">
        <v>0</v>
      </c>
      <c r="AX719" s="2">
        <v>0</v>
      </c>
      <c r="AY719" s="2">
        <v>0</v>
      </c>
      <c r="AZ719" s="2">
        <v>0</v>
      </c>
      <c r="BA719" s="2">
        <v>0</v>
      </c>
      <c r="BB719" s="2">
        <v>0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0</v>
      </c>
      <c r="BI719" s="2">
        <v>0</v>
      </c>
      <c r="BJ719" s="2">
        <v>0</v>
      </c>
      <c r="BK719" s="2">
        <v>0</v>
      </c>
      <c r="BL719" s="2">
        <v>0</v>
      </c>
    </row>
    <row r="720" spans="1:64" s="2" customFormat="1">
      <c r="A720" s="2">
        <v>718</v>
      </c>
      <c r="B720" s="2" t="s">
        <v>302</v>
      </c>
      <c r="C720" s="2">
        <v>53</v>
      </c>
      <c r="D720" s="2">
        <v>2</v>
      </c>
      <c r="E720" s="2">
        <v>1</v>
      </c>
      <c r="F720" s="2">
        <v>2</v>
      </c>
      <c r="G720" s="2">
        <v>0</v>
      </c>
      <c r="H720" s="2">
        <v>0</v>
      </c>
      <c r="I720" s="2">
        <v>996</v>
      </c>
      <c r="J720" s="2">
        <v>5000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255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>
        <v>0</v>
      </c>
      <c r="BA720" s="2">
        <v>0</v>
      </c>
      <c r="BB720" s="2">
        <v>0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</row>
    <row r="721" spans="1:64" s="2" customFormat="1">
      <c r="A721">
        <v>719</v>
      </c>
      <c r="B721" s="2" t="s">
        <v>301</v>
      </c>
      <c r="C721" s="2">
        <v>53</v>
      </c>
      <c r="D721" s="2">
        <v>3</v>
      </c>
      <c r="E721" s="2">
        <v>1</v>
      </c>
      <c r="F721" s="2">
        <v>3</v>
      </c>
      <c r="G721" s="2">
        <v>0</v>
      </c>
      <c r="H721" s="2">
        <v>0</v>
      </c>
      <c r="I721" s="2">
        <v>1028</v>
      </c>
      <c r="J721" s="2">
        <v>2000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1</v>
      </c>
      <c r="W721" s="2">
        <v>0</v>
      </c>
      <c r="X721" s="2">
        <v>0</v>
      </c>
      <c r="Y721" s="2">
        <v>255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0</v>
      </c>
      <c r="AX721" s="2">
        <v>0</v>
      </c>
      <c r="AY721" s="2">
        <v>0</v>
      </c>
      <c r="AZ721" s="2">
        <v>0</v>
      </c>
      <c r="BA721" s="2">
        <v>0</v>
      </c>
      <c r="BB721" s="2">
        <v>0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</row>
    <row r="722" spans="1:64" s="2" customFormat="1">
      <c r="A722" s="2">
        <v>720</v>
      </c>
      <c r="B722" s="2" t="s">
        <v>300</v>
      </c>
      <c r="C722" s="2">
        <v>53</v>
      </c>
      <c r="D722" s="2">
        <v>3</v>
      </c>
      <c r="E722" s="2">
        <v>1</v>
      </c>
      <c r="F722" s="2">
        <v>3</v>
      </c>
      <c r="G722" s="2">
        <v>0</v>
      </c>
      <c r="H722" s="2">
        <v>0</v>
      </c>
      <c r="I722" s="2">
        <v>1027</v>
      </c>
      <c r="J722" s="2">
        <v>3000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1</v>
      </c>
      <c r="W722" s="2">
        <v>0</v>
      </c>
      <c r="X722" s="2">
        <v>0</v>
      </c>
      <c r="Y722" s="2">
        <v>255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0</v>
      </c>
      <c r="AW722" s="2">
        <v>0</v>
      </c>
      <c r="AX722" s="2">
        <v>0</v>
      </c>
      <c r="AY722" s="2">
        <v>0</v>
      </c>
      <c r="AZ722" s="2">
        <v>0</v>
      </c>
      <c r="BA722" s="2">
        <v>0</v>
      </c>
      <c r="BB722" s="2">
        <v>0</v>
      </c>
      <c r="BC722" s="2">
        <v>0</v>
      </c>
      <c r="BD722" s="2">
        <v>0</v>
      </c>
      <c r="BE722" s="2">
        <v>0</v>
      </c>
      <c r="BF722" s="2">
        <v>0</v>
      </c>
      <c r="BG722" s="2">
        <v>0</v>
      </c>
      <c r="BH722" s="2">
        <v>0</v>
      </c>
      <c r="BI722" s="2">
        <v>0</v>
      </c>
      <c r="BJ722" s="2">
        <v>0</v>
      </c>
      <c r="BK722" s="2">
        <v>0</v>
      </c>
      <c r="BL722" s="2">
        <v>0</v>
      </c>
    </row>
    <row r="723" spans="1:64" s="2" customFormat="1">
      <c r="A723">
        <v>721</v>
      </c>
      <c r="B723" s="2" t="s">
        <v>299</v>
      </c>
      <c r="C723" s="2">
        <v>53</v>
      </c>
      <c r="D723" s="2">
        <v>3</v>
      </c>
      <c r="E723" s="2">
        <v>1</v>
      </c>
      <c r="F723" s="2">
        <v>3</v>
      </c>
      <c r="G723" s="2">
        <v>0</v>
      </c>
      <c r="H723" s="2">
        <v>0</v>
      </c>
      <c r="I723" s="2">
        <v>1026</v>
      </c>
      <c r="J723" s="2">
        <v>5000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255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0</v>
      </c>
      <c r="AZ723" s="2">
        <v>0</v>
      </c>
      <c r="BA723" s="2">
        <v>0</v>
      </c>
      <c r="BB723" s="2">
        <v>0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</row>
    <row r="724" spans="1:64" s="2" customFormat="1">
      <c r="A724" s="2">
        <v>722</v>
      </c>
      <c r="B724" s="2" t="s">
        <v>980</v>
      </c>
      <c r="C724" s="2">
        <v>62</v>
      </c>
      <c r="D724" s="2">
        <v>0</v>
      </c>
      <c r="E724" s="2">
        <v>1</v>
      </c>
      <c r="F724" s="2">
        <v>0</v>
      </c>
      <c r="G724" s="2">
        <v>0</v>
      </c>
      <c r="H724" s="2">
        <v>0</v>
      </c>
      <c r="I724" s="2">
        <v>560</v>
      </c>
      <c r="J724" s="2">
        <v>6000</v>
      </c>
      <c r="K724" s="2">
        <v>0</v>
      </c>
      <c r="L724" s="2">
        <v>1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15</v>
      </c>
      <c r="W724" s="2">
        <v>4000</v>
      </c>
      <c r="X724" s="2">
        <v>0</v>
      </c>
      <c r="Y724" s="2">
        <v>255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4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0</v>
      </c>
      <c r="BI724" s="2">
        <v>0</v>
      </c>
      <c r="BJ724" s="2">
        <v>0</v>
      </c>
      <c r="BK724" s="2">
        <v>0</v>
      </c>
      <c r="BL724" s="2">
        <v>0</v>
      </c>
    </row>
    <row r="725" spans="1:64" s="2" customFormat="1">
      <c r="A725" s="2">
        <v>723</v>
      </c>
      <c r="B725" s="2" t="s">
        <v>981</v>
      </c>
      <c r="C725" s="2">
        <v>62</v>
      </c>
      <c r="D725" s="2">
        <v>0</v>
      </c>
      <c r="E725" s="2">
        <v>1</v>
      </c>
      <c r="F725" s="2">
        <v>0</v>
      </c>
      <c r="G725" s="2">
        <v>0</v>
      </c>
      <c r="H725" s="2">
        <v>0</v>
      </c>
      <c r="I725" s="2">
        <v>561</v>
      </c>
      <c r="J725" s="2">
        <v>6000</v>
      </c>
      <c r="K725" s="2">
        <v>0</v>
      </c>
      <c r="L725" s="2">
        <v>2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22</v>
      </c>
      <c r="W725" s="2">
        <v>20000</v>
      </c>
      <c r="X725" s="2">
        <v>0</v>
      </c>
      <c r="Y725" s="2">
        <v>253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4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s="2">
        <v>0</v>
      </c>
      <c r="AY725" s="2">
        <v>0</v>
      </c>
      <c r="AZ725" s="2">
        <v>0</v>
      </c>
      <c r="BA725" s="2">
        <v>0</v>
      </c>
      <c r="BB725" s="2">
        <v>0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>
        <v>0</v>
      </c>
      <c r="BI725" s="2">
        <v>0</v>
      </c>
      <c r="BJ725" s="2">
        <v>0</v>
      </c>
      <c r="BK725" s="2">
        <v>0</v>
      </c>
      <c r="BL725" s="2">
        <v>0</v>
      </c>
    </row>
    <row r="726" spans="1:64" s="2" customFormat="1">
      <c r="A726" s="2">
        <v>724</v>
      </c>
      <c r="B726" s="2" t="s">
        <v>982</v>
      </c>
      <c r="C726" s="2">
        <v>62</v>
      </c>
      <c r="D726" s="2">
        <v>0</v>
      </c>
      <c r="E726" s="2">
        <v>1</v>
      </c>
      <c r="F726" s="2">
        <v>0</v>
      </c>
      <c r="G726" s="2">
        <v>0</v>
      </c>
      <c r="H726" s="2">
        <v>0</v>
      </c>
      <c r="I726" s="2">
        <v>562</v>
      </c>
      <c r="J726" s="2">
        <v>7000</v>
      </c>
      <c r="K726" s="2">
        <v>0</v>
      </c>
      <c r="L726" s="2">
        <v>3</v>
      </c>
      <c r="M726" s="2">
        <v>0</v>
      </c>
      <c r="N726" s="2">
        <v>1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30</v>
      </c>
      <c r="W726" s="2">
        <v>30000</v>
      </c>
      <c r="X726" s="2">
        <v>0</v>
      </c>
      <c r="Y726" s="2">
        <v>253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4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>
        <v>0</v>
      </c>
      <c r="BA726" s="2">
        <v>0</v>
      </c>
      <c r="BB726" s="2">
        <v>0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</row>
    <row r="727" spans="1:64" s="2" customFormat="1">
      <c r="A727">
        <v>725</v>
      </c>
      <c r="B727" s="2" t="s">
        <v>983</v>
      </c>
      <c r="C727" s="2">
        <v>62</v>
      </c>
      <c r="D727" s="2">
        <v>0</v>
      </c>
      <c r="E727" s="2">
        <v>1</v>
      </c>
      <c r="F727" s="2">
        <v>0</v>
      </c>
      <c r="G727" s="2">
        <v>0</v>
      </c>
      <c r="H727" s="2">
        <v>0</v>
      </c>
      <c r="I727" s="2">
        <v>563</v>
      </c>
      <c r="J727" s="2">
        <v>7000</v>
      </c>
      <c r="K727" s="2">
        <v>1</v>
      </c>
      <c r="L727" s="2">
        <v>3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35</v>
      </c>
      <c r="W727" s="2">
        <v>40000</v>
      </c>
      <c r="X727" s="2">
        <v>0</v>
      </c>
      <c r="Y727" s="2">
        <v>253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4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v>0</v>
      </c>
      <c r="AV727" s="2">
        <v>0</v>
      </c>
      <c r="AW727" s="2">
        <v>0</v>
      </c>
      <c r="AX727" s="2">
        <v>0</v>
      </c>
      <c r="AY727" s="2">
        <v>0</v>
      </c>
      <c r="AZ727" s="2">
        <v>0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0</v>
      </c>
      <c r="BI727" s="2">
        <v>0</v>
      </c>
      <c r="BJ727" s="2">
        <v>0</v>
      </c>
      <c r="BK727" s="2">
        <v>0</v>
      </c>
      <c r="BL727" s="2">
        <v>0</v>
      </c>
    </row>
    <row r="728" spans="1:64" s="2" customFormat="1">
      <c r="A728" s="2">
        <v>726</v>
      </c>
      <c r="B728" s="2" t="s">
        <v>984</v>
      </c>
      <c r="C728" s="2">
        <v>64</v>
      </c>
      <c r="D728" s="2">
        <v>0</v>
      </c>
      <c r="E728" s="2">
        <v>1</v>
      </c>
      <c r="F728" s="2">
        <v>0</v>
      </c>
      <c r="G728" s="2">
        <v>0</v>
      </c>
      <c r="H728" s="2">
        <v>0</v>
      </c>
      <c r="I728" s="2">
        <v>550</v>
      </c>
      <c r="J728" s="2">
        <v>6000</v>
      </c>
      <c r="K728" s="2">
        <v>0</v>
      </c>
      <c r="L728" s="2">
        <v>1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15</v>
      </c>
      <c r="W728" s="2">
        <v>4000</v>
      </c>
      <c r="X728" s="2">
        <v>0</v>
      </c>
      <c r="Y728" s="3">
        <v>255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4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v>0</v>
      </c>
      <c r="AV728" s="2">
        <v>0</v>
      </c>
      <c r="AW728" s="2">
        <v>0</v>
      </c>
      <c r="AX728" s="2">
        <v>0</v>
      </c>
      <c r="AY728" s="2">
        <v>0</v>
      </c>
      <c r="AZ728" s="2">
        <v>0</v>
      </c>
      <c r="BA728" s="2">
        <v>0</v>
      </c>
      <c r="BB728" s="2">
        <v>0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>
        <v>0</v>
      </c>
      <c r="BI728" s="2">
        <v>0</v>
      </c>
      <c r="BJ728" s="2">
        <v>0</v>
      </c>
      <c r="BK728" s="2">
        <v>0</v>
      </c>
      <c r="BL728" s="2">
        <v>0</v>
      </c>
    </row>
    <row r="729" spans="1:64" s="2" customFormat="1">
      <c r="A729" s="2">
        <v>727</v>
      </c>
      <c r="B729" s="2" t="s">
        <v>985</v>
      </c>
      <c r="C729" s="2">
        <v>64</v>
      </c>
      <c r="D729" s="2">
        <v>0</v>
      </c>
      <c r="E729" s="2">
        <v>1</v>
      </c>
      <c r="F729" s="2">
        <v>0</v>
      </c>
      <c r="G729" s="2">
        <v>0</v>
      </c>
      <c r="H729" s="2">
        <v>0</v>
      </c>
      <c r="I729" s="2">
        <v>551</v>
      </c>
      <c r="J729" s="2">
        <v>6000</v>
      </c>
      <c r="K729" s="2">
        <v>0</v>
      </c>
      <c r="L729" s="2">
        <v>2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22</v>
      </c>
      <c r="W729" s="2">
        <v>20000</v>
      </c>
      <c r="X729" s="2">
        <v>0</v>
      </c>
      <c r="Y729" s="3">
        <v>253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4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0</v>
      </c>
      <c r="AV729" s="2">
        <v>0</v>
      </c>
      <c r="AW729" s="2">
        <v>0</v>
      </c>
      <c r="AX729" s="2">
        <v>0</v>
      </c>
      <c r="AY729" s="2">
        <v>0</v>
      </c>
      <c r="AZ729" s="2">
        <v>0</v>
      </c>
      <c r="BA729" s="2">
        <v>0</v>
      </c>
      <c r="BB729" s="2">
        <v>0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0</v>
      </c>
      <c r="BI729" s="2">
        <v>0</v>
      </c>
      <c r="BJ729" s="2">
        <v>0</v>
      </c>
      <c r="BK729" s="2">
        <v>0</v>
      </c>
      <c r="BL729" s="2">
        <v>0</v>
      </c>
    </row>
    <row r="730" spans="1:64" s="2" customFormat="1">
      <c r="A730" s="2">
        <v>728</v>
      </c>
      <c r="B730" s="2" t="s">
        <v>986</v>
      </c>
      <c r="C730" s="2">
        <v>64</v>
      </c>
      <c r="D730" s="2">
        <v>0</v>
      </c>
      <c r="E730" s="2">
        <v>1</v>
      </c>
      <c r="F730" s="2">
        <v>0</v>
      </c>
      <c r="G730" s="2">
        <v>0</v>
      </c>
      <c r="H730" s="2">
        <v>0</v>
      </c>
      <c r="I730" s="2">
        <v>552</v>
      </c>
      <c r="J730" s="2">
        <v>7000</v>
      </c>
      <c r="K730" s="2">
        <v>1</v>
      </c>
      <c r="L730" s="2">
        <v>2</v>
      </c>
      <c r="M730" s="2">
        <v>0</v>
      </c>
      <c r="N730" s="2">
        <v>1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30</v>
      </c>
      <c r="W730" s="2">
        <v>30000</v>
      </c>
      <c r="X730" s="2">
        <v>0</v>
      </c>
      <c r="Y730" s="3">
        <v>253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4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  <c r="AW730" s="2">
        <v>0</v>
      </c>
      <c r="AX730" s="2">
        <v>0</v>
      </c>
      <c r="AY730" s="2">
        <v>0</v>
      </c>
      <c r="AZ730" s="2">
        <v>0</v>
      </c>
      <c r="BA730" s="2">
        <v>0</v>
      </c>
      <c r="BB730" s="2">
        <v>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</row>
    <row r="731" spans="1:64" s="2" customFormat="1">
      <c r="A731">
        <v>729</v>
      </c>
      <c r="B731" s="2" t="s">
        <v>987</v>
      </c>
      <c r="C731" s="2">
        <v>64</v>
      </c>
      <c r="D731" s="2">
        <v>0</v>
      </c>
      <c r="E731" s="2">
        <v>1</v>
      </c>
      <c r="F731" s="2">
        <v>0</v>
      </c>
      <c r="G731" s="2">
        <v>0</v>
      </c>
      <c r="H731" s="2">
        <v>0</v>
      </c>
      <c r="I731" s="2">
        <v>553</v>
      </c>
      <c r="J731" s="2">
        <v>7000</v>
      </c>
      <c r="K731" s="2">
        <v>0</v>
      </c>
      <c r="L731" s="2">
        <v>3</v>
      </c>
      <c r="M731" s="2">
        <v>0</v>
      </c>
      <c r="N731" s="2">
        <v>1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35</v>
      </c>
      <c r="W731" s="2">
        <v>40000</v>
      </c>
      <c r="X731" s="2">
        <v>0</v>
      </c>
      <c r="Y731" s="3">
        <v>253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4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v>0</v>
      </c>
      <c r="AV731" s="2">
        <v>0</v>
      </c>
      <c r="AW731" s="2">
        <v>0</v>
      </c>
      <c r="AX731" s="2">
        <v>0</v>
      </c>
      <c r="AY731" s="2">
        <v>0</v>
      </c>
      <c r="AZ731" s="2">
        <v>0</v>
      </c>
      <c r="BA731" s="2">
        <v>0</v>
      </c>
      <c r="BB731" s="2">
        <v>0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0</v>
      </c>
      <c r="BI731" s="2">
        <v>0</v>
      </c>
      <c r="BJ731" s="2">
        <v>0</v>
      </c>
      <c r="BK731" s="2">
        <v>0</v>
      </c>
      <c r="BL731" s="2">
        <v>0</v>
      </c>
    </row>
    <row r="732" spans="1:64" s="5" customFormat="1">
      <c r="A732">
        <v>730</v>
      </c>
      <c r="B732" s="5" t="s">
        <v>988</v>
      </c>
      <c r="C732" s="5">
        <v>15</v>
      </c>
      <c r="D732" s="5">
        <v>0</v>
      </c>
      <c r="E732" s="5">
        <v>20</v>
      </c>
      <c r="F732" s="5">
        <v>0</v>
      </c>
      <c r="G732" s="5">
        <v>0</v>
      </c>
      <c r="H732" s="5">
        <v>0</v>
      </c>
      <c r="I732" s="5">
        <v>1114</v>
      </c>
      <c r="J732" s="5">
        <v>8000</v>
      </c>
      <c r="K732" s="5">
        <v>4</v>
      </c>
      <c r="L732" s="5">
        <v>6</v>
      </c>
      <c r="M732" s="5">
        <v>4</v>
      </c>
      <c r="N732" s="5">
        <v>4</v>
      </c>
      <c r="O732" s="5">
        <v>1</v>
      </c>
      <c r="P732" s="5">
        <v>2</v>
      </c>
      <c r="Q732" s="5">
        <v>0</v>
      </c>
      <c r="R732" s="5">
        <v>0</v>
      </c>
      <c r="S732" s="5">
        <v>0</v>
      </c>
      <c r="T732" s="5">
        <v>0</v>
      </c>
      <c r="U732" s="2">
        <v>1</v>
      </c>
      <c r="V732" s="2">
        <v>45</v>
      </c>
      <c r="W732" s="2">
        <v>60000</v>
      </c>
      <c r="X732" s="2">
        <v>0</v>
      </c>
      <c r="Y732" s="3">
        <v>253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2">
        <v>4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0</v>
      </c>
      <c r="AU732" s="5">
        <v>0</v>
      </c>
      <c r="AV732" s="2">
        <v>0</v>
      </c>
      <c r="AW732" s="2">
        <v>0</v>
      </c>
      <c r="AX732" s="2">
        <v>0</v>
      </c>
      <c r="AY732" s="2">
        <v>0</v>
      </c>
      <c r="AZ732" s="2">
        <v>0</v>
      </c>
      <c r="BA732" s="2">
        <v>0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</row>
    <row r="733" spans="1:64" s="1" customFormat="1">
      <c r="A733" s="2">
        <v>731</v>
      </c>
      <c r="B733" s="2" t="s">
        <v>989</v>
      </c>
      <c r="C733" s="2">
        <v>20</v>
      </c>
      <c r="D733" s="2">
        <v>0</v>
      </c>
      <c r="E733" s="2">
        <v>2</v>
      </c>
      <c r="F733" s="2">
        <v>0</v>
      </c>
      <c r="G733" s="2">
        <v>0</v>
      </c>
      <c r="H733" s="2">
        <v>0</v>
      </c>
      <c r="I733" s="2">
        <v>781</v>
      </c>
      <c r="J733" s="2">
        <v>7000</v>
      </c>
      <c r="K733" s="2">
        <v>0</v>
      </c>
      <c r="L733" s="2">
        <v>0</v>
      </c>
      <c r="M733" s="2">
        <v>0</v>
      </c>
      <c r="N733" s="2">
        <v>0</v>
      </c>
      <c r="O733" s="2">
        <v>3</v>
      </c>
      <c r="P733" s="2">
        <v>7</v>
      </c>
      <c r="Q733" s="2">
        <v>0</v>
      </c>
      <c r="R733" s="2">
        <v>0</v>
      </c>
      <c r="S733" s="2">
        <v>0</v>
      </c>
      <c r="T733" s="2">
        <v>0</v>
      </c>
      <c r="U733" s="2">
        <v>1</v>
      </c>
      <c r="V733" s="2">
        <v>45</v>
      </c>
      <c r="W733" s="2">
        <v>60000</v>
      </c>
      <c r="X733" s="2">
        <v>0</v>
      </c>
      <c r="Y733" s="2">
        <v>253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4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v>0</v>
      </c>
      <c r="AV733" s="2">
        <v>0</v>
      </c>
      <c r="AW733" s="2">
        <v>0</v>
      </c>
      <c r="AX733" s="2">
        <v>0</v>
      </c>
      <c r="AY733" s="2">
        <v>0</v>
      </c>
      <c r="AZ733" s="2">
        <v>0</v>
      </c>
      <c r="BA733" s="2">
        <v>0</v>
      </c>
      <c r="BB733" s="2">
        <v>0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</row>
    <row r="734" spans="1:64" s="1" customFormat="1">
      <c r="A734" s="2">
        <v>732</v>
      </c>
      <c r="B734" s="6" t="s">
        <v>990</v>
      </c>
      <c r="C734" s="2">
        <v>30</v>
      </c>
      <c r="D734" s="2">
        <v>0</v>
      </c>
      <c r="E734" s="2">
        <v>1</v>
      </c>
      <c r="F734" s="2">
        <v>0</v>
      </c>
      <c r="G734" s="2">
        <v>1</v>
      </c>
      <c r="H734" s="2">
        <v>0</v>
      </c>
      <c r="I734" s="2">
        <v>860</v>
      </c>
      <c r="J734" s="2">
        <v>7000</v>
      </c>
      <c r="K734" s="6">
        <v>1</v>
      </c>
      <c r="L734" s="6">
        <v>2</v>
      </c>
      <c r="M734" s="6">
        <v>0</v>
      </c>
      <c r="N734" s="6">
        <v>2</v>
      </c>
      <c r="O734" s="6">
        <v>0</v>
      </c>
      <c r="P734" s="6">
        <v>1</v>
      </c>
      <c r="Q734" s="6">
        <v>0</v>
      </c>
      <c r="R734" s="6">
        <v>0</v>
      </c>
      <c r="S734" s="6">
        <v>0</v>
      </c>
      <c r="T734" s="6">
        <v>0</v>
      </c>
      <c r="U734" s="2">
        <v>1</v>
      </c>
      <c r="V734" s="6">
        <v>45</v>
      </c>
      <c r="W734" s="2">
        <v>60000</v>
      </c>
      <c r="X734" s="2">
        <v>0</v>
      </c>
      <c r="Y734" s="2">
        <v>253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4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v>0</v>
      </c>
      <c r="AV734" s="2">
        <v>0</v>
      </c>
      <c r="AW734" s="2">
        <v>0</v>
      </c>
      <c r="AX734" s="2">
        <v>0</v>
      </c>
      <c r="AY734" s="2">
        <v>0</v>
      </c>
      <c r="AZ734" s="2">
        <v>0</v>
      </c>
      <c r="BA734" s="2">
        <v>0</v>
      </c>
      <c r="BB734" s="2">
        <v>0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0</v>
      </c>
      <c r="BI734" s="2">
        <v>0</v>
      </c>
      <c r="BJ734" s="2">
        <v>0</v>
      </c>
      <c r="BK734" s="2">
        <v>0</v>
      </c>
      <c r="BL734" s="2">
        <v>0</v>
      </c>
    </row>
    <row r="735" spans="1:64" s="1" customFormat="1">
      <c r="A735" s="2">
        <v>733</v>
      </c>
      <c r="B735" s="2" t="s">
        <v>991</v>
      </c>
      <c r="C735" s="2">
        <v>26</v>
      </c>
      <c r="D735" s="2">
        <v>0</v>
      </c>
      <c r="E735" s="2">
        <v>2</v>
      </c>
      <c r="F735" s="2">
        <v>0</v>
      </c>
      <c r="G735" s="2">
        <v>0</v>
      </c>
      <c r="H735" s="2">
        <v>0</v>
      </c>
      <c r="I735" s="2">
        <v>766</v>
      </c>
      <c r="J735" s="2">
        <v>7000</v>
      </c>
      <c r="K735" s="2">
        <v>0</v>
      </c>
      <c r="L735" s="2">
        <v>2</v>
      </c>
      <c r="M735" s="2">
        <v>0</v>
      </c>
      <c r="N735" s="2">
        <v>2</v>
      </c>
      <c r="O735" s="2">
        <v>1</v>
      </c>
      <c r="P735" s="2">
        <v>4</v>
      </c>
      <c r="Q735" s="2">
        <v>0</v>
      </c>
      <c r="R735" s="2">
        <v>0</v>
      </c>
      <c r="S735" s="2">
        <v>0</v>
      </c>
      <c r="T735" s="2">
        <v>0</v>
      </c>
      <c r="U735" s="2">
        <v>1</v>
      </c>
      <c r="V735" s="2">
        <v>45</v>
      </c>
      <c r="W735" s="2">
        <v>60000</v>
      </c>
      <c r="X735" s="2">
        <v>0</v>
      </c>
      <c r="Y735" s="2">
        <v>253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4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2">
        <v>0</v>
      </c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0</v>
      </c>
      <c r="BK735" s="2">
        <v>0</v>
      </c>
      <c r="BL735" s="2">
        <v>0</v>
      </c>
    </row>
    <row r="736" spans="1:64" s="1" customFormat="1">
      <c r="A736">
        <v>734</v>
      </c>
      <c r="B736" s="2" t="s">
        <v>992</v>
      </c>
      <c r="C736" s="2">
        <v>22</v>
      </c>
      <c r="D736" s="2">
        <v>0</v>
      </c>
      <c r="E736" s="2">
        <v>2</v>
      </c>
      <c r="F736" s="2">
        <v>0</v>
      </c>
      <c r="G736" s="2">
        <v>0</v>
      </c>
      <c r="H736" s="2">
        <v>0</v>
      </c>
      <c r="I736" s="2">
        <v>773</v>
      </c>
      <c r="J736" s="2">
        <v>7000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8</v>
      </c>
      <c r="Q736" s="2">
        <v>0</v>
      </c>
      <c r="R736" s="2">
        <v>0</v>
      </c>
      <c r="S736" s="2">
        <v>0</v>
      </c>
      <c r="T736" s="2">
        <v>0</v>
      </c>
      <c r="U736" s="2">
        <v>1</v>
      </c>
      <c r="V736" s="2">
        <v>45</v>
      </c>
      <c r="W736" s="2">
        <v>60000</v>
      </c>
      <c r="X736" s="2">
        <v>0</v>
      </c>
      <c r="Y736" s="2">
        <v>253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4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v>0</v>
      </c>
      <c r="AV736" s="2">
        <v>0</v>
      </c>
      <c r="AW736" s="2">
        <v>0</v>
      </c>
      <c r="AX736" s="2">
        <v>0</v>
      </c>
      <c r="AY736" s="2">
        <v>0</v>
      </c>
      <c r="AZ736" s="2">
        <v>0</v>
      </c>
      <c r="BA736" s="2">
        <v>0</v>
      </c>
      <c r="BB736" s="2">
        <v>0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0</v>
      </c>
      <c r="BI736" s="2">
        <v>0</v>
      </c>
      <c r="BJ736" s="2">
        <v>0</v>
      </c>
      <c r="BK736" s="2">
        <v>0</v>
      </c>
      <c r="BL736" s="2">
        <v>0</v>
      </c>
    </row>
    <row r="737" spans="1:64" s="1" customFormat="1">
      <c r="A737" s="2">
        <v>735</v>
      </c>
      <c r="B737" s="2" t="s">
        <v>993</v>
      </c>
      <c r="C737" s="2">
        <v>64</v>
      </c>
      <c r="D737" s="2">
        <v>0</v>
      </c>
      <c r="E737" s="2">
        <v>2</v>
      </c>
      <c r="F737" s="2">
        <v>0</v>
      </c>
      <c r="G737" s="2">
        <v>0</v>
      </c>
      <c r="H737" s="2">
        <v>0</v>
      </c>
      <c r="I737" s="2">
        <v>761</v>
      </c>
      <c r="J737" s="2">
        <v>7000</v>
      </c>
      <c r="K737" s="2">
        <v>2</v>
      </c>
      <c r="L737" s="2">
        <v>3</v>
      </c>
      <c r="M737" s="2">
        <v>0</v>
      </c>
      <c r="N737" s="2">
        <v>1</v>
      </c>
      <c r="O737" s="2">
        <v>1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1</v>
      </c>
      <c r="V737" s="2">
        <v>45</v>
      </c>
      <c r="W737" s="2">
        <v>60000</v>
      </c>
      <c r="X737" s="2">
        <v>0</v>
      </c>
      <c r="Y737" s="2">
        <v>253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4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v>0</v>
      </c>
      <c r="AV737" s="2">
        <v>0</v>
      </c>
      <c r="AW737" s="2">
        <v>0</v>
      </c>
      <c r="AX737" s="2">
        <v>0</v>
      </c>
      <c r="AY737" s="2">
        <v>0</v>
      </c>
      <c r="AZ737" s="2">
        <v>0</v>
      </c>
      <c r="BA737" s="2">
        <v>0</v>
      </c>
      <c r="BB737" s="2">
        <v>0</v>
      </c>
      <c r="BC737" s="2">
        <v>0</v>
      </c>
      <c r="BD737" s="2">
        <v>0</v>
      </c>
      <c r="BE737" s="2">
        <v>0</v>
      </c>
      <c r="BF737" s="2">
        <v>0</v>
      </c>
      <c r="BG737" s="2">
        <v>0</v>
      </c>
      <c r="BH737" s="2">
        <v>0</v>
      </c>
      <c r="BI737" s="2">
        <v>0</v>
      </c>
      <c r="BJ737" s="2">
        <v>0</v>
      </c>
      <c r="BK737" s="2">
        <v>0</v>
      </c>
      <c r="BL737" s="2">
        <v>0</v>
      </c>
    </row>
    <row r="738" spans="1:64" s="1" customFormat="1">
      <c r="A738">
        <v>736</v>
      </c>
      <c r="B738" s="2" t="s">
        <v>994</v>
      </c>
      <c r="C738" s="2">
        <v>62</v>
      </c>
      <c r="D738" s="2">
        <v>0</v>
      </c>
      <c r="E738" s="2">
        <v>2</v>
      </c>
      <c r="F738" s="2">
        <v>0</v>
      </c>
      <c r="G738" s="2">
        <v>0</v>
      </c>
      <c r="H738" s="2">
        <v>0</v>
      </c>
      <c r="I738" s="2">
        <v>752</v>
      </c>
      <c r="J738" s="2">
        <v>7000</v>
      </c>
      <c r="K738" s="2">
        <v>0</v>
      </c>
      <c r="L738" s="2">
        <v>3</v>
      </c>
      <c r="M738" s="2">
        <v>0</v>
      </c>
      <c r="N738" s="2">
        <v>0</v>
      </c>
      <c r="O738" s="2">
        <v>1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1</v>
      </c>
      <c r="V738" s="2">
        <v>45</v>
      </c>
      <c r="W738" s="2">
        <v>60000</v>
      </c>
      <c r="X738" s="2">
        <v>0</v>
      </c>
      <c r="Y738" s="2">
        <v>253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4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0</v>
      </c>
      <c r="BB738" s="2">
        <v>0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</row>
    <row r="739" spans="1:64" s="5" customFormat="1">
      <c r="A739" s="2">
        <v>737</v>
      </c>
      <c r="B739" s="5" t="s">
        <v>995</v>
      </c>
      <c r="C739" s="5">
        <v>15</v>
      </c>
      <c r="D739" s="5">
        <v>0</v>
      </c>
      <c r="E739" s="5">
        <v>5</v>
      </c>
      <c r="F739" s="5">
        <v>0</v>
      </c>
      <c r="G739" s="5">
        <v>0</v>
      </c>
      <c r="H739" s="5">
        <v>0</v>
      </c>
      <c r="I739" s="5">
        <v>1115</v>
      </c>
      <c r="J739" s="5">
        <v>8000</v>
      </c>
      <c r="K739" s="5">
        <v>4</v>
      </c>
      <c r="L739" s="5">
        <v>6</v>
      </c>
      <c r="M739" s="5">
        <v>3</v>
      </c>
      <c r="N739" s="5">
        <v>4</v>
      </c>
      <c r="O739" s="5">
        <v>0</v>
      </c>
      <c r="P739" s="5">
        <v>0</v>
      </c>
      <c r="Q739" s="5">
        <v>1</v>
      </c>
      <c r="R739" s="5">
        <v>3</v>
      </c>
      <c r="S739" s="5">
        <v>0</v>
      </c>
      <c r="T739" s="5">
        <v>0</v>
      </c>
      <c r="U739" s="2">
        <v>2</v>
      </c>
      <c r="V739" s="2">
        <v>30</v>
      </c>
      <c r="W739" s="2">
        <v>60000</v>
      </c>
      <c r="X739" s="2">
        <v>0</v>
      </c>
      <c r="Y739" s="3">
        <v>253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2">
        <v>4</v>
      </c>
      <c r="AH739" s="5">
        <v>0</v>
      </c>
      <c r="AI739" s="5">
        <v>0</v>
      </c>
      <c r="AJ739" s="5">
        <v>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2">
        <v>0</v>
      </c>
      <c r="AW739" s="2">
        <v>0</v>
      </c>
      <c r="AX739" s="2">
        <v>0</v>
      </c>
      <c r="AY739" s="2">
        <v>0</v>
      </c>
      <c r="AZ739" s="2">
        <v>0</v>
      </c>
      <c r="BA739" s="2">
        <v>0</v>
      </c>
      <c r="BB739" s="2">
        <v>0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>
        <v>0</v>
      </c>
      <c r="BI739" s="2">
        <v>0</v>
      </c>
      <c r="BJ739" s="2">
        <v>0</v>
      </c>
      <c r="BK739" s="2">
        <v>0</v>
      </c>
      <c r="BL739" s="2">
        <v>0</v>
      </c>
    </row>
    <row r="740" spans="1:64" s="1" customFormat="1">
      <c r="A740" s="2">
        <v>738</v>
      </c>
      <c r="B740" s="2" t="s">
        <v>996</v>
      </c>
      <c r="C740" s="2">
        <v>20</v>
      </c>
      <c r="D740" s="2">
        <v>0</v>
      </c>
      <c r="E740" s="2">
        <v>1</v>
      </c>
      <c r="F740" s="2">
        <v>0</v>
      </c>
      <c r="G740" s="2">
        <v>0</v>
      </c>
      <c r="H740" s="2">
        <v>0</v>
      </c>
      <c r="I740" s="2">
        <v>775</v>
      </c>
      <c r="J740" s="2">
        <v>7000</v>
      </c>
      <c r="K740" s="2">
        <v>0</v>
      </c>
      <c r="L740" s="2">
        <v>3</v>
      </c>
      <c r="M740" s="2">
        <v>0</v>
      </c>
      <c r="N740" s="2">
        <v>0</v>
      </c>
      <c r="O740" s="2">
        <v>0</v>
      </c>
      <c r="P740" s="2">
        <v>0</v>
      </c>
      <c r="Q740" s="2">
        <v>1</v>
      </c>
      <c r="R740" s="2">
        <v>9</v>
      </c>
      <c r="S740" s="2">
        <v>0</v>
      </c>
      <c r="T740" s="2">
        <v>0</v>
      </c>
      <c r="U740" s="2">
        <v>2</v>
      </c>
      <c r="V740" s="2">
        <v>30</v>
      </c>
      <c r="W740" s="2">
        <v>60000</v>
      </c>
      <c r="X740" s="2">
        <v>0</v>
      </c>
      <c r="Y740" s="2">
        <v>253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4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0</v>
      </c>
      <c r="AZ740" s="2">
        <v>0</v>
      </c>
      <c r="BA740" s="2">
        <v>0</v>
      </c>
      <c r="BB740" s="2">
        <v>0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>
        <v>0</v>
      </c>
      <c r="BI740" s="2">
        <v>0</v>
      </c>
      <c r="BJ740" s="2">
        <v>0</v>
      </c>
      <c r="BK740" s="2">
        <v>0</v>
      </c>
      <c r="BL740" s="2">
        <v>0</v>
      </c>
    </row>
    <row r="741" spans="1:64" s="1" customFormat="1">
      <c r="A741" s="2">
        <v>739</v>
      </c>
      <c r="B741" s="6" t="s">
        <v>997</v>
      </c>
      <c r="C741" s="2">
        <v>30</v>
      </c>
      <c r="D741" s="2">
        <v>0</v>
      </c>
      <c r="E741" s="2">
        <v>1</v>
      </c>
      <c r="F741" s="2">
        <v>0</v>
      </c>
      <c r="G741" s="2">
        <v>1</v>
      </c>
      <c r="H741" s="2">
        <v>0</v>
      </c>
      <c r="I741" s="2">
        <v>862</v>
      </c>
      <c r="J741" s="2">
        <v>7000</v>
      </c>
      <c r="K741" s="6">
        <v>1</v>
      </c>
      <c r="L741" s="6">
        <v>2</v>
      </c>
      <c r="M741" s="6">
        <v>0</v>
      </c>
      <c r="N741" s="6">
        <v>2</v>
      </c>
      <c r="O741" s="6">
        <v>0</v>
      </c>
      <c r="P741" s="6">
        <v>0</v>
      </c>
      <c r="Q741" s="6">
        <v>0</v>
      </c>
      <c r="R741" s="6">
        <v>1</v>
      </c>
      <c r="S741" s="6">
        <v>0</v>
      </c>
      <c r="T741" s="6">
        <v>0</v>
      </c>
      <c r="U741" s="2">
        <v>2</v>
      </c>
      <c r="V741" s="6">
        <v>30</v>
      </c>
      <c r="W741" s="2">
        <v>60000</v>
      </c>
      <c r="X741" s="2">
        <v>0</v>
      </c>
      <c r="Y741" s="2">
        <v>253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4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v>0</v>
      </c>
      <c r="AZ741" s="2">
        <v>0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</row>
    <row r="742" spans="1:64" s="1" customFormat="1">
      <c r="A742">
        <v>740</v>
      </c>
      <c r="B742" s="2" t="s">
        <v>998</v>
      </c>
      <c r="C742" s="2">
        <v>26</v>
      </c>
      <c r="D742" s="2">
        <v>0</v>
      </c>
      <c r="E742" s="2">
        <v>1</v>
      </c>
      <c r="F742" s="2">
        <v>0</v>
      </c>
      <c r="G742" s="2">
        <v>0</v>
      </c>
      <c r="H742" s="2">
        <v>0</v>
      </c>
      <c r="I742" s="2">
        <v>762</v>
      </c>
      <c r="J742" s="2">
        <v>7000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2</v>
      </c>
      <c r="R742" s="2">
        <v>4</v>
      </c>
      <c r="S742" s="2">
        <v>0</v>
      </c>
      <c r="T742" s="2">
        <v>0</v>
      </c>
      <c r="U742" s="2">
        <v>2</v>
      </c>
      <c r="V742" s="2">
        <v>30</v>
      </c>
      <c r="W742" s="2">
        <v>60000</v>
      </c>
      <c r="X742" s="2">
        <v>0</v>
      </c>
      <c r="Y742" s="2">
        <v>253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4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v>0</v>
      </c>
      <c r="AV742" s="2">
        <v>0</v>
      </c>
      <c r="AW742" s="2">
        <v>0</v>
      </c>
      <c r="AX742" s="2">
        <v>0</v>
      </c>
      <c r="AY742" s="2">
        <v>0</v>
      </c>
      <c r="AZ742" s="2">
        <v>0</v>
      </c>
      <c r="BA742" s="2">
        <v>0</v>
      </c>
      <c r="BB742" s="2">
        <v>0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0</v>
      </c>
      <c r="BI742" s="2">
        <v>0</v>
      </c>
      <c r="BJ742" s="2">
        <v>0</v>
      </c>
      <c r="BK742" s="2">
        <v>0</v>
      </c>
      <c r="BL742" s="2">
        <v>0</v>
      </c>
    </row>
    <row r="743" spans="1:64" s="1" customFormat="1">
      <c r="A743" s="2">
        <v>741</v>
      </c>
      <c r="B743" s="2" t="s">
        <v>999</v>
      </c>
      <c r="C743" s="2">
        <v>22</v>
      </c>
      <c r="D743" s="2">
        <v>0</v>
      </c>
      <c r="E743" s="2">
        <v>1</v>
      </c>
      <c r="F743" s="2">
        <v>0</v>
      </c>
      <c r="G743" s="2">
        <v>0</v>
      </c>
      <c r="H743" s="2">
        <v>0</v>
      </c>
      <c r="I743" s="2">
        <v>771</v>
      </c>
      <c r="J743" s="2">
        <v>7000</v>
      </c>
      <c r="K743" s="2">
        <v>0</v>
      </c>
      <c r="L743" s="2">
        <v>1</v>
      </c>
      <c r="M743" s="2">
        <v>0</v>
      </c>
      <c r="N743" s="2">
        <v>0</v>
      </c>
      <c r="O743" s="2">
        <v>0</v>
      </c>
      <c r="P743" s="2">
        <v>0</v>
      </c>
      <c r="Q743" s="2">
        <v>1</v>
      </c>
      <c r="R743" s="2">
        <v>7</v>
      </c>
      <c r="S743" s="2">
        <v>0</v>
      </c>
      <c r="T743" s="2">
        <v>0</v>
      </c>
      <c r="U743" s="2">
        <v>2</v>
      </c>
      <c r="V743" s="2">
        <v>30</v>
      </c>
      <c r="W743" s="2">
        <v>60000</v>
      </c>
      <c r="X743" s="2">
        <v>0</v>
      </c>
      <c r="Y743" s="2">
        <v>253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4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  <c r="AW743" s="2">
        <v>0</v>
      </c>
      <c r="AX743" s="2">
        <v>0</v>
      </c>
      <c r="AY743" s="2">
        <v>0</v>
      </c>
      <c r="AZ743" s="2">
        <v>0</v>
      </c>
      <c r="BA743" s="2">
        <v>0</v>
      </c>
      <c r="BB743" s="2">
        <v>0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>
        <v>0</v>
      </c>
      <c r="BI743" s="2">
        <v>0</v>
      </c>
      <c r="BJ743" s="2">
        <v>0</v>
      </c>
      <c r="BK743" s="2">
        <v>0</v>
      </c>
      <c r="BL743" s="2">
        <v>0</v>
      </c>
    </row>
    <row r="744" spans="1:64" s="1" customFormat="1">
      <c r="A744" s="2">
        <v>742</v>
      </c>
      <c r="B744" s="2" t="s">
        <v>1000</v>
      </c>
      <c r="C744" s="2">
        <v>64</v>
      </c>
      <c r="D744" s="2">
        <v>0</v>
      </c>
      <c r="E744" s="2">
        <v>1</v>
      </c>
      <c r="F744" s="2">
        <v>0</v>
      </c>
      <c r="G744" s="2">
        <v>0</v>
      </c>
      <c r="H744" s="2">
        <v>0</v>
      </c>
      <c r="I744" s="2">
        <v>759</v>
      </c>
      <c r="J744" s="2">
        <v>7000</v>
      </c>
      <c r="K744" s="2">
        <v>2</v>
      </c>
      <c r="L744" s="2">
        <v>2</v>
      </c>
      <c r="M744" s="2">
        <v>0</v>
      </c>
      <c r="N744" s="2">
        <v>1</v>
      </c>
      <c r="O744" s="2">
        <v>0</v>
      </c>
      <c r="P744" s="2">
        <v>0</v>
      </c>
      <c r="Q744" s="2">
        <v>1</v>
      </c>
      <c r="R744" s="2">
        <v>0</v>
      </c>
      <c r="S744" s="2">
        <v>0</v>
      </c>
      <c r="T744" s="2">
        <v>0</v>
      </c>
      <c r="U744" s="2">
        <v>2</v>
      </c>
      <c r="V744" s="2">
        <v>30</v>
      </c>
      <c r="W744" s="2">
        <v>60000</v>
      </c>
      <c r="X744" s="2">
        <v>0</v>
      </c>
      <c r="Y744" s="2">
        <v>253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4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0</v>
      </c>
      <c r="AV744" s="2">
        <v>0</v>
      </c>
      <c r="AW744" s="2">
        <v>0</v>
      </c>
      <c r="AX744" s="2">
        <v>0</v>
      </c>
      <c r="AY744" s="2">
        <v>0</v>
      </c>
      <c r="AZ744" s="2">
        <v>0</v>
      </c>
      <c r="BA744" s="2">
        <v>0</v>
      </c>
      <c r="BB744" s="2">
        <v>0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0</v>
      </c>
      <c r="BL744" s="2">
        <v>0</v>
      </c>
    </row>
    <row r="745" spans="1:64" s="1" customFormat="1">
      <c r="A745" s="2">
        <v>743</v>
      </c>
      <c r="B745" s="2" t="s">
        <v>1001</v>
      </c>
      <c r="C745" s="2">
        <v>62</v>
      </c>
      <c r="D745" s="2">
        <v>0</v>
      </c>
      <c r="E745" s="2">
        <v>1</v>
      </c>
      <c r="F745" s="2">
        <v>0</v>
      </c>
      <c r="G745" s="2">
        <v>0</v>
      </c>
      <c r="H745" s="2">
        <v>0</v>
      </c>
      <c r="I745" s="2">
        <v>750</v>
      </c>
      <c r="J745" s="2">
        <v>7000</v>
      </c>
      <c r="K745" s="2">
        <v>0</v>
      </c>
      <c r="L745" s="2">
        <v>3</v>
      </c>
      <c r="M745" s="2">
        <v>0</v>
      </c>
      <c r="N745" s="2">
        <v>0</v>
      </c>
      <c r="O745" s="2">
        <v>0</v>
      </c>
      <c r="P745" s="2">
        <v>0</v>
      </c>
      <c r="Q745" s="2">
        <v>1</v>
      </c>
      <c r="R745" s="2">
        <v>0</v>
      </c>
      <c r="S745" s="2">
        <v>0</v>
      </c>
      <c r="T745" s="2">
        <v>0</v>
      </c>
      <c r="U745" s="2">
        <v>2</v>
      </c>
      <c r="V745" s="2">
        <v>30</v>
      </c>
      <c r="W745" s="2">
        <v>60000</v>
      </c>
      <c r="X745" s="2">
        <v>0</v>
      </c>
      <c r="Y745" s="2">
        <v>253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4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s="2">
        <v>0</v>
      </c>
      <c r="AY745" s="2">
        <v>0</v>
      </c>
      <c r="AZ745" s="2">
        <v>0</v>
      </c>
      <c r="BA745" s="2">
        <v>0</v>
      </c>
      <c r="BB745" s="2">
        <v>0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>
        <v>0</v>
      </c>
      <c r="BI745" s="2">
        <v>0</v>
      </c>
      <c r="BJ745" s="2">
        <v>0</v>
      </c>
      <c r="BK745" s="2">
        <v>0</v>
      </c>
      <c r="BL745" s="2">
        <v>0</v>
      </c>
    </row>
    <row r="746" spans="1:64" s="5" customFormat="1">
      <c r="A746">
        <v>744</v>
      </c>
      <c r="B746" s="5" t="s">
        <v>1002</v>
      </c>
      <c r="C746" s="5">
        <v>15</v>
      </c>
      <c r="D746" s="5">
        <v>0</v>
      </c>
      <c r="E746" s="5">
        <v>5</v>
      </c>
      <c r="F746" s="5">
        <v>0</v>
      </c>
      <c r="G746" s="5">
        <v>0</v>
      </c>
      <c r="H746" s="5">
        <v>0</v>
      </c>
      <c r="I746" s="5">
        <v>1116</v>
      </c>
      <c r="J746" s="5">
        <v>8000</v>
      </c>
      <c r="K746" s="5">
        <v>4</v>
      </c>
      <c r="L746" s="5">
        <v>6</v>
      </c>
      <c r="M746" s="5">
        <v>3</v>
      </c>
      <c r="N746" s="5">
        <v>4</v>
      </c>
      <c r="O746" s="5">
        <v>0</v>
      </c>
      <c r="P746" s="5">
        <v>0</v>
      </c>
      <c r="Q746" s="5">
        <v>0</v>
      </c>
      <c r="R746" s="5">
        <v>0</v>
      </c>
      <c r="S746" s="5">
        <v>1</v>
      </c>
      <c r="T746" s="5">
        <v>3</v>
      </c>
      <c r="U746" s="2">
        <v>3</v>
      </c>
      <c r="V746" s="2">
        <v>28</v>
      </c>
      <c r="W746" s="2">
        <v>60000</v>
      </c>
      <c r="X746" s="2">
        <v>0</v>
      </c>
      <c r="Y746" s="3">
        <v>253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2">
        <v>4</v>
      </c>
      <c r="AH746" s="5">
        <v>0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2">
        <v>0</v>
      </c>
      <c r="AW746" s="2">
        <v>0</v>
      </c>
      <c r="AX746" s="2">
        <v>0</v>
      </c>
      <c r="AY746" s="2">
        <v>0</v>
      </c>
      <c r="AZ746" s="2">
        <v>0</v>
      </c>
      <c r="BA746" s="2">
        <v>0</v>
      </c>
      <c r="BB746" s="2">
        <v>0</v>
      </c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 s="2">
        <v>0</v>
      </c>
      <c r="BI746" s="2">
        <v>0</v>
      </c>
      <c r="BJ746" s="2">
        <v>0</v>
      </c>
      <c r="BK746" s="2">
        <v>0</v>
      </c>
      <c r="BL746" s="2">
        <v>0</v>
      </c>
    </row>
    <row r="747" spans="1:64" s="1" customFormat="1">
      <c r="A747">
        <v>745</v>
      </c>
      <c r="B747" s="2" t="s">
        <v>1003</v>
      </c>
      <c r="C747" s="2">
        <v>20</v>
      </c>
      <c r="D747" s="2">
        <v>0</v>
      </c>
      <c r="E747" s="2">
        <v>1</v>
      </c>
      <c r="F747" s="2">
        <v>0</v>
      </c>
      <c r="G747" s="2">
        <v>0</v>
      </c>
      <c r="H747" s="2">
        <v>0</v>
      </c>
      <c r="I747" s="2">
        <v>779</v>
      </c>
      <c r="J747" s="2">
        <v>7000</v>
      </c>
      <c r="K747" s="2">
        <v>0</v>
      </c>
      <c r="L747" s="2">
        <v>3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2</v>
      </c>
      <c r="T747" s="2">
        <v>8</v>
      </c>
      <c r="U747" s="2">
        <v>3</v>
      </c>
      <c r="V747" s="2">
        <v>28</v>
      </c>
      <c r="W747" s="2">
        <v>60000</v>
      </c>
      <c r="X747" s="2">
        <v>0</v>
      </c>
      <c r="Y747" s="2">
        <v>253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4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0</v>
      </c>
      <c r="AX747" s="2">
        <v>0</v>
      </c>
      <c r="AY747" s="2">
        <v>0</v>
      </c>
      <c r="AZ747" s="2">
        <v>0</v>
      </c>
      <c r="BA747" s="2">
        <v>0</v>
      </c>
      <c r="BB747" s="2">
        <v>0</v>
      </c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</row>
    <row r="748" spans="1:64" s="1" customFormat="1">
      <c r="A748" s="2">
        <v>746</v>
      </c>
      <c r="B748" s="6" t="s">
        <v>1004</v>
      </c>
      <c r="C748" s="2">
        <v>30</v>
      </c>
      <c r="D748" s="2">
        <v>0</v>
      </c>
      <c r="E748" s="2">
        <v>1</v>
      </c>
      <c r="F748" s="2">
        <v>0</v>
      </c>
      <c r="G748" s="2">
        <v>1</v>
      </c>
      <c r="H748" s="2">
        <v>0</v>
      </c>
      <c r="I748" s="2">
        <v>861</v>
      </c>
      <c r="J748" s="2">
        <v>7000</v>
      </c>
      <c r="K748" s="6">
        <v>1</v>
      </c>
      <c r="L748" s="6">
        <v>2</v>
      </c>
      <c r="M748" s="6">
        <v>0</v>
      </c>
      <c r="N748" s="6">
        <v>2</v>
      </c>
      <c r="O748" s="6">
        <v>0</v>
      </c>
      <c r="P748" s="6">
        <v>0</v>
      </c>
      <c r="Q748" s="6">
        <v>0</v>
      </c>
      <c r="R748" s="6">
        <v>0</v>
      </c>
      <c r="S748" s="6">
        <v>0</v>
      </c>
      <c r="T748" s="6">
        <v>1</v>
      </c>
      <c r="U748" s="2">
        <v>3</v>
      </c>
      <c r="V748" s="6">
        <v>28</v>
      </c>
      <c r="W748" s="2">
        <v>60000</v>
      </c>
      <c r="X748" s="2">
        <v>0</v>
      </c>
      <c r="Y748" s="2">
        <v>253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4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v>0</v>
      </c>
      <c r="AV748" s="2">
        <v>0</v>
      </c>
      <c r="AW748" s="2">
        <v>0</v>
      </c>
      <c r="AX748" s="2">
        <v>0</v>
      </c>
      <c r="AY748" s="2">
        <v>0</v>
      </c>
      <c r="AZ748" s="2">
        <v>0</v>
      </c>
      <c r="BA748" s="2">
        <v>0</v>
      </c>
      <c r="BB748" s="2">
        <v>0</v>
      </c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 s="2">
        <v>0</v>
      </c>
      <c r="BI748" s="2">
        <v>0</v>
      </c>
      <c r="BJ748" s="2">
        <v>0</v>
      </c>
      <c r="BK748" s="2">
        <v>0</v>
      </c>
      <c r="BL748" s="2">
        <v>0</v>
      </c>
    </row>
    <row r="749" spans="1:64" s="1" customFormat="1">
      <c r="A749" s="2">
        <v>747</v>
      </c>
      <c r="B749" s="2" t="s">
        <v>1005</v>
      </c>
      <c r="C749" s="2">
        <v>26</v>
      </c>
      <c r="D749" s="2">
        <v>0</v>
      </c>
      <c r="E749" s="2">
        <v>1</v>
      </c>
      <c r="F749" s="2">
        <v>0</v>
      </c>
      <c r="G749" s="2">
        <v>0</v>
      </c>
      <c r="H749" s="2">
        <v>0</v>
      </c>
      <c r="I749" s="2">
        <v>764</v>
      </c>
      <c r="J749" s="2">
        <v>7000</v>
      </c>
      <c r="K749" s="2">
        <v>1</v>
      </c>
      <c r="L749" s="2">
        <v>3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2</v>
      </c>
      <c r="T749" s="2">
        <v>4</v>
      </c>
      <c r="U749" s="2">
        <v>3</v>
      </c>
      <c r="V749" s="2">
        <v>28</v>
      </c>
      <c r="W749" s="2">
        <v>60000</v>
      </c>
      <c r="X749" s="2">
        <v>0</v>
      </c>
      <c r="Y749" s="2">
        <v>253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4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0</v>
      </c>
      <c r="AV749" s="2">
        <v>0</v>
      </c>
      <c r="AW749" s="2">
        <v>0</v>
      </c>
      <c r="AX749" s="2">
        <v>0</v>
      </c>
      <c r="AY749" s="2">
        <v>0</v>
      </c>
      <c r="AZ749" s="2">
        <v>0</v>
      </c>
      <c r="BA749" s="2">
        <v>0</v>
      </c>
      <c r="BB749" s="2">
        <v>0</v>
      </c>
      <c r="BC749" s="2">
        <v>0</v>
      </c>
      <c r="BD749" s="2">
        <v>0</v>
      </c>
      <c r="BE749" s="2">
        <v>0</v>
      </c>
      <c r="BF749" s="2">
        <v>0</v>
      </c>
      <c r="BG749" s="2">
        <v>0</v>
      </c>
      <c r="BH749" s="2">
        <v>0</v>
      </c>
      <c r="BI749" s="2">
        <v>0</v>
      </c>
      <c r="BJ749" s="2">
        <v>0</v>
      </c>
      <c r="BK749" s="2">
        <v>0</v>
      </c>
      <c r="BL749" s="2">
        <v>0</v>
      </c>
    </row>
    <row r="750" spans="1:64" s="1" customFormat="1">
      <c r="A750" s="2">
        <v>748</v>
      </c>
      <c r="B750" s="2" t="s">
        <v>1006</v>
      </c>
      <c r="C750" s="2">
        <v>22</v>
      </c>
      <c r="D750" s="2">
        <v>0</v>
      </c>
      <c r="E750" s="2">
        <v>1</v>
      </c>
      <c r="F750" s="2">
        <v>0</v>
      </c>
      <c r="G750" s="2">
        <v>0</v>
      </c>
      <c r="H750" s="2">
        <v>0</v>
      </c>
      <c r="I750" s="2">
        <v>772</v>
      </c>
      <c r="J750" s="2">
        <v>7000</v>
      </c>
      <c r="K750" s="2">
        <v>0</v>
      </c>
      <c r="L750" s="2">
        <v>2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1</v>
      </c>
      <c r="T750" s="2">
        <v>8</v>
      </c>
      <c r="U750" s="2">
        <v>3</v>
      </c>
      <c r="V750" s="2">
        <v>28</v>
      </c>
      <c r="W750" s="2">
        <v>60000</v>
      </c>
      <c r="X750" s="2">
        <v>0</v>
      </c>
      <c r="Y750" s="2">
        <v>253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4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0</v>
      </c>
      <c r="AV750" s="2">
        <v>0</v>
      </c>
      <c r="AW750" s="2">
        <v>0</v>
      </c>
      <c r="AX750" s="2">
        <v>0</v>
      </c>
      <c r="AY750" s="2">
        <v>0</v>
      </c>
      <c r="AZ750" s="2">
        <v>0</v>
      </c>
      <c r="BA750" s="2">
        <v>0</v>
      </c>
      <c r="BB750" s="2">
        <v>0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</row>
    <row r="751" spans="1:64" s="1" customFormat="1">
      <c r="A751">
        <v>749</v>
      </c>
      <c r="B751" s="2" t="s">
        <v>1007</v>
      </c>
      <c r="C751" s="2">
        <v>64</v>
      </c>
      <c r="D751" s="2">
        <v>0</v>
      </c>
      <c r="E751" s="2">
        <v>1</v>
      </c>
      <c r="F751" s="2">
        <v>0</v>
      </c>
      <c r="G751" s="2">
        <v>0</v>
      </c>
      <c r="H751" s="2">
        <v>0</v>
      </c>
      <c r="I751" s="2">
        <v>760</v>
      </c>
      <c r="J751" s="2">
        <v>7000</v>
      </c>
      <c r="K751" s="2">
        <v>2</v>
      </c>
      <c r="L751" s="2">
        <v>2</v>
      </c>
      <c r="M751" s="2">
        <v>0</v>
      </c>
      <c r="N751" s="2">
        <v>1</v>
      </c>
      <c r="O751" s="2">
        <v>0</v>
      </c>
      <c r="P751" s="2">
        <v>0</v>
      </c>
      <c r="Q751" s="2">
        <v>0</v>
      </c>
      <c r="R751" s="2">
        <v>0</v>
      </c>
      <c r="S751" s="2">
        <v>1</v>
      </c>
      <c r="T751" s="2">
        <v>0</v>
      </c>
      <c r="U751" s="2">
        <v>3</v>
      </c>
      <c r="V751" s="2">
        <v>28</v>
      </c>
      <c r="W751" s="2">
        <v>60000</v>
      </c>
      <c r="X751" s="2">
        <v>0</v>
      </c>
      <c r="Y751" s="2">
        <v>253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4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v>0</v>
      </c>
      <c r="AV751" s="2">
        <v>0</v>
      </c>
      <c r="AW751" s="2">
        <v>0</v>
      </c>
      <c r="AX751" s="2">
        <v>0</v>
      </c>
      <c r="AY751" s="2">
        <v>0</v>
      </c>
      <c r="AZ751" s="2">
        <v>0</v>
      </c>
      <c r="BA751" s="2">
        <v>0</v>
      </c>
      <c r="BB751" s="2">
        <v>0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>
        <v>0</v>
      </c>
      <c r="BI751" s="2">
        <v>0</v>
      </c>
      <c r="BJ751" s="2">
        <v>0</v>
      </c>
      <c r="BK751" s="2">
        <v>0</v>
      </c>
      <c r="BL751" s="2">
        <v>0</v>
      </c>
    </row>
    <row r="752" spans="1:64" s="1" customFormat="1">
      <c r="A752" s="2">
        <v>750</v>
      </c>
      <c r="B752" s="2" t="s">
        <v>1008</v>
      </c>
      <c r="C752" s="2">
        <v>62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751</v>
      </c>
      <c r="J752" s="2">
        <v>7000</v>
      </c>
      <c r="K752" s="2">
        <v>0</v>
      </c>
      <c r="L752" s="2">
        <v>3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1</v>
      </c>
      <c r="T752" s="2">
        <v>0</v>
      </c>
      <c r="U752" s="2">
        <v>3</v>
      </c>
      <c r="V752" s="2">
        <v>28</v>
      </c>
      <c r="W752" s="2">
        <v>60000</v>
      </c>
      <c r="X752" s="2">
        <v>0</v>
      </c>
      <c r="Y752" s="2">
        <v>253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4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v>0</v>
      </c>
      <c r="AV752" s="2">
        <v>0</v>
      </c>
      <c r="AW752" s="2">
        <v>0</v>
      </c>
      <c r="AX752" s="2">
        <v>0</v>
      </c>
      <c r="AY752" s="2">
        <v>0</v>
      </c>
      <c r="AZ752" s="2">
        <v>0</v>
      </c>
      <c r="BA752" s="2">
        <v>0</v>
      </c>
      <c r="BB752" s="2">
        <v>0</v>
      </c>
      <c r="BC752" s="2">
        <v>0</v>
      </c>
      <c r="BD752" s="2">
        <v>0</v>
      </c>
      <c r="BE752" s="2">
        <v>0</v>
      </c>
      <c r="BF752" s="2">
        <v>0</v>
      </c>
      <c r="BG752" s="2">
        <v>0</v>
      </c>
      <c r="BH752" s="2">
        <v>0</v>
      </c>
      <c r="BI752" s="2">
        <v>0</v>
      </c>
      <c r="BJ752" s="2">
        <v>0</v>
      </c>
      <c r="BK752" s="2">
        <v>0</v>
      </c>
      <c r="BL752" s="2">
        <v>0</v>
      </c>
    </row>
    <row r="753" spans="1:64" s="7" customFormat="1">
      <c r="A753">
        <v>751</v>
      </c>
      <c r="B753" s="7" t="s">
        <v>1009</v>
      </c>
      <c r="C753" s="7">
        <v>15</v>
      </c>
      <c r="D753" s="7">
        <v>0</v>
      </c>
      <c r="E753" s="7">
        <v>20</v>
      </c>
      <c r="F753" s="7">
        <v>0</v>
      </c>
      <c r="G753" s="7">
        <v>0</v>
      </c>
      <c r="H753" s="7">
        <v>0</v>
      </c>
      <c r="I753" s="7">
        <v>1114</v>
      </c>
      <c r="J753" s="7">
        <v>8000</v>
      </c>
      <c r="K753" s="7">
        <v>4</v>
      </c>
      <c r="L753" s="7">
        <v>6</v>
      </c>
      <c r="M753" s="7">
        <v>4</v>
      </c>
      <c r="N753" s="7">
        <v>4</v>
      </c>
      <c r="O753" s="7">
        <v>1</v>
      </c>
      <c r="P753" s="7">
        <v>2</v>
      </c>
      <c r="Q753" s="7">
        <v>0</v>
      </c>
      <c r="R753" s="7">
        <v>0</v>
      </c>
      <c r="S753" s="7">
        <v>0</v>
      </c>
      <c r="T753" s="7">
        <v>0</v>
      </c>
      <c r="U753" s="7">
        <v>1</v>
      </c>
      <c r="V753" s="7">
        <v>45</v>
      </c>
      <c r="W753" s="7">
        <v>60000</v>
      </c>
      <c r="X753" s="7">
        <v>0</v>
      </c>
      <c r="Y753" s="8">
        <v>253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  <c r="AE753" s="7">
        <v>0</v>
      </c>
      <c r="AF753" s="7">
        <v>0</v>
      </c>
      <c r="AG753" s="7">
        <v>4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7">
        <v>0</v>
      </c>
      <c r="AR753" s="7">
        <v>0</v>
      </c>
      <c r="AS753" s="7">
        <v>0</v>
      </c>
      <c r="AT753" s="7">
        <v>0</v>
      </c>
      <c r="AU753" s="7">
        <v>0</v>
      </c>
      <c r="AV753" s="2">
        <v>0</v>
      </c>
      <c r="AW753" s="2">
        <v>0</v>
      </c>
      <c r="AX753" s="2">
        <v>0</v>
      </c>
      <c r="AY753" s="2">
        <v>0</v>
      </c>
      <c r="AZ753" s="2">
        <v>0</v>
      </c>
      <c r="BA753" s="2">
        <v>0</v>
      </c>
      <c r="BB753" s="2">
        <v>0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</row>
    <row r="754" spans="1:64" s="8" customFormat="1">
      <c r="A754" s="2">
        <v>752</v>
      </c>
      <c r="B754" s="8" t="s">
        <v>1010</v>
      </c>
      <c r="C754" s="8">
        <v>20</v>
      </c>
      <c r="D754" s="8">
        <v>0</v>
      </c>
      <c r="E754" s="8">
        <v>2</v>
      </c>
      <c r="F754" s="8">
        <v>0</v>
      </c>
      <c r="G754" s="8">
        <v>0</v>
      </c>
      <c r="H754" s="8">
        <v>0</v>
      </c>
      <c r="I754" s="8">
        <v>776</v>
      </c>
      <c r="J754" s="8">
        <v>7000</v>
      </c>
      <c r="K754" s="8">
        <v>0</v>
      </c>
      <c r="L754" s="8">
        <v>0</v>
      </c>
      <c r="M754" s="8">
        <v>0</v>
      </c>
      <c r="N754" s="8">
        <v>0</v>
      </c>
      <c r="O754" s="8">
        <v>3</v>
      </c>
      <c r="P754" s="8">
        <v>7</v>
      </c>
      <c r="Q754" s="8">
        <v>0</v>
      </c>
      <c r="R754" s="8">
        <v>0</v>
      </c>
      <c r="S754" s="8">
        <v>0</v>
      </c>
      <c r="T754" s="8">
        <v>0</v>
      </c>
      <c r="U754" s="8">
        <v>1</v>
      </c>
      <c r="V754" s="8">
        <v>45</v>
      </c>
      <c r="W754" s="7">
        <v>60000</v>
      </c>
      <c r="X754" s="8">
        <v>0</v>
      </c>
      <c r="Y754" s="8">
        <v>253</v>
      </c>
      <c r="Z754" s="8">
        <v>0</v>
      </c>
      <c r="AA754" s="8">
        <v>0</v>
      </c>
      <c r="AB754" s="8">
        <v>0</v>
      </c>
      <c r="AC754" s="8">
        <v>0</v>
      </c>
      <c r="AD754" s="8">
        <v>0</v>
      </c>
      <c r="AE754" s="8">
        <v>0</v>
      </c>
      <c r="AF754" s="8">
        <v>0</v>
      </c>
      <c r="AG754" s="8">
        <v>4</v>
      </c>
      <c r="AH754" s="8">
        <v>0</v>
      </c>
      <c r="AI754" s="8">
        <v>0</v>
      </c>
      <c r="AJ754" s="8">
        <v>0</v>
      </c>
      <c r="AK754" s="8">
        <v>0</v>
      </c>
      <c r="AL754" s="8">
        <v>0</v>
      </c>
      <c r="AM754" s="8">
        <v>0</v>
      </c>
      <c r="AN754" s="8">
        <v>0</v>
      </c>
      <c r="AO754" s="8">
        <v>0</v>
      </c>
      <c r="AP754" s="8">
        <v>0</v>
      </c>
      <c r="AQ754" s="8">
        <v>0</v>
      </c>
      <c r="AR754" s="8">
        <v>0</v>
      </c>
      <c r="AS754" s="8">
        <v>0</v>
      </c>
      <c r="AT754" s="8">
        <v>0</v>
      </c>
      <c r="AU754" s="8">
        <v>0</v>
      </c>
      <c r="AV754" s="2">
        <v>0</v>
      </c>
      <c r="AW754" s="2">
        <v>0</v>
      </c>
      <c r="AX754" s="2">
        <v>0</v>
      </c>
      <c r="AY754" s="2">
        <v>0</v>
      </c>
      <c r="AZ754" s="2">
        <v>0</v>
      </c>
      <c r="BA754" s="2">
        <v>0</v>
      </c>
      <c r="BB754" s="2">
        <v>0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0</v>
      </c>
      <c r="BI754" s="2">
        <v>0</v>
      </c>
      <c r="BJ754" s="2">
        <v>0</v>
      </c>
      <c r="BK754" s="2">
        <v>0</v>
      </c>
      <c r="BL754" s="2">
        <v>0</v>
      </c>
    </row>
    <row r="755" spans="1:64" s="7" customFormat="1">
      <c r="A755" s="2">
        <v>753</v>
      </c>
      <c r="B755" s="8" t="s">
        <v>1011</v>
      </c>
      <c r="C755" s="7">
        <v>30</v>
      </c>
      <c r="D755" s="7">
        <v>0</v>
      </c>
      <c r="E755" s="7">
        <v>1</v>
      </c>
      <c r="F755" s="7">
        <v>0</v>
      </c>
      <c r="G755" s="7">
        <v>1</v>
      </c>
      <c r="H755" s="7">
        <v>0</v>
      </c>
      <c r="I755" s="7">
        <v>860</v>
      </c>
      <c r="J755" s="7">
        <v>7000</v>
      </c>
      <c r="K755" s="8">
        <v>1</v>
      </c>
      <c r="L755" s="8">
        <v>2</v>
      </c>
      <c r="M755" s="8">
        <v>0</v>
      </c>
      <c r="N755" s="8">
        <v>2</v>
      </c>
      <c r="O755" s="8">
        <v>0</v>
      </c>
      <c r="P755" s="8">
        <v>1</v>
      </c>
      <c r="Q755" s="8">
        <v>0</v>
      </c>
      <c r="R755" s="8">
        <v>0</v>
      </c>
      <c r="S755" s="8">
        <v>0</v>
      </c>
      <c r="T755" s="8">
        <v>0</v>
      </c>
      <c r="U755" s="7">
        <v>1</v>
      </c>
      <c r="V755" s="8">
        <v>45</v>
      </c>
      <c r="W755" s="7">
        <v>60000</v>
      </c>
      <c r="X755" s="7">
        <v>0</v>
      </c>
      <c r="Y755" s="7">
        <v>253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7">
        <v>0</v>
      </c>
      <c r="AF755" s="7">
        <v>0</v>
      </c>
      <c r="AG755" s="7">
        <v>4</v>
      </c>
      <c r="AH755" s="7">
        <v>0</v>
      </c>
      <c r="AI755" s="7">
        <v>0</v>
      </c>
      <c r="AJ755" s="7">
        <v>0</v>
      </c>
      <c r="AK755" s="7">
        <v>0</v>
      </c>
      <c r="AL755" s="7">
        <v>0</v>
      </c>
      <c r="AM755" s="7">
        <v>0</v>
      </c>
      <c r="AN755" s="7">
        <v>0</v>
      </c>
      <c r="AO755" s="7">
        <v>0</v>
      </c>
      <c r="AP755" s="7">
        <v>0</v>
      </c>
      <c r="AQ755" s="7">
        <v>0</v>
      </c>
      <c r="AR755" s="7">
        <v>0</v>
      </c>
      <c r="AS755" s="7">
        <v>0</v>
      </c>
      <c r="AT755" s="7">
        <v>0</v>
      </c>
      <c r="AU755" s="7">
        <v>0</v>
      </c>
      <c r="AV755" s="2">
        <v>0</v>
      </c>
      <c r="AW755" s="2">
        <v>0</v>
      </c>
      <c r="AX755" s="2">
        <v>0</v>
      </c>
      <c r="AY755" s="2">
        <v>0</v>
      </c>
      <c r="AZ755" s="2">
        <v>0</v>
      </c>
      <c r="BA755" s="2">
        <v>0</v>
      </c>
      <c r="BB755" s="2">
        <v>0</v>
      </c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 s="2">
        <v>0</v>
      </c>
      <c r="BI755" s="2">
        <v>0</v>
      </c>
      <c r="BJ755" s="2">
        <v>0</v>
      </c>
      <c r="BK755" s="2">
        <v>0</v>
      </c>
      <c r="BL755" s="2">
        <v>0</v>
      </c>
    </row>
    <row r="756" spans="1:64" s="8" customFormat="1">
      <c r="A756" s="2">
        <v>754</v>
      </c>
      <c r="B756" s="8" t="s">
        <v>1012</v>
      </c>
      <c r="C756" s="8">
        <v>26</v>
      </c>
      <c r="D756" s="8">
        <v>0</v>
      </c>
      <c r="E756" s="8">
        <v>2</v>
      </c>
      <c r="F756" s="8">
        <v>0</v>
      </c>
      <c r="G756" s="8">
        <v>0</v>
      </c>
      <c r="H756" s="8">
        <v>0</v>
      </c>
      <c r="I756" s="8">
        <v>767</v>
      </c>
      <c r="J756" s="8">
        <v>7000</v>
      </c>
      <c r="K756" s="8">
        <v>0</v>
      </c>
      <c r="L756" s="8">
        <v>2</v>
      </c>
      <c r="M756" s="8">
        <v>0</v>
      </c>
      <c r="N756" s="8">
        <v>2</v>
      </c>
      <c r="O756" s="8">
        <v>1</v>
      </c>
      <c r="P756" s="8">
        <v>4</v>
      </c>
      <c r="Q756" s="8">
        <v>0</v>
      </c>
      <c r="R756" s="8">
        <v>0</v>
      </c>
      <c r="S756" s="8">
        <v>0</v>
      </c>
      <c r="T756" s="8">
        <v>0</v>
      </c>
      <c r="U756" s="8">
        <v>1</v>
      </c>
      <c r="V756" s="8">
        <v>45</v>
      </c>
      <c r="W756" s="7">
        <v>60000</v>
      </c>
      <c r="X756" s="8">
        <v>0</v>
      </c>
      <c r="Y756" s="8">
        <v>253</v>
      </c>
      <c r="Z756" s="8">
        <v>0</v>
      </c>
      <c r="AA756" s="8">
        <v>0</v>
      </c>
      <c r="AB756" s="8">
        <v>0</v>
      </c>
      <c r="AC756" s="8">
        <v>0</v>
      </c>
      <c r="AD756" s="8">
        <v>0</v>
      </c>
      <c r="AE756" s="8">
        <v>0</v>
      </c>
      <c r="AF756" s="8">
        <v>0</v>
      </c>
      <c r="AG756" s="8">
        <v>4</v>
      </c>
      <c r="AH756" s="8">
        <v>0</v>
      </c>
      <c r="AI756" s="8">
        <v>0</v>
      </c>
      <c r="AJ756" s="8">
        <v>0</v>
      </c>
      <c r="AK756" s="8">
        <v>0</v>
      </c>
      <c r="AL756" s="8">
        <v>0</v>
      </c>
      <c r="AM756" s="8">
        <v>0</v>
      </c>
      <c r="AN756" s="8">
        <v>0</v>
      </c>
      <c r="AO756" s="8">
        <v>0</v>
      </c>
      <c r="AP756" s="8">
        <v>0</v>
      </c>
      <c r="AQ756" s="8">
        <v>0</v>
      </c>
      <c r="AR756" s="8">
        <v>0</v>
      </c>
      <c r="AS756" s="8">
        <v>0</v>
      </c>
      <c r="AT756" s="8">
        <v>0</v>
      </c>
      <c r="AU756" s="8">
        <v>0</v>
      </c>
      <c r="AV756" s="2">
        <v>0</v>
      </c>
      <c r="AW756" s="2">
        <v>0</v>
      </c>
      <c r="AX756" s="2">
        <v>0</v>
      </c>
      <c r="AY756" s="2">
        <v>0</v>
      </c>
      <c r="AZ756" s="2">
        <v>0</v>
      </c>
      <c r="BA756" s="2">
        <v>0</v>
      </c>
      <c r="BB756" s="2">
        <v>0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0</v>
      </c>
      <c r="BI756" s="2">
        <v>0</v>
      </c>
      <c r="BJ756" s="2">
        <v>0</v>
      </c>
      <c r="BK756" s="2">
        <v>0</v>
      </c>
      <c r="BL756" s="2">
        <v>0</v>
      </c>
    </row>
    <row r="757" spans="1:64" s="8" customFormat="1">
      <c r="A757">
        <v>755</v>
      </c>
      <c r="B757" s="8" t="s">
        <v>1013</v>
      </c>
      <c r="C757" s="8">
        <v>22</v>
      </c>
      <c r="D757" s="8">
        <v>0</v>
      </c>
      <c r="E757" s="8">
        <v>2</v>
      </c>
      <c r="F757" s="8">
        <v>0</v>
      </c>
      <c r="G757" s="8">
        <v>0</v>
      </c>
      <c r="H757" s="8">
        <v>0</v>
      </c>
      <c r="I757" s="8">
        <v>769</v>
      </c>
      <c r="J757" s="8">
        <v>7000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8</v>
      </c>
      <c r="Q757" s="8">
        <v>0</v>
      </c>
      <c r="R757" s="8">
        <v>0</v>
      </c>
      <c r="S757" s="8">
        <v>0</v>
      </c>
      <c r="T757" s="8">
        <v>0</v>
      </c>
      <c r="U757" s="8">
        <v>1</v>
      </c>
      <c r="V757" s="8">
        <v>45</v>
      </c>
      <c r="W757" s="7">
        <v>60000</v>
      </c>
      <c r="X757" s="8">
        <v>0</v>
      </c>
      <c r="Y757" s="8">
        <v>253</v>
      </c>
      <c r="Z757" s="8">
        <v>0</v>
      </c>
      <c r="AA757" s="8">
        <v>0</v>
      </c>
      <c r="AB757" s="8">
        <v>0</v>
      </c>
      <c r="AC757" s="8">
        <v>0</v>
      </c>
      <c r="AD757" s="8">
        <v>0</v>
      </c>
      <c r="AE757" s="8">
        <v>0</v>
      </c>
      <c r="AF757" s="8">
        <v>0</v>
      </c>
      <c r="AG757" s="8">
        <v>4</v>
      </c>
      <c r="AH757" s="8">
        <v>0</v>
      </c>
      <c r="AI757" s="8">
        <v>0</v>
      </c>
      <c r="AJ757" s="8">
        <v>0</v>
      </c>
      <c r="AK757" s="8">
        <v>0</v>
      </c>
      <c r="AL757" s="8">
        <v>0</v>
      </c>
      <c r="AM757" s="8">
        <v>0</v>
      </c>
      <c r="AN757" s="8">
        <v>0</v>
      </c>
      <c r="AO757" s="8">
        <v>0</v>
      </c>
      <c r="AP757" s="8">
        <v>0</v>
      </c>
      <c r="AQ757" s="8">
        <v>0</v>
      </c>
      <c r="AR757" s="8">
        <v>0</v>
      </c>
      <c r="AS757" s="8">
        <v>0</v>
      </c>
      <c r="AT757" s="8">
        <v>0</v>
      </c>
      <c r="AU757" s="8">
        <v>0</v>
      </c>
      <c r="AV757" s="2">
        <v>0</v>
      </c>
      <c r="AW757" s="2">
        <v>0</v>
      </c>
      <c r="AX757" s="2">
        <v>0</v>
      </c>
      <c r="AY757" s="2">
        <v>0</v>
      </c>
      <c r="AZ757" s="2">
        <v>0</v>
      </c>
      <c r="BA757" s="2">
        <v>0</v>
      </c>
      <c r="BB757" s="2">
        <v>0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0</v>
      </c>
      <c r="BI757" s="2">
        <v>0</v>
      </c>
      <c r="BJ757" s="2">
        <v>0</v>
      </c>
      <c r="BK757" s="2">
        <v>0</v>
      </c>
      <c r="BL757" s="2">
        <v>0</v>
      </c>
    </row>
    <row r="758" spans="1:64" s="8" customFormat="1">
      <c r="A758" s="2">
        <v>756</v>
      </c>
      <c r="B758" s="8" t="s">
        <v>1014</v>
      </c>
      <c r="C758" s="8">
        <v>64</v>
      </c>
      <c r="D758" s="8">
        <v>0</v>
      </c>
      <c r="E758" s="8">
        <v>2</v>
      </c>
      <c r="F758" s="8">
        <v>0</v>
      </c>
      <c r="G758" s="8">
        <v>0</v>
      </c>
      <c r="H758" s="8">
        <v>0</v>
      </c>
      <c r="I758" s="8">
        <v>758</v>
      </c>
      <c r="J758" s="8">
        <v>7000</v>
      </c>
      <c r="K758" s="8">
        <v>2</v>
      </c>
      <c r="L758" s="8">
        <v>3</v>
      </c>
      <c r="M758" s="8">
        <v>0</v>
      </c>
      <c r="N758" s="8">
        <v>1</v>
      </c>
      <c r="O758" s="8">
        <v>1</v>
      </c>
      <c r="P758" s="8">
        <v>0</v>
      </c>
      <c r="Q758" s="8">
        <v>0</v>
      </c>
      <c r="R758" s="8">
        <v>0</v>
      </c>
      <c r="S758" s="8">
        <v>0</v>
      </c>
      <c r="T758" s="8">
        <v>0</v>
      </c>
      <c r="U758" s="8">
        <v>1</v>
      </c>
      <c r="V758" s="8">
        <v>45</v>
      </c>
      <c r="W758" s="7">
        <v>60000</v>
      </c>
      <c r="X758" s="8">
        <v>0</v>
      </c>
      <c r="Y758" s="8">
        <v>253</v>
      </c>
      <c r="Z758" s="8">
        <v>0</v>
      </c>
      <c r="AA758" s="8">
        <v>0</v>
      </c>
      <c r="AB758" s="8">
        <v>0</v>
      </c>
      <c r="AC758" s="8">
        <v>0</v>
      </c>
      <c r="AD758" s="8">
        <v>0</v>
      </c>
      <c r="AE758" s="8">
        <v>0</v>
      </c>
      <c r="AF758" s="8">
        <v>0</v>
      </c>
      <c r="AG758" s="8">
        <v>4</v>
      </c>
      <c r="AH758" s="8">
        <v>0</v>
      </c>
      <c r="AI758" s="8">
        <v>0</v>
      </c>
      <c r="AJ758" s="8">
        <v>0</v>
      </c>
      <c r="AK758" s="8">
        <v>0</v>
      </c>
      <c r="AL758" s="8">
        <v>0</v>
      </c>
      <c r="AM758" s="8">
        <v>0</v>
      </c>
      <c r="AN758" s="8">
        <v>0</v>
      </c>
      <c r="AO758" s="8">
        <v>0</v>
      </c>
      <c r="AP758" s="8">
        <v>0</v>
      </c>
      <c r="AQ758" s="8">
        <v>0</v>
      </c>
      <c r="AR758" s="8">
        <v>0</v>
      </c>
      <c r="AS758" s="8">
        <v>0</v>
      </c>
      <c r="AT758" s="8">
        <v>0</v>
      </c>
      <c r="AU758" s="8">
        <v>0</v>
      </c>
      <c r="AV758" s="2">
        <v>0</v>
      </c>
      <c r="AW758" s="2">
        <v>0</v>
      </c>
      <c r="AX758" s="2">
        <v>0</v>
      </c>
      <c r="AY758" s="2">
        <v>0</v>
      </c>
      <c r="AZ758" s="2">
        <v>0</v>
      </c>
      <c r="BA758" s="2">
        <v>0</v>
      </c>
      <c r="BB758" s="2">
        <v>0</v>
      </c>
      <c r="BC758" s="2">
        <v>0</v>
      </c>
      <c r="BD758" s="2">
        <v>0</v>
      </c>
      <c r="BE758" s="2">
        <v>0</v>
      </c>
      <c r="BF758" s="2">
        <v>0</v>
      </c>
      <c r="BG758" s="2">
        <v>0</v>
      </c>
      <c r="BH758" s="2">
        <v>0</v>
      </c>
      <c r="BI758" s="2">
        <v>0</v>
      </c>
      <c r="BJ758" s="2">
        <v>0</v>
      </c>
      <c r="BK758" s="2">
        <v>0</v>
      </c>
      <c r="BL758" s="2">
        <v>0</v>
      </c>
    </row>
    <row r="759" spans="1:64" s="8" customFormat="1">
      <c r="A759" s="2">
        <v>757</v>
      </c>
      <c r="B759" s="8" t="s">
        <v>1015</v>
      </c>
      <c r="C759" s="8">
        <v>62</v>
      </c>
      <c r="D759" s="8">
        <v>0</v>
      </c>
      <c r="E759" s="8">
        <v>2</v>
      </c>
      <c r="F759" s="8">
        <v>0</v>
      </c>
      <c r="G759" s="8">
        <v>0</v>
      </c>
      <c r="H759" s="8">
        <v>0</v>
      </c>
      <c r="I759" s="8">
        <v>755</v>
      </c>
      <c r="J759" s="8">
        <v>7000</v>
      </c>
      <c r="K759" s="8">
        <v>0</v>
      </c>
      <c r="L759" s="8">
        <v>3</v>
      </c>
      <c r="M759" s="8">
        <v>0</v>
      </c>
      <c r="N759" s="8">
        <v>0</v>
      </c>
      <c r="O759" s="8">
        <v>1</v>
      </c>
      <c r="P759" s="8">
        <v>0</v>
      </c>
      <c r="Q759" s="8">
        <v>0</v>
      </c>
      <c r="R759" s="8">
        <v>0</v>
      </c>
      <c r="S759" s="8">
        <v>0</v>
      </c>
      <c r="T759" s="8">
        <v>0</v>
      </c>
      <c r="U759" s="8">
        <v>1</v>
      </c>
      <c r="V759" s="8">
        <v>45</v>
      </c>
      <c r="W759" s="7">
        <v>60000</v>
      </c>
      <c r="X759" s="8">
        <v>0</v>
      </c>
      <c r="Y759" s="8">
        <v>253</v>
      </c>
      <c r="Z759" s="8">
        <v>0</v>
      </c>
      <c r="AA759" s="8">
        <v>0</v>
      </c>
      <c r="AB759" s="8">
        <v>0</v>
      </c>
      <c r="AC759" s="8">
        <v>0</v>
      </c>
      <c r="AD759" s="8">
        <v>0</v>
      </c>
      <c r="AE759" s="8">
        <v>0</v>
      </c>
      <c r="AF759" s="8">
        <v>0</v>
      </c>
      <c r="AG759" s="8">
        <v>4</v>
      </c>
      <c r="AH759" s="8">
        <v>0</v>
      </c>
      <c r="AI759" s="8">
        <v>0</v>
      </c>
      <c r="AJ759" s="8">
        <v>0</v>
      </c>
      <c r="AK759" s="8">
        <v>0</v>
      </c>
      <c r="AL759" s="8">
        <v>0</v>
      </c>
      <c r="AM759" s="8">
        <v>0</v>
      </c>
      <c r="AN759" s="8">
        <v>0</v>
      </c>
      <c r="AO759" s="8">
        <v>0</v>
      </c>
      <c r="AP759" s="8">
        <v>0</v>
      </c>
      <c r="AQ759" s="8">
        <v>0</v>
      </c>
      <c r="AR759" s="8">
        <v>0</v>
      </c>
      <c r="AS759" s="8">
        <v>0</v>
      </c>
      <c r="AT759" s="8">
        <v>0</v>
      </c>
      <c r="AU759" s="8">
        <v>0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</row>
    <row r="760" spans="1:64" s="7" customFormat="1">
      <c r="A760" s="2">
        <v>758</v>
      </c>
      <c r="B760" s="7" t="s">
        <v>1016</v>
      </c>
      <c r="C760" s="7">
        <v>15</v>
      </c>
      <c r="D760" s="7">
        <v>0</v>
      </c>
      <c r="E760" s="7">
        <v>5</v>
      </c>
      <c r="F760" s="7">
        <v>0</v>
      </c>
      <c r="G760" s="7">
        <v>0</v>
      </c>
      <c r="H760" s="7">
        <v>0</v>
      </c>
      <c r="I760" s="7">
        <v>1115</v>
      </c>
      <c r="J760" s="7">
        <v>8000</v>
      </c>
      <c r="K760" s="7">
        <v>4</v>
      </c>
      <c r="L760" s="7">
        <v>6</v>
      </c>
      <c r="M760" s="7">
        <v>3</v>
      </c>
      <c r="N760" s="7">
        <v>4</v>
      </c>
      <c r="O760" s="7">
        <v>0</v>
      </c>
      <c r="P760" s="7">
        <v>0</v>
      </c>
      <c r="Q760" s="7">
        <v>1</v>
      </c>
      <c r="R760" s="7">
        <v>3</v>
      </c>
      <c r="S760" s="7">
        <v>0</v>
      </c>
      <c r="T760" s="7">
        <v>0</v>
      </c>
      <c r="U760" s="7">
        <v>2</v>
      </c>
      <c r="V760" s="7">
        <v>30</v>
      </c>
      <c r="W760" s="7">
        <v>60000</v>
      </c>
      <c r="X760" s="7">
        <v>0</v>
      </c>
      <c r="Y760" s="8">
        <v>253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7">
        <v>4</v>
      </c>
      <c r="AH760" s="7">
        <v>0</v>
      </c>
      <c r="AI760" s="7">
        <v>0</v>
      </c>
      <c r="AJ760" s="7">
        <v>0</v>
      </c>
      <c r="AK760" s="7">
        <v>0</v>
      </c>
      <c r="AL760" s="7">
        <v>0</v>
      </c>
      <c r="AM760" s="7">
        <v>0</v>
      </c>
      <c r="AN760" s="7">
        <v>0</v>
      </c>
      <c r="AO760" s="7">
        <v>0</v>
      </c>
      <c r="AP760" s="7">
        <v>0</v>
      </c>
      <c r="AQ760" s="7">
        <v>0</v>
      </c>
      <c r="AR760" s="7">
        <v>0</v>
      </c>
      <c r="AS760" s="7">
        <v>0</v>
      </c>
      <c r="AT760" s="7">
        <v>0</v>
      </c>
      <c r="AU760" s="7">
        <v>0</v>
      </c>
      <c r="AV760" s="2">
        <v>0</v>
      </c>
      <c r="AW760" s="2">
        <v>0</v>
      </c>
      <c r="AX760" s="2">
        <v>0</v>
      </c>
      <c r="AY760" s="2">
        <v>0</v>
      </c>
      <c r="AZ760" s="2">
        <v>0</v>
      </c>
      <c r="BA760" s="2">
        <v>0</v>
      </c>
      <c r="BB760" s="2">
        <v>0</v>
      </c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 s="2">
        <v>0</v>
      </c>
      <c r="BI760" s="2">
        <v>0</v>
      </c>
      <c r="BJ760" s="2">
        <v>0</v>
      </c>
      <c r="BK760" s="2">
        <v>0</v>
      </c>
      <c r="BL760" s="2">
        <v>0</v>
      </c>
    </row>
    <row r="761" spans="1:64" s="8" customFormat="1">
      <c r="A761">
        <v>759</v>
      </c>
      <c r="B761" s="8" t="s">
        <v>1017</v>
      </c>
      <c r="C761" s="8">
        <v>20</v>
      </c>
      <c r="D761" s="8">
        <v>0</v>
      </c>
      <c r="E761" s="8">
        <v>1</v>
      </c>
      <c r="F761" s="8">
        <v>0</v>
      </c>
      <c r="G761" s="8">
        <v>0</v>
      </c>
      <c r="H761" s="8">
        <v>0</v>
      </c>
      <c r="I761" s="8">
        <v>778</v>
      </c>
      <c r="J761" s="8">
        <v>7000</v>
      </c>
      <c r="K761" s="8">
        <v>0</v>
      </c>
      <c r="L761" s="8">
        <v>3</v>
      </c>
      <c r="M761" s="8">
        <v>0</v>
      </c>
      <c r="N761" s="8">
        <v>0</v>
      </c>
      <c r="O761" s="8">
        <v>0</v>
      </c>
      <c r="P761" s="8">
        <v>0</v>
      </c>
      <c r="Q761" s="8">
        <v>1</v>
      </c>
      <c r="R761" s="8">
        <v>9</v>
      </c>
      <c r="S761" s="8">
        <v>0</v>
      </c>
      <c r="T761" s="8">
        <v>0</v>
      </c>
      <c r="U761" s="8">
        <v>2</v>
      </c>
      <c r="V761" s="8">
        <v>30</v>
      </c>
      <c r="W761" s="7">
        <v>60000</v>
      </c>
      <c r="X761" s="8">
        <v>0</v>
      </c>
      <c r="Y761" s="8">
        <v>253</v>
      </c>
      <c r="Z761" s="8">
        <v>0</v>
      </c>
      <c r="AA761" s="8">
        <v>0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  <c r="AG761" s="8">
        <v>4</v>
      </c>
      <c r="AH761" s="8">
        <v>0</v>
      </c>
      <c r="AI761" s="8">
        <v>0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8">
        <v>0</v>
      </c>
      <c r="AQ761" s="8">
        <v>0</v>
      </c>
      <c r="AR761" s="8">
        <v>0</v>
      </c>
      <c r="AS761" s="8">
        <v>0</v>
      </c>
      <c r="AT761" s="8">
        <v>0</v>
      </c>
      <c r="AU761" s="8">
        <v>0</v>
      </c>
      <c r="AV761" s="2">
        <v>0</v>
      </c>
      <c r="AW761" s="2">
        <v>0</v>
      </c>
      <c r="AX761" s="2">
        <v>0</v>
      </c>
      <c r="AY761" s="2">
        <v>0</v>
      </c>
      <c r="AZ761" s="2">
        <v>0</v>
      </c>
      <c r="BA761" s="2">
        <v>0</v>
      </c>
      <c r="BB761" s="2">
        <v>0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 s="2">
        <v>0</v>
      </c>
      <c r="BI761" s="2">
        <v>0</v>
      </c>
      <c r="BJ761" s="2">
        <v>0</v>
      </c>
      <c r="BK761" s="2">
        <v>0</v>
      </c>
      <c r="BL761" s="2">
        <v>0</v>
      </c>
    </row>
    <row r="762" spans="1:64" s="7" customFormat="1">
      <c r="A762">
        <v>760</v>
      </c>
      <c r="B762" s="8" t="s">
        <v>1018</v>
      </c>
      <c r="C762" s="7">
        <v>30</v>
      </c>
      <c r="D762" s="7">
        <v>0</v>
      </c>
      <c r="E762" s="7">
        <v>1</v>
      </c>
      <c r="F762" s="7">
        <v>0</v>
      </c>
      <c r="G762" s="7">
        <v>1</v>
      </c>
      <c r="H762" s="7">
        <v>0</v>
      </c>
      <c r="I762" s="7">
        <v>862</v>
      </c>
      <c r="J762" s="7">
        <v>7000</v>
      </c>
      <c r="K762" s="8">
        <v>1</v>
      </c>
      <c r="L762" s="8">
        <v>2</v>
      </c>
      <c r="M762" s="8">
        <v>0</v>
      </c>
      <c r="N762" s="8">
        <v>2</v>
      </c>
      <c r="O762" s="8">
        <v>0</v>
      </c>
      <c r="P762" s="8">
        <v>0</v>
      </c>
      <c r="Q762" s="8">
        <v>0</v>
      </c>
      <c r="R762" s="8">
        <v>1</v>
      </c>
      <c r="S762" s="8">
        <v>0</v>
      </c>
      <c r="T762" s="8">
        <v>0</v>
      </c>
      <c r="U762" s="7">
        <v>2</v>
      </c>
      <c r="V762" s="8">
        <v>30</v>
      </c>
      <c r="W762" s="7">
        <v>60000</v>
      </c>
      <c r="X762" s="7">
        <v>0</v>
      </c>
      <c r="Y762" s="7">
        <v>253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7">
        <v>4</v>
      </c>
      <c r="AH762" s="7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v>0</v>
      </c>
      <c r="AP762" s="7">
        <v>0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2">
        <v>0</v>
      </c>
      <c r="AW762" s="2">
        <v>0</v>
      </c>
      <c r="AX762" s="2">
        <v>0</v>
      </c>
      <c r="AY762" s="2">
        <v>0</v>
      </c>
      <c r="AZ762" s="2">
        <v>0</v>
      </c>
      <c r="BA762" s="2">
        <v>0</v>
      </c>
      <c r="BB762" s="2">
        <v>0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</row>
    <row r="763" spans="1:64" s="8" customFormat="1">
      <c r="A763" s="2">
        <v>761</v>
      </c>
      <c r="B763" s="8" t="s">
        <v>1019</v>
      </c>
      <c r="C763" s="8">
        <v>26</v>
      </c>
      <c r="D763" s="8">
        <v>0</v>
      </c>
      <c r="E763" s="8">
        <v>1</v>
      </c>
      <c r="F763" s="8">
        <v>0</v>
      </c>
      <c r="G763" s="8">
        <v>0</v>
      </c>
      <c r="H763" s="8">
        <v>0</v>
      </c>
      <c r="I763" s="8">
        <v>763</v>
      </c>
      <c r="J763" s="8">
        <v>7000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2</v>
      </c>
      <c r="R763" s="8">
        <v>4</v>
      </c>
      <c r="S763" s="8">
        <v>0</v>
      </c>
      <c r="T763" s="8">
        <v>0</v>
      </c>
      <c r="U763" s="8">
        <v>2</v>
      </c>
      <c r="V763" s="8">
        <v>30</v>
      </c>
      <c r="W763" s="7">
        <v>60000</v>
      </c>
      <c r="X763" s="8">
        <v>0</v>
      </c>
      <c r="Y763" s="8">
        <v>253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8">
        <v>4</v>
      </c>
      <c r="AH763" s="8">
        <v>0</v>
      </c>
      <c r="AI763" s="8">
        <v>0</v>
      </c>
      <c r="AJ763" s="8">
        <v>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8">
        <v>0</v>
      </c>
      <c r="AQ763" s="8">
        <v>0</v>
      </c>
      <c r="AR763" s="8">
        <v>0</v>
      </c>
      <c r="AS763" s="8">
        <v>0</v>
      </c>
      <c r="AT763" s="8">
        <v>0</v>
      </c>
      <c r="AU763" s="8">
        <v>0</v>
      </c>
      <c r="AV763" s="2">
        <v>0</v>
      </c>
      <c r="AW763" s="2">
        <v>0</v>
      </c>
      <c r="AX763" s="2">
        <v>0</v>
      </c>
      <c r="AY763" s="2">
        <v>0</v>
      </c>
      <c r="AZ763" s="2">
        <v>0</v>
      </c>
      <c r="BA763" s="2">
        <v>0</v>
      </c>
      <c r="BB763" s="2">
        <v>0</v>
      </c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 s="2">
        <v>0</v>
      </c>
      <c r="BI763" s="2">
        <v>0</v>
      </c>
      <c r="BJ763" s="2">
        <v>0</v>
      </c>
      <c r="BK763" s="2">
        <v>0</v>
      </c>
      <c r="BL763" s="2">
        <v>0</v>
      </c>
    </row>
    <row r="764" spans="1:64" s="8" customFormat="1">
      <c r="A764" s="2">
        <v>762</v>
      </c>
      <c r="B764" s="8" t="s">
        <v>1020</v>
      </c>
      <c r="C764" s="8">
        <v>22</v>
      </c>
      <c r="D764" s="8">
        <v>0</v>
      </c>
      <c r="E764" s="8">
        <v>1</v>
      </c>
      <c r="F764" s="8">
        <v>0</v>
      </c>
      <c r="G764" s="8">
        <v>0</v>
      </c>
      <c r="H764" s="8">
        <v>0</v>
      </c>
      <c r="I764" s="8">
        <v>770</v>
      </c>
      <c r="J764" s="8">
        <v>7000</v>
      </c>
      <c r="K764" s="8">
        <v>0</v>
      </c>
      <c r="L764" s="8">
        <v>1</v>
      </c>
      <c r="M764" s="8">
        <v>0</v>
      </c>
      <c r="N764" s="8">
        <v>0</v>
      </c>
      <c r="O764" s="8">
        <v>0</v>
      </c>
      <c r="P764" s="8">
        <v>0</v>
      </c>
      <c r="Q764" s="8">
        <v>1</v>
      </c>
      <c r="R764" s="8">
        <v>7</v>
      </c>
      <c r="S764" s="8">
        <v>0</v>
      </c>
      <c r="T764" s="8">
        <v>0</v>
      </c>
      <c r="U764" s="8">
        <v>2</v>
      </c>
      <c r="V764" s="8">
        <v>30</v>
      </c>
      <c r="W764" s="7">
        <v>60000</v>
      </c>
      <c r="X764" s="8">
        <v>0</v>
      </c>
      <c r="Y764" s="8">
        <v>253</v>
      </c>
      <c r="Z764" s="8">
        <v>0</v>
      </c>
      <c r="AA764" s="8">
        <v>0</v>
      </c>
      <c r="AB764" s="8">
        <v>0</v>
      </c>
      <c r="AC764" s="8">
        <v>0</v>
      </c>
      <c r="AD764" s="8">
        <v>0</v>
      </c>
      <c r="AE764" s="8">
        <v>0</v>
      </c>
      <c r="AF764" s="8">
        <v>0</v>
      </c>
      <c r="AG764" s="8">
        <v>4</v>
      </c>
      <c r="AH764" s="8">
        <v>0</v>
      </c>
      <c r="AI764" s="8">
        <v>0</v>
      </c>
      <c r="AJ764" s="8">
        <v>0</v>
      </c>
      <c r="AK764" s="8">
        <v>0</v>
      </c>
      <c r="AL764" s="8">
        <v>0</v>
      </c>
      <c r="AM764" s="8">
        <v>0</v>
      </c>
      <c r="AN764" s="8">
        <v>0</v>
      </c>
      <c r="AO764" s="8">
        <v>0</v>
      </c>
      <c r="AP764" s="8">
        <v>0</v>
      </c>
      <c r="AQ764" s="8">
        <v>0</v>
      </c>
      <c r="AR764" s="8">
        <v>0</v>
      </c>
      <c r="AS764" s="8">
        <v>0</v>
      </c>
      <c r="AT764" s="8">
        <v>0</v>
      </c>
      <c r="AU764" s="8">
        <v>0</v>
      </c>
      <c r="AV764" s="2">
        <v>0</v>
      </c>
      <c r="AW764" s="2">
        <v>0</v>
      </c>
      <c r="AX764" s="2">
        <v>0</v>
      </c>
      <c r="AY764" s="2">
        <v>0</v>
      </c>
      <c r="AZ764" s="2">
        <v>0</v>
      </c>
      <c r="BA764" s="2">
        <v>0</v>
      </c>
      <c r="BB764" s="2">
        <v>0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</row>
    <row r="765" spans="1:64" s="8" customFormat="1">
      <c r="A765" s="2">
        <v>763</v>
      </c>
      <c r="B765" s="8" t="s">
        <v>1021</v>
      </c>
      <c r="C765" s="8">
        <v>64</v>
      </c>
      <c r="D765" s="8">
        <v>0</v>
      </c>
      <c r="E765" s="8">
        <v>1</v>
      </c>
      <c r="F765" s="8">
        <v>0</v>
      </c>
      <c r="G765" s="8">
        <v>0</v>
      </c>
      <c r="H765" s="8">
        <v>0</v>
      </c>
      <c r="I765" s="8">
        <v>756</v>
      </c>
      <c r="J765" s="8">
        <v>7000</v>
      </c>
      <c r="K765" s="8">
        <v>2</v>
      </c>
      <c r="L765" s="8">
        <v>2</v>
      </c>
      <c r="M765" s="8">
        <v>0</v>
      </c>
      <c r="N765" s="8">
        <v>1</v>
      </c>
      <c r="O765" s="8">
        <v>0</v>
      </c>
      <c r="P765" s="8">
        <v>0</v>
      </c>
      <c r="Q765" s="8">
        <v>1</v>
      </c>
      <c r="R765" s="8">
        <v>0</v>
      </c>
      <c r="S765" s="8">
        <v>0</v>
      </c>
      <c r="T765" s="8">
        <v>0</v>
      </c>
      <c r="U765" s="8">
        <v>2</v>
      </c>
      <c r="V765" s="8">
        <v>30</v>
      </c>
      <c r="W765" s="7">
        <v>60000</v>
      </c>
      <c r="X765" s="8">
        <v>0</v>
      </c>
      <c r="Y765" s="8">
        <v>253</v>
      </c>
      <c r="Z765" s="8">
        <v>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8">
        <v>4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8">
        <v>0</v>
      </c>
      <c r="AQ765" s="8">
        <v>0</v>
      </c>
      <c r="AR765" s="8">
        <v>0</v>
      </c>
      <c r="AS765" s="8">
        <v>0</v>
      </c>
      <c r="AT765" s="8">
        <v>0</v>
      </c>
      <c r="AU765" s="8">
        <v>0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2">
        <v>0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</row>
    <row r="766" spans="1:64" s="8" customFormat="1">
      <c r="A766">
        <v>764</v>
      </c>
      <c r="B766" s="8" t="s">
        <v>1022</v>
      </c>
      <c r="C766" s="8">
        <v>62</v>
      </c>
      <c r="D766" s="8">
        <v>0</v>
      </c>
      <c r="E766" s="8">
        <v>1</v>
      </c>
      <c r="F766" s="8">
        <v>0</v>
      </c>
      <c r="G766" s="8">
        <v>0</v>
      </c>
      <c r="H766" s="8">
        <v>0</v>
      </c>
      <c r="I766" s="8">
        <v>753</v>
      </c>
      <c r="J766" s="8">
        <v>7000</v>
      </c>
      <c r="K766" s="8">
        <v>0</v>
      </c>
      <c r="L766" s="8">
        <v>3</v>
      </c>
      <c r="M766" s="8">
        <v>0</v>
      </c>
      <c r="N766" s="8">
        <v>0</v>
      </c>
      <c r="O766" s="8">
        <v>0</v>
      </c>
      <c r="P766" s="8">
        <v>0</v>
      </c>
      <c r="Q766" s="8">
        <v>1</v>
      </c>
      <c r="R766" s="8">
        <v>0</v>
      </c>
      <c r="S766" s="8">
        <v>0</v>
      </c>
      <c r="T766" s="8">
        <v>0</v>
      </c>
      <c r="U766" s="8">
        <v>2</v>
      </c>
      <c r="V766" s="8">
        <v>30</v>
      </c>
      <c r="W766" s="7">
        <v>60000</v>
      </c>
      <c r="X766" s="8">
        <v>0</v>
      </c>
      <c r="Y766" s="8">
        <v>253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8">
        <v>4</v>
      </c>
      <c r="AH766" s="8">
        <v>0</v>
      </c>
      <c r="AI766" s="8">
        <v>0</v>
      </c>
      <c r="AJ766" s="8">
        <v>0</v>
      </c>
      <c r="AK766" s="8">
        <v>0</v>
      </c>
      <c r="AL766" s="8">
        <v>0</v>
      </c>
      <c r="AM766" s="8">
        <v>0</v>
      </c>
      <c r="AN766" s="8">
        <v>0</v>
      </c>
      <c r="AO766" s="8">
        <v>0</v>
      </c>
      <c r="AP766" s="8">
        <v>0</v>
      </c>
      <c r="AQ766" s="8">
        <v>0</v>
      </c>
      <c r="AR766" s="8">
        <v>0</v>
      </c>
      <c r="AS766" s="8">
        <v>0</v>
      </c>
      <c r="AT766" s="8">
        <v>0</v>
      </c>
      <c r="AU766" s="8">
        <v>0</v>
      </c>
      <c r="AV766" s="2">
        <v>0</v>
      </c>
      <c r="AW766" s="2">
        <v>0</v>
      </c>
      <c r="AX766" s="2">
        <v>0</v>
      </c>
      <c r="AY766" s="2">
        <v>0</v>
      </c>
      <c r="AZ766" s="2">
        <v>0</v>
      </c>
      <c r="BA766" s="2">
        <v>0</v>
      </c>
      <c r="BB766" s="2">
        <v>0</v>
      </c>
      <c r="BC766" s="2">
        <v>0</v>
      </c>
      <c r="BD766" s="2">
        <v>0</v>
      </c>
      <c r="BE766" s="2">
        <v>0</v>
      </c>
      <c r="BF766" s="2">
        <v>0</v>
      </c>
      <c r="BG766" s="2">
        <v>0</v>
      </c>
      <c r="BH766" s="2">
        <v>0</v>
      </c>
      <c r="BI766" s="2">
        <v>0</v>
      </c>
      <c r="BJ766" s="2">
        <v>0</v>
      </c>
      <c r="BK766" s="2">
        <v>0</v>
      </c>
      <c r="BL766" s="2">
        <v>0</v>
      </c>
    </row>
    <row r="767" spans="1:64" s="7" customFormat="1">
      <c r="A767" s="2">
        <v>765</v>
      </c>
      <c r="B767" s="7" t="s">
        <v>1023</v>
      </c>
      <c r="C767" s="7">
        <v>15</v>
      </c>
      <c r="D767" s="7">
        <v>0</v>
      </c>
      <c r="E767" s="7">
        <v>5</v>
      </c>
      <c r="F767" s="7">
        <v>0</v>
      </c>
      <c r="G767" s="7">
        <v>0</v>
      </c>
      <c r="H767" s="7">
        <v>0</v>
      </c>
      <c r="I767" s="7">
        <v>1116</v>
      </c>
      <c r="J767" s="7">
        <v>8000</v>
      </c>
      <c r="K767" s="7">
        <v>4</v>
      </c>
      <c r="L767" s="7">
        <v>6</v>
      </c>
      <c r="M767" s="7">
        <v>3</v>
      </c>
      <c r="N767" s="7">
        <v>4</v>
      </c>
      <c r="O767" s="7">
        <v>0</v>
      </c>
      <c r="P767" s="7">
        <v>0</v>
      </c>
      <c r="Q767" s="7">
        <v>0</v>
      </c>
      <c r="R767" s="7">
        <v>0</v>
      </c>
      <c r="S767" s="7">
        <v>1</v>
      </c>
      <c r="T767" s="7">
        <v>3</v>
      </c>
      <c r="U767" s="7">
        <v>3</v>
      </c>
      <c r="V767" s="7">
        <v>28</v>
      </c>
      <c r="W767" s="7">
        <v>60000</v>
      </c>
      <c r="X767" s="7">
        <v>0</v>
      </c>
      <c r="Y767" s="8">
        <v>253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7">
        <v>4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2">
        <v>0</v>
      </c>
      <c r="AW767" s="2">
        <v>0</v>
      </c>
      <c r="AX767" s="2">
        <v>0</v>
      </c>
      <c r="AY767" s="2">
        <v>0</v>
      </c>
      <c r="AZ767" s="2">
        <v>0</v>
      </c>
      <c r="BA767" s="2">
        <v>0</v>
      </c>
      <c r="BB767" s="2">
        <v>0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0</v>
      </c>
      <c r="BI767" s="2">
        <v>0</v>
      </c>
      <c r="BJ767" s="2">
        <v>0</v>
      </c>
      <c r="BK767" s="2">
        <v>0</v>
      </c>
      <c r="BL767" s="2">
        <v>0</v>
      </c>
    </row>
    <row r="768" spans="1:64" s="8" customFormat="1">
      <c r="A768">
        <v>766</v>
      </c>
      <c r="B768" s="8" t="s">
        <v>1024</v>
      </c>
      <c r="C768" s="8">
        <v>20</v>
      </c>
      <c r="D768" s="8">
        <v>0</v>
      </c>
      <c r="E768" s="8">
        <v>1</v>
      </c>
      <c r="F768" s="8">
        <v>0</v>
      </c>
      <c r="G768" s="8">
        <v>0</v>
      </c>
      <c r="H768" s="8">
        <v>0</v>
      </c>
      <c r="I768" s="8">
        <v>777</v>
      </c>
      <c r="J768" s="8">
        <v>7000</v>
      </c>
      <c r="K768" s="8">
        <v>0</v>
      </c>
      <c r="L768" s="8">
        <v>3</v>
      </c>
      <c r="M768" s="8">
        <v>0</v>
      </c>
      <c r="N768" s="8">
        <v>0</v>
      </c>
      <c r="O768" s="8">
        <v>0</v>
      </c>
      <c r="P768" s="8">
        <v>0</v>
      </c>
      <c r="Q768" s="8">
        <v>0</v>
      </c>
      <c r="R768" s="8">
        <v>0</v>
      </c>
      <c r="S768" s="8">
        <v>2</v>
      </c>
      <c r="T768" s="8">
        <v>8</v>
      </c>
      <c r="U768" s="8">
        <v>3</v>
      </c>
      <c r="V768" s="8">
        <v>28</v>
      </c>
      <c r="W768" s="7">
        <v>60000</v>
      </c>
      <c r="X768" s="8">
        <v>0</v>
      </c>
      <c r="Y768" s="8">
        <v>253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8">
        <v>4</v>
      </c>
      <c r="AH768" s="8">
        <v>0</v>
      </c>
      <c r="AI768" s="8">
        <v>0</v>
      </c>
      <c r="AJ768" s="8">
        <v>0</v>
      </c>
      <c r="AK768" s="8">
        <v>0</v>
      </c>
      <c r="AL768" s="8">
        <v>0</v>
      </c>
      <c r="AM768" s="8">
        <v>0</v>
      </c>
      <c r="AN768" s="8">
        <v>0</v>
      </c>
      <c r="AO768" s="8">
        <v>0</v>
      </c>
      <c r="AP768" s="8">
        <v>0</v>
      </c>
      <c r="AQ768" s="8">
        <v>0</v>
      </c>
      <c r="AR768" s="8">
        <v>0</v>
      </c>
      <c r="AS768" s="8">
        <v>0</v>
      </c>
      <c r="AT768" s="8">
        <v>0</v>
      </c>
      <c r="AU768" s="8">
        <v>0</v>
      </c>
      <c r="AV768" s="2">
        <v>0</v>
      </c>
      <c r="AW768" s="2">
        <v>0</v>
      </c>
      <c r="AX768" s="2">
        <v>0</v>
      </c>
      <c r="AY768" s="2">
        <v>0</v>
      </c>
      <c r="AZ768" s="2">
        <v>0</v>
      </c>
      <c r="BA768" s="2">
        <v>0</v>
      </c>
      <c r="BB768" s="2">
        <v>0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0</v>
      </c>
      <c r="BK768" s="2">
        <v>0</v>
      </c>
      <c r="BL768" s="2">
        <v>0</v>
      </c>
    </row>
    <row r="769" spans="1:64" s="7" customFormat="1">
      <c r="A769" s="2">
        <v>767</v>
      </c>
      <c r="B769" s="8" t="s">
        <v>1025</v>
      </c>
      <c r="C769" s="7">
        <v>30</v>
      </c>
      <c r="D769" s="7">
        <v>0</v>
      </c>
      <c r="E769" s="7">
        <v>1</v>
      </c>
      <c r="F769" s="7">
        <v>0</v>
      </c>
      <c r="G769" s="7">
        <v>1</v>
      </c>
      <c r="H769" s="7">
        <v>0</v>
      </c>
      <c r="I769" s="7">
        <v>861</v>
      </c>
      <c r="J769" s="7">
        <v>7000</v>
      </c>
      <c r="K769" s="8">
        <v>1</v>
      </c>
      <c r="L769" s="8">
        <v>2</v>
      </c>
      <c r="M769" s="8">
        <v>0</v>
      </c>
      <c r="N769" s="8">
        <v>2</v>
      </c>
      <c r="O769" s="8">
        <v>0</v>
      </c>
      <c r="P769" s="8">
        <v>0</v>
      </c>
      <c r="Q769" s="8">
        <v>0</v>
      </c>
      <c r="R769" s="8">
        <v>0</v>
      </c>
      <c r="S769" s="8">
        <v>0</v>
      </c>
      <c r="T769" s="8">
        <v>1</v>
      </c>
      <c r="U769" s="7">
        <v>3</v>
      </c>
      <c r="V769" s="8">
        <v>28</v>
      </c>
      <c r="W769" s="7">
        <v>60000</v>
      </c>
      <c r="X769" s="7">
        <v>0</v>
      </c>
      <c r="Y769" s="7">
        <v>253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7">
        <v>4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0</v>
      </c>
      <c r="AV769" s="2">
        <v>0</v>
      </c>
      <c r="AW769" s="2">
        <v>0</v>
      </c>
      <c r="AX769" s="2">
        <v>0</v>
      </c>
      <c r="AY769" s="2">
        <v>0</v>
      </c>
      <c r="AZ769" s="2">
        <v>0</v>
      </c>
      <c r="BA769" s="2">
        <v>0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0</v>
      </c>
      <c r="BI769" s="2">
        <v>0</v>
      </c>
      <c r="BJ769" s="2">
        <v>0</v>
      </c>
      <c r="BK769" s="2">
        <v>0</v>
      </c>
      <c r="BL769" s="2">
        <v>0</v>
      </c>
    </row>
    <row r="770" spans="1:64" s="8" customFormat="1">
      <c r="A770" s="2">
        <v>768</v>
      </c>
      <c r="B770" s="8" t="s">
        <v>1026</v>
      </c>
      <c r="C770" s="8">
        <v>26</v>
      </c>
      <c r="D770" s="8">
        <v>0</v>
      </c>
      <c r="E770" s="8">
        <v>1</v>
      </c>
      <c r="F770" s="8">
        <v>0</v>
      </c>
      <c r="G770" s="8">
        <v>0</v>
      </c>
      <c r="H770" s="8">
        <v>0</v>
      </c>
      <c r="I770" s="8">
        <v>765</v>
      </c>
      <c r="J770" s="8">
        <v>7000</v>
      </c>
      <c r="K770" s="8">
        <v>1</v>
      </c>
      <c r="L770" s="8">
        <v>3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8">
        <v>2</v>
      </c>
      <c r="T770" s="8">
        <v>4</v>
      </c>
      <c r="U770" s="8">
        <v>3</v>
      </c>
      <c r="V770" s="8">
        <v>28</v>
      </c>
      <c r="W770" s="7">
        <v>60000</v>
      </c>
      <c r="X770" s="8">
        <v>0</v>
      </c>
      <c r="Y770" s="8">
        <v>253</v>
      </c>
      <c r="Z770" s="8">
        <v>0</v>
      </c>
      <c r="AA770" s="8">
        <v>0</v>
      </c>
      <c r="AB770" s="8">
        <v>0</v>
      </c>
      <c r="AC770" s="8">
        <v>0</v>
      </c>
      <c r="AD770" s="8">
        <v>0</v>
      </c>
      <c r="AE770" s="8">
        <v>0</v>
      </c>
      <c r="AF770" s="8">
        <v>0</v>
      </c>
      <c r="AG770" s="8">
        <v>4</v>
      </c>
      <c r="AH770" s="8">
        <v>0</v>
      </c>
      <c r="AI770" s="8">
        <v>0</v>
      </c>
      <c r="AJ770" s="8">
        <v>0</v>
      </c>
      <c r="AK770" s="8">
        <v>0</v>
      </c>
      <c r="AL770" s="8">
        <v>0</v>
      </c>
      <c r="AM770" s="8">
        <v>0</v>
      </c>
      <c r="AN770" s="8">
        <v>0</v>
      </c>
      <c r="AO770" s="8">
        <v>0</v>
      </c>
      <c r="AP770" s="8">
        <v>0</v>
      </c>
      <c r="AQ770" s="8">
        <v>0</v>
      </c>
      <c r="AR770" s="8">
        <v>0</v>
      </c>
      <c r="AS770" s="8">
        <v>0</v>
      </c>
      <c r="AT770" s="8">
        <v>0</v>
      </c>
      <c r="AU770" s="8">
        <v>0</v>
      </c>
      <c r="AV770" s="2">
        <v>0</v>
      </c>
      <c r="AW770" s="2">
        <v>0</v>
      </c>
      <c r="AX770" s="2">
        <v>0</v>
      </c>
      <c r="AY770" s="2">
        <v>0</v>
      </c>
      <c r="AZ770" s="2">
        <v>0</v>
      </c>
      <c r="BA770" s="2">
        <v>0</v>
      </c>
      <c r="BB770" s="2">
        <v>0</v>
      </c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 s="2">
        <v>0</v>
      </c>
      <c r="BI770" s="2">
        <v>0</v>
      </c>
      <c r="BJ770" s="2">
        <v>0</v>
      </c>
      <c r="BK770" s="2">
        <v>0</v>
      </c>
      <c r="BL770" s="2">
        <v>0</v>
      </c>
    </row>
    <row r="771" spans="1:64" s="8" customFormat="1">
      <c r="A771" s="2">
        <v>769</v>
      </c>
      <c r="B771" s="8" t="s">
        <v>1027</v>
      </c>
      <c r="C771" s="8">
        <v>22</v>
      </c>
      <c r="D771" s="8">
        <v>0</v>
      </c>
      <c r="E771" s="8">
        <v>1</v>
      </c>
      <c r="F771" s="8">
        <v>0</v>
      </c>
      <c r="G771" s="8">
        <v>0</v>
      </c>
      <c r="H771" s="8">
        <v>0</v>
      </c>
      <c r="I771" s="8">
        <v>768</v>
      </c>
      <c r="J771" s="8">
        <v>7000</v>
      </c>
      <c r="K771" s="8">
        <v>0</v>
      </c>
      <c r="L771" s="8">
        <v>2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1</v>
      </c>
      <c r="T771" s="8">
        <v>8</v>
      </c>
      <c r="U771" s="8">
        <v>3</v>
      </c>
      <c r="V771" s="8">
        <v>28</v>
      </c>
      <c r="W771" s="7">
        <v>60000</v>
      </c>
      <c r="X771" s="8">
        <v>0</v>
      </c>
      <c r="Y771" s="8">
        <v>253</v>
      </c>
      <c r="Z771" s="8">
        <v>0</v>
      </c>
      <c r="AA771" s="8">
        <v>0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  <c r="AG771" s="8">
        <v>4</v>
      </c>
      <c r="AH771" s="8">
        <v>0</v>
      </c>
      <c r="AI771" s="8">
        <v>0</v>
      </c>
      <c r="AJ771" s="8">
        <v>0</v>
      </c>
      <c r="AK771" s="8">
        <v>0</v>
      </c>
      <c r="AL771" s="8">
        <v>0</v>
      </c>
      <c r="AM771" s="8">
        <v>0</v>
      </c>
      <c r="AN771" s="8">
        <v>0</v>
      </c>
      <c r="AO771" s="8">
        <v>0</v>
      </c>
      <c r="AP771" s="8">
        <v>0</v>
      </c>
      <c r="AQ771" s="8">
        <v>0</v>
      </c>
      <c r="AR771" s="8">
        <v>0</v>
      </c>
      <c r="AS771" s="8">
        <v>0</v>
      </c>
      <c r="AT771" s="8">
        <v>0</v>
      </c>
      <c r="AU771" s="8">
        <v>0</v>
      </c>
      <c r="AV771" s="2">
        <v>0</v>
      </c>
      <c r="AW771" s="2">
        <v>0</v>
      </c>
      <c r="AX771" s="2">
        <v>0</v>
      </c>
      <c r="AY771" s="2">
        <v>0</v>
      </c>
      <c r="AZ771" s="2">
        <v>0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0</v>
      </c>
      <c r="BL771" s="2">
        <v>0</v>
      </c>
    </row>
    <row r="772" spans="1:64" s="8" customFormat="1">
      <c r="A772">
        <v>770</v>
      </c>
      <c r="B772" s="8" t="s">
        <v>1028</v>
      </c>
      <c r="C772" s="8">
        <v>64</v>
      </c>
      <c r="D772" s="8">
        <v>0</v>
      </c>
      <c r="E772" s="8">
        <v>1</v>
      </c>
      <c r="F772" s="8">
        <v>0</v>
      </c>
      <c r="G772" s="8">
        <v>0</v>
      </c>
      <c r="H772" s="8">
        <v>0</v>
      </c>
      <c r="I772" s="8">
        <v>757</v>
      </c>
      <c r="J772" s="8">
        <v>7000</v>
      </c>
      <c r="K772" s="8">
        <v>2</v>
      </c>
      <c r="L772" s="8">
        <v>2</v>
      </c>
      <c r="M772" s="8">
        <v>0</v>
      </c>
      <c r="N772" s="8">
        <v>1</v>
      </c>
      <c r="O772" s="8">
        <v>0</v>
      </c>
      <c r="P772" s="8">
        <v>0</v>
      </c>
      <c r="Q772" s="8">
        <v>0</v>
      </c>
      <c r="R772" s="8">
        <v>0</v>
      </c>
      <c r="S772" s="8">
        <v>1</v>
      </c>
      <c r="T772" s="8">
        <v>0</v>
      </c>
      <c r="U772" s="8">
        <v>3</v>
      </c>
      <c r="V772" s="8">
        <v>28</v>
      </c>
      <c r="W772" s="7">
        <v>60000</v>
      </c>
      <c r="X772" s="8">
        <v>0</v>
      </c>
      <c r="Y772" s="8">
        <v>253</v>
      </c>
      <c r="Z772" s="8">
        <v>0</v>
      </c>
      <c r="AA772" s="8">
        <v>0</v>
      </c>
      <c r="AB772" s="8">
        <v>0</v>
      </c>
      <c r="AC772" s="8">
        <v>0</v>
      </c>
      <c r="AD772" s="8">
        <v>0</v>
      </c>
      <c r="AE772" s="8">
        <v>0</v>
      </c>
      <c r="AF772" s="8">
        <v>0</v>
      </c>
      <c r="AG772" s="8">
        <v>4</v>
      </c>
      <c r="AH772" s="8">
        <v>0</v>
      </c>
      <c r="AI772" s="8">
        <v>0</v>
      </c>
      <c r="AJ772" s="8">
        <v>0</v>
      </c>
      <c r="AK772" s="8">
        <v>0</v>
      </c>
      <c r="AL772" s="8">
        <v>0</v>
      </c>
      <c r="AM772" s="8">
        <v>0</v>
      </c>
      <c r="AN772" s="8">
        <v>0</v>
      </c>
      <c r="AO772" s="8">
        <v>0</v>
      </c>
      <c r="AP772" s="8">
        <v>0</v>
      </c>
      <c r="AQ772" s="8">
        <v>0</v>
      </c>
      <c r="AR772" s="8">
        <v>0</v>
      </c>
      <c r="AS772" s="8">
        <v>0</v>
      </c>
      <c r="AT772" s="8">
        <v>0</v>
      </c>
      <c r="AU772" s="8">
        <v>0</v>
      </c>
      <c r="AV772" s="2">
        <v>0</v>
      </c>
      <c r="AW772" s="2">
        <v>0</v>
      </c>
      <c r="AX772" s="2">
        <v>0</v>
      </c>
      <c r="AY772" s="2">
        <v>0</v>
      </c>
      <c r="AZ772" s="2">
        <v>0</v>
      </c>
      <c r="BA772" s="2">
        <v>0</v>
      </c>
      <c r="BB772" s="2">
        <v>0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>
        <v>0</v>
      </c>
      <c r="BI772" s="2">
        <v>0</v>
      </c>
      <c r="BJ772" s="2">
        <v>0</v>
      </c>
      <c r="BK772" s="2">
        <v>0</v>
      </c>
      <c r="BL772" s="2">
        <v>0</v>
      </c>
    </row>
    <row r="773" spans="1:64" s="8" customFormat="1">
      <c r="A773" s="2">
        <v>771</v>
      </c>
      <c r="B773" s="8" t="s">
        <v>1029</v>
      </c>
      <c r="C773" s="8">
        <v>62</v>
      </c>
      <c r="D773" s="8">
        <v>0</v>
      </c>
      <c r="E773" s="8">
        <v>1</v>
      </c>
      <c r="F773" s="8">
        <v>0</v>
      </c>
      <c r="G773" s="8">
        <v>0</v>
      </c>
      <c r="H773" s="8">
        <v>0</v>
      </c>
      <c r="I773" s="8">
        <v>754</v>
      </c>
      <c r="J773" s="8">
        <v>7000</v>
      </c>
      <c r="K773" s="8">
        <v>0</v>
      </c>
      <c r="L773" s="8">
        <v>3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1</v>
      </c>
      <c r="T773" s="8">
        <v>0</v>
      </c>
      <c r="U773" s="8">
        <v>3</v>
      </c>
      <c r="V773" s="8">
        <v>28</v>
      </c>
      <c r="W773" s="7">
        <v>60000</v>
      </c>
      <c r="X773" s="8">
        <v>0</v>
      </c>
      <c r="Y773" s="8">
        <v>253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8">
        <v>4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8">
        <v>0</v>
      </c>
      <c r="AQ773" s="8">
        <v>0</v>
      </c>
      <c r="AR773" s="8">
        <v>0</v>
      </c>
      <c r="AS773" s="8">
        <v>0</v>
      </c>
      <c r="AT773" s="8">
        <v>0</v>
      </c>
      <c r="AU773" s="8">
        <v>0</v>
      </c>
      <c r="AV773" s="2">
        <v>0</v>
      </c>
      <c r="AW773" s="2">
        <v>0</v>
      </c>
      <c r="AX773" s="2">
        <v>0</v>
      </c>
      <c r="AY773" s="2">
        <v>0</v>
      </c>
      <c r="AZ773" s="2">
        <v>0</v>
      </c>
      <c r="BA773" s="2">
        <v>0</v>
      </c>
      <c r="BB773" s="2">
        <v>0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>
        <v>0</v>
      </c>
      <c r="BI773" s="2">
        <v>0</v>
      </c>
      <c r="BJ773" s="2">
        <v>0</v>
      </c>
      <c r="BK773" s="2">
        <v>0</v>
      </c>
      <c r="BL773" s="2">
        <v>0</v>
      </c>
    </row>
    <row r="774" spans="1:64" s="2" customFormat="1">
      <c r="A774" s="2">
        <v>772</v>
      </c>
      <c r="B774" s="2" t="s">
        <v>1030</v>
      </c>
      <c r="C774" s="2">
        <v>19</v>
      </c>
      <c r="D774" s="2">
        <v>0</v>
      </c>
      <c r="E774" s="2">
        <v>1</v>
      </c>
      <c r="F774" s="2">
        <v>0</v>
      </c>
      <c r="G774" s="2">
        <v>0</v>
      </c>
      <c r="H774" s="2">
        <v>0</v>
      </c>
      <c r="I774" s="2">
        <v>682</v>
      </c>
      <c r="J774" s="2">
        <v>8000</v>
      </c>
      <c r="K774" s="2">
        <v>0</v>
      </c>
      <c r="L774" s="2">
        <v>0</v>
      </c>
      <c r="M774" s="2">
        <v>0</v>
      </c>
      <c r="N774" s="2">
        <v>1</v>
      </c>
      <c r="O774" s="2">
        <v>3</v>
      </c>
      <c r="P774" s="2">
        <v>8</v>
      </c>
      <c r="Q774" s="2">
        <v>0</v>
      </c>
      <c r="R774" s="2">
        <v>0</v>
      </c>
      <c r="S774" s="2">
        <v>0</v>
      </c>
      <c r="T774" s="2">
        <v>0</v>
      </c>
      <c r="U774" s="2">
        <v>1</v>
      </c>
      <c r="V774" s="2">
        <v>54</v>
      </c>
      <c r="W774" s="2">
        <v>80000</v>
      </c>
      <c r="X774" s="2">
        <v>0</v>
      </c>
      <c r="Y774" s="2">
        <v>253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4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v>0</v>
      </c>
      <c r="AV774" s="2">
        <v>0</v>
      </c>
      <c r="AW774" s="2">
        <v>0</v>
      </c>
      <c r="AX774" s="2">
        <v>0</v>
      </c>
      <c r="AY774" s="2">
        <v>0</v>
      </c>
      <c r="AZ774" s="2">
        <v>0</v>
      </c>
      <c r="BA774" s="2">
        <v>0</v>
      </c>
      <c r="BB774" s="2">
        <v>0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0</v>
      </c>
      <c r="BI774" s="2">
        <v>0</v>
      </c>
      <c r="BJ774" s="2">
        <v>0</v>
      </c>
      <c r="BK774" s="2">
        <v>0</v>
      </c>
      <c r="BL774" s="2">
        <v>0</v>
      </c>
    </row>
    <row r="775" spans="1:64" s="2" customFormat="1">
      <c r="A775" s="2">
        <v>773</v>
      </c>
      <c r="B775" s="2" t="s">
        <v>1031</v>
      </c>
      <c r="C775" s="2">
        <v>26</v>
      </c>
      <c r="D775" s="2">
        <v>0</v>
      </c>
      <c r="E775" s="2">
        <v>1</v>
      </c>
      <c r="F775" s="2">
        <v>0</v>
      </c>
      <c r="G775" s="2">
        <v>0</v>
      </c>
      <c r="H775" s="2">
        <v>0</v>
      </c>
      <c r="I775" s="2">
        <v>676</v>
      </c>
      <c r="J775" s="2">
        <v>8000</v>
      </c>
      <c r="K775" s="2">
        <v>0</v>
      </c>
      <c r="L775" s="2">
        <v>1</v>
      </c>
      <c r="M775" s="2">
        <v>0</v>
      </c>
      <c r="N775" s="2">
        <v>0</v>
      </c>
      <c r="O775" s="2">
        <v>1</v>
      </c>
      <c r="P775" s="2">
        <v>5</v>
      </c>
      <c r="Q775" s="2">
        <v>0</v>
      </c>
      <c r="R775" s="2">
        <v>0</v>
      </c>
      <c r="S775" s="2">
        <v>0</v>
      </c>
      <c r="T775" s="2">
        <v>0</v>
      </c>
      <c r="U775" s="2">
        <v>1</v>
      </c>
      <c r="V775" s="2">
        <v>54</v>
      </c>
      <c r="W775" s="2">
        <v>80000</v>
      </c>
      <c r="X775" s="2">
        <v>0</v>
      </c>
      <c r="Y775" s="2">
        <v>253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4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v>0</v>
      </c>
      <c r="AV775" s="2">
        <v>0</v>
      </c>
      <c r="AW775" s="2">
        <v>0</v>
      </c>
      <c r="AX775" s="2">
        <v>0</v>
      </c>
      <c r="AY775" s="2">
        <v>0</v>
      </c>
      <c r="AZ775" s="2">
        <v>0</v>
      </c>
      <c r="BA775" s="2">
        <v>0</v>
      </c>
      <c r="BB775" s="2">
        <v>0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0</v>
      </c>
      <c r="BI775" s="2">
        <v>0</v>
      </c>
      <c r="BJ775" s="2">
        <v>0</v>
      </c>
      <c r="BK775" s="2">
        <v>0</v>
      </c>
      <c r="BL775" s="2">
        <v>0</v>
      </c>
    </row>
    <row r="776" spans="1:64" s="2" customFormat="1">
      <c r="A776">
        <v>774</v>
      </c>
      <c r="B776" s="2" t="s">
        <v>1032</v>
      </c>
      <c r="C776" s="2">
        <v>22</v>
      </c>
      <c r="D776" s="2">
        <v>0</v>
      </c>
      <c r="E776" s="2">
        <v>1</v>
      </c>
      <c r="F776" s="2">
        <v>0</v>
      </c>
      <c r="G776" s="2">
        <v>0</v>
      </c>
      <c r="H776" s="2">
        <v>0</v>
      </c>
      <c r="I776" s="2">
        <v>670</v>
      </c>
      <c r="J776" s="2">
        <v>8000</v>
      </c>
      <c r="K776" s="2">
        <v>0</v>
      </c>
      <c r="L776" s="2">
        <v>0</v>
      </c>
      <c r="M776" s="2">
        <v>0</v>
      </c>
      <c r="N776" s="2">
        <v>1</v>
      </c>
      <c r="O776" s="2">
        <v>0</v>
      </c>
      <c r="P776" s="2">
        <v>9</v>
      </c>
      <c r="Q776" s="2">
        <v>0</v>
      </c>
      <c r="R776" s="2">
        <v>0</v>
      </c>
      <c r="S776" s="2">
        <v>0</v>
      </c>
      <c r="T776" s="2">
        <v>0</v>
      </c>
      <c r="U776" s="2">
        <v>1</v>
      </c>
      <c r="V776" s="2">
        <v>54</v>
      </c>
      <c r="W776" s="2">
        <v>80000</v>
      </c>
      <c r="X776" s="2">
        <v>0</v>
      </c>
      <c r="Y776" s="2">
        <v>253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4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v>0</v>
      </c>
      <c r="AV776" s="2">
        <v>0</v>
      </c>
      <c r="AW776" s="2">
        <v>0</v>
      </c>
      <c r="AX776" s="2">
        <v>0</v>
      </c>
      <c r="AY776" s="2">
        <v>0</v>
      </c>
      <c r="AZ776" s="2">
        <v>0</v>
      </c>
      <c r="BA776" s="2">
        <v>0</v>
      </c>
      <c r="BB776" s="2">
        <v>0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 s="2">
        <v>0</v>
      </c>
      <c r="BI776" s="2">
        <v>0</v>
      </c>
      <c r="BJ776" s="2">
        <v>0</v>
      </c>
      <c r="BK776" s="2">
        <v>0</v>
      </c>
      <c r="BL776" s="2">
        <v>0</v>
      </c>
    </row>
    <row r="777" spans="1:64" s="2" customFormat="1">
      <c r="A777">
        <v>775</v>
      </c>
      <c r="B777" s="2" t="s">
        <v>1033</v>
      </c>
      <c r="C777" s="2">
        <v>20</v>
      </c>
      <c r="D777" s="2">
        <v>0</v>
      </c>
      <c r="E777" s="2">
        <v>1</v>
      </c>
      <c r="F777" s="2">
        <v>0</v>
      </c>
      <c r="G777" s="2">
        <v>0</v>
      </c>
      <c r="H777" s="2">
        <v>0</v>
      </c>
      <c r="I777" s="2">
        <v>683</v>
      </c>
      <c r="J777" s="2">
        <v>8000</v>
      </c>
      <c r="K777" s="2">
        <v>0</v>
      </c>
      <c r="L777" s="2">
        <v>0</v>
      </c>
      <c r="M777" s="2">
        <v>0</v>
      </c>
      <c r="N777" s="2">
        <v>3</v>
      </c>
      <c r="O777" s="2">
        <v>0</v>
      </c>
      <c r="P777" s="2">
        <v>0</v>
      </c>
      <c r="Q777" s="2">
        <v>0</v>
      </c>
      <c r="R777" s="2">
        <v>9</v>
      </c>
      <c r="S777" s="2">
        <v>0</v>
      </c>
      <c r="T777" s="2">
        <v>0</v>
      </c>
      <c r="U777" s="2">
        <v>2</v>
      </c>
      <c r="V777" s="2">
        <v>32</v>
      </c>
      <c r="W777" s="2">
        <v>80000</v>
      </c>
      <c r="X777" s="2">
        <v>0</v>
      </c>
      <c r="Y777" s="2">
        <v>253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4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2">
        <v>0</v>
      </c>
      <c r="BC777" s="2">
        <v>0</v>
      </c>
      <c r="BD777" s="2">
        <v>0</v>
      </c>
      <c r="BE777" s="2">
        <v>0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</row>
    <row r="778" spans="1:64" s="2" customFormat="1">
      <c r="A778" s="2">
        <v>776</v>
      </c>
      <c r="B778" s="2" t="s">
        <v>1034</v>
      </c>
      <c r="C778" s="2">
        <v>26</v>
      </c>
      <c r="D778" s="2">
        <v>0</v>
      </c>
      <c r="E778" s="2">
        <v>1</v>
      </c>
      <c r="F778" s="2">
        <v>0</v>
      </c>
      <c r="G778" s="2">
        <v>0</v>
      </c>
      <c r="H778" s="2">
        <v>0</v>
      </c>
      <c r="I778" s="2">
        <v>678</v>
      </c>
      <c r="J778" s="2">
        <v>8000</v>
      </c>
      <c r="K778" s="2">
        <v>0</v>
      </c>
      <c r="L778" s="2">
        <v>2</v>
      </c>
      <c r="M778" s="2">
        <v>0</v>
      </c>
      <c r="N778" s="2">
        <v>2</v>
      </c>
      <c r="O778" s="2">
        <v>0</v>
      </c>
      <c r="P778" s="2">
        <v>0</v>
      </c>
      <c r="Q778" s="2">
        <v>1</v>
      </c>
      <c r="R778" s="2">
        <v>5</v>
      </c>
      <c r="S778" s="2">
        <v>0</v>
      </c>
      <c r="T778" s="2">
        <v>0</v>
      </c>
      <c r="U778" s="2">
        <v>2</v>
      </c>
      <c r="V778" s="2">
        <v>32</v>
      </c>
      <c r="W778" s="2">
        <v>80000</v>
      </c>
      <c r="X778" s="2">
        <v>0</v>
      </c>
      <c r="Y778" s="2">
        <v>253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4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v>0</v>
      </c>
      <c r="AV778" s="2">
        <v>0</v>
      </c>
      <c r="AW778" s="2">
        <v>0</v>
      </c>
      <c r="AX778" s="2">
        <v>0</v>
      </c>
      <c r="AY778" s="2">
        <v>0</v>
      </c>
      <c r="AZ778" s="2">
        <v>0</v>
      </c>
      <c r="BA778" s="2">
        <v>0</v>
      </c>
      <c r="BB778" s="2">
        <v>0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0</v>
      </c>
      <c r="BI778" s="2">
        <v>0</v>
      </c>
      <c r="BJ778" s="2">
        <v>0</v>
      </c>
      <c r="BK778" s="2">
        <v>0</v>
      </c>
      <c r="BL778" s="2">
        <v>0</v>
      </c>
    </row>
    <row r="779" spans="1:64" s="2" customFormat="1">
      <c r="A779" s="2">
        <v>777</v>
      </c>
      <c r="B779" s="2" t="s">
        <v>1035</v>
      </c>
      <c r="C779" s="2">
        <v>22</v>
      </c>
      <c r="D779" s="2">
        <v>0</v>
      </c>
      <c r="E779" s="2">
        <v>1</v>
      </c>
      <c r="F779" s="2">
        <v>0</v>
      </c>
      <c r="G779" s="2">
        <v>0</v>
      </c>
      <c r="H779" s="2">
        <v>0</v>
      </c>
      <c r="I779" s="2">
        <v>672</v>
      </c>
      <c r="J779" s="2">
        <v>8000</v>
      </c>
      <c r="K779" s="2">
        <v>0</v>
      </c>
      <c r="L779" s="2">
        <v>0</v>
      </c>
      <c r="M779" s="2">
        <v>0</v>
      </c>
      <c r="N779" s="2">
        <v>1</v>
      </c>
      <c r="O779" s="2">
        <v>0</v>
      </c>
      <c r="P779" s="2">
        <v>0</v>
      </c>
      <c r="Q779" s="2">
        <v>2</v>
      </c>
      <c r="R779" s="2">
        <v>8</v>
      </c>
      <c r="S779" s="2">
        <v>0</v>
      </c>
      <c r="T779" s="2">
        <v>0</v>
      </c>
      <c r="U779" s="2">
        <v>2</v>
      </c>
      <c r="V779" s="2">
        <v>32</v>
      </c>
      <c r="W779" s="2">
        <v>80000</v>
      </c>
      <c r="X779" s="2">
        <v>0</v>
      </c>
      <c r="Y779" s="2">
        <v>253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4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v>0</v>
      </c>
      <c r="AV779" s="2">
        <v>0</v>
      </c>
      <c r="AW779" s="2">
        <v>0</v>
      </c>
      <c r="AX779" s="2">
        <v>0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0</v>
      </c>
      <c r="BL779" s="2">
        <v>0</v>
      </c>
    </row>
    <row r="780" spans="1:64" s="2" customFormat="1">
      <c r="A780" s="2">
        <v>778</v>
      </c>
      <c r="B780" s="2" t="s">
        <v>1036</v>
      </c>
      <c r="C780" s="2">
        <v>19</v>
      </c>
      <c r="D780" s="2">
        <v>0</v>
      </c>
      <c r="E780" s="2">
        <v>1</v>
      </c>
      <c r="F780" s="2">
        <v>0</v>
      </c>
      <c r="G780" s="2">
        <v>0</v>
      </c>
      <c r="H780" s="2">
        <v>0</v>
      </c>
      <c r="I780" s="2">
        <v>684</v>
      </c>
      <c r="J780" s="2">
        <v>8000</v>
      </c>
      <c r="K780" s="2">
        <v>0</v>
      </c>
      <c r="L780" s="2">
        <v>2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1</v>
      </c>
      <c r="T780" s="2">
        <v>8</v>
      </c>
      <c r="U780" s="2">
        <v>3</v>
      </c>
      <c r="V780" s="2">
        <v>30</v>
      </c>
      <c r="W780" s="2">
        <v>80000</v>
      </c>
      <c r="X780" s="2">
        <v>0</v>
      </c>
      <c r="Y780" s="2">
        <v>253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4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v>0</v>
      </c>
      <c r="AV780" s="2">
        <v>0</v>
      </c>
      <c r="AW780" s="2">
        <v>0</v>
      </c>
      <c r="AX780" s="2">
        <v>0</v>
      </c>
      <c r="AY780" s="2">
        <v>0</v>
      </c>
      <c r="AZ780" s="2">
        <v>0</v>
      </c>
      <c r="BA780" s="2">
        <v>0</v>
      </c>
      <c r="BB780" s="2">
        <v>0</v>
      </c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</row>
    <row r="781" spans="1:64" s="2" customFormat="1">
      <c r="A781">
        <v>779</v>
      </c>
      <c r="B781" s="2" t="s">
        <v>1037</v>
      </c>
      <c r="C781" s="2">
        <v>24</v>
      </c>
      <c r="D781" s="2">
        <v>0</v>
      </c>
      <c r="E781" s="2">
        <v>1</v>
      </c>
      <c r="F781" s="2">
        <v>0</v>
      </c>
      <c r="G781" s="2">
        <v>0</v>
      </c>
      <c r="H781" s="2">
        <v>0</v>
      </c>
      <c r="I781" s="2">
        <v>680</v>
      </c>
      <c r="J781" s="2">
        <v>8000</v>
      </c>
      <c r="K781" s="2">
        <v>0</v>
      </c>
      <c r="L781" s="2">
        <v>0</v>
      </c>
      <c r="M781" s="2">
        <v>0</v>
      </c>
      <c r="N781" s="2">
        <v>2</v>
      </c>
      <c r="O781" s="2">
        <v>0</v>
      </c>
      <c r="P781" s="2">
        <v>0</v>
      </c>
      <c r="Q781" s="2">
        <v>0</v>
      </c>
      <c r="R781" s="2">
        <v>0</v>
      </c>
      <c r="S781" s="2">
        <v>1</v>
      </c>
      <c r="T781" s="2">
        <v>5</v>
      </c>
      <c r="U781" s="2">
        <v>3</v>
      </c>
      <c r="V781" s="2">
        <v>30</v>
      </c>
      <c r="W781" s="2">
        <v>80000</v>
      </c>
      <c r="X781" s="2">
        <v>0</v>
      </c>
      <c r="Y781" s="2">
        <v>253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4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0</v>
      </c>
      <c r="AW781" s="2">
        <v>0</v>
      </c>
      <c r="AX781" s="2">
        <v>0</v>
      </c>
      <c r="AY781" s="2">
        <v>0</v>
      </c>
      <c r="AZ781" s="2">
        <v>0</v>
      </c>
      <c r="BA781" s="2">
        <v>0</v>
      </c>
      <c r="BB781" s="2">
        <v>0</v>
      </c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 s="2">
        <v>0</v>
      </c>
      <c r="BI781" s="2">
        <v>0</v>
      </c>
      <c r="BJ781" s="2">
        <v>0</v>
      </c>
      <c r="BK781" s="2">
        <v>0</v>
      </c>
      <c r="BL781" s="2">
        <v>0</v>
      </c>
    </row>
    <row r="782" spans="1:64" s="2" customFormat="1">
      <c r="A782" s="2">
        <v>780</v>
      </c>
      <c r="B782" s="2" t="s">
        <v>1038</v>
      </c>
      <c r="C782" s="2">
        <v>22</v>
      </c>
      <c r="D782" s="2">
        <v>0</v>
      </c>
      <c r="E782" s="2">
        <v>1</v>
      </c>
      <c r="F782" s="2">
        <v>0</v>
      </c>
      <c r="G782" s="2">
        <v>0</v>
      </c>
      <c r="H782" s="2">
        <v>0</v>
      </c>
      <c r="I782" s="2">
        <v>674</v>
      </c>
      <c r="J782" s="2">
        <v>8000</v>
      </c>
      <c r="K782" s="2">
        <v>0</v>
      </c>
      <c r="L782" s="2">
        <v>0</v>
      </c>
      <c r="M782" s="2">
        <v>0</v>
      </c>
      <c r="N782" s="2">
        <v>1</v>
      </c>
      <c r="O782" s="2">
        <v>0</v>
      </c>
      <c r="P782" s="2">
        <v>0</v>
      </c>
      <c r="Q782" s="2">
        <v>0</v>
      </c>
      <c r="R782" s="2">
        <v>0</v>
      </c>
      <c r="S782" s="2">
        <v>2</v>
      </c>
      <c r="T782" s="2">
        <v>9</v>
      </c>
      <c r="U782" s="2">
        <v>3</v>
      </c>
      <c r="V782" s="2">
        <v>30</v>
      </c>
      <c r="W782" s="2">
        <v>80000</v>
      </c>
      <c r="X782" s="2">
        <v>0</v>
      </c>
      <c r="Y782" s="2">
        <v>253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4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2">
        <v>0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</row>
    <row r="783" spans="1:64" s="1" customFormat="1">
      <c r="A783">
        <v>781</v>
      </c>
      <c r="B783" s="2" t="s">
        <v>1039</v>
      </c>
      <c r="C783" s="2">
        <v>5</v>
      </c>
      <c r="D783" s="2">
        <v>34</v>
      </c>
      <c r="E783" s="2">
        <v>73</v>
      </c>
      <c r="F783" s="2">
        <v>0</v>
      </c>
      <c r="G783" s="2">
        <v>0</v>
      </c>
      <c r="H783" s="2">
        <v>0</v>
      </c>
      <c r="I783" s="2">
        <v>72</v>
      </c>
      <c r="J783" s="2">
        <v>35000</v>
      </c>
      <c r="K783" s="2">
        <v>0</v>
      </c>
      <c r="L783" s="2">
        <v>0</v>
      </c>
      <c r="M783" s="2">
        <v>0</v>
      </c>
      <c r="N783" s="2">
        <v>0</v>
      </c>
      <c r="O783" s="2">
        <v>6</v>
      </c>
      <c r="P783" s="2">
        <v>40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43</v>
      </c>
      <c r="W783" s="2">
        <v>150000</v>
      </c>
      <c r="X783" s="2">
        <v>0</v>
      </c>
      <c r="Y783" s="2">
        <v>253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4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0</v>
      </c>
      <c r="AV783" s="2">
        <v>0</v>
      </c>
      <c r="AW783" s="2">
        <v>0</v>
      </c>
      <c r="AX783" s="2">
        <v>0</v>
      </c>
      <c r="AY783" s="2">
        <v>0</v>
      </c>
      <c r="AZ783" s="2">
        <v>0</v>
      </c>
      <c r="BA783" s="2">
        <v>0</v>
      </c>
      <c r="BB783" s="2">
        <v>0</v>
      </c>
      <c r="BC783" s="2">
        <v>0</v>
      </c>
      <c r="BD783" s="2">
        <v>0</v>
      </c>
      <c r="BE783" s="2">
        <v>0</v>
      </c>
      <c r="BF783" s="2">
        <v>0</v>
      </c>
      <c r="BG783" s="2">
        <v>0</v>
      </c>
      <c r="BH783" s="2">
        <v>0</v>
      </c>
      <c r="BI783" s="2">
        <v>0</v>
      </c>
      <c r="BJ783" s="2">
        <v>0</v>
      </c>
      <c r="BK783" s="2">
        <v>0</v>
      </c>
      <c r="BL783" s="2">
        <v>0</v>
      </c>
    </row>
    <row r="784" spans="1:64" s="1" customFormat="1">
      <c r="A784" s="2">
        <v>782</v>
      </c>
      <c r="B784" s="2" t="s">
        <v>1040</v>
      </c>
      <c r="C784" s="2">
        <v>5</v>
      </c>
      <c r="D784" s="2">
        <v>35</v>
      </c>
      <c r="E784" s="2">
        <v>26</v>
      </c>
      <c r="F784" s="2">
        <v>0</v>
      </c>
      <c r="G784" s="2">
        <v>0</v>
      </c>
      <c r="H784" s="2">
        <v>0</v>
      </c>
      <c r="I784" s="2">
        <v>73</v>
      </c>
      <c r="J784" s="2">
        <v>20000</v>
      </c>
      <c r="K784" s="2">
        <v>0</v>
      </c>
      <c r="L784" s="2">
        <v>5</v>
      </c>
      <c r="M784" s="2">
        <v>0</v>
      </c>
      <c r="N784" s="2">
        <v>0</v>
      </c>
      <c r="O784" s="2">
        <v>7</v>
      </c>
      <c r="P784" s="2">
        <v>25</v>
      </c>
      <c r="Q784" s="2">
        <v>5</v>
      </c>
      <c r="R784" s="2">
        <v>12</v>
      </c>
      <c r="S784" s="2">
        <v>0</v>
      </c>
      <c r="T784" s="2">
        <v>0</v>
      </c>
      <c r="U784" s="2">
        <v>0</v>
      </c>
      <c r="V784" s="2">
        <v>43</v>
      </c>
      <c r="W784" s="2">
        <v>150000</v>
      </c>
      <c r="X784" s="2">
        <v>0</v>
      </c>
      <c r="Y784" s="2">
        <v>253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4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2">
        <v>0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</row>
    <row r="785" spans="1:64" s="1" customFormat="1">
      <c r="A785" s="2">
        <v>783</v>
      </c>
      <c r="B785" s="2" t="s">
        <v>1041</v>
      </c>
      <c r="C785" s="2">
        <v>5</v>
      </c>
      <c r="D785" s="2">
        <v>36</v>
      </c>
      <c r="E785" s="2">
        <v>44</v>
      </c>
      <c r="F785" s="2">
        <v>0</v>
      </c>
      <c r="G785" s="2">
        <v>-4</v>
      </c>
      <c r="H785" s="2">
        <v>0</v>
      </c>
      <c r="I785" s="2">
        <v>74</v>
      </c>
      <c r="J785" s="2">
        <v>25000</v>
      </c>
      <c r="K785" s="2">
        <v>0</v>
      </c>
      <c r="L785" s="2">
        <v>2</v>
      </c>
      <c r="M785" s="2">
        <v>0</v>
      </c>
      <c r="N785" s="2">
        <v>0</v>
      </c>
      <c r="O785" s="2">
        <v>8</v>
      </c>
      <c r="P785" s="2">
        <v>31</v>
      </c>
      <c r="Q785" s="2">
        <v>0</v>
      </c>
      <c r="R785" s="2">
        <v>0</v>
      </c>
      <c r="S785" s="2">
        <v>5</v>
      </c>
      <c r="T785" s="2">
        <v>12</v>
      </c>
      <c r="U785" s="2">
        <v>0</v>
      </c>
      <c r="V785" s="2">
        <v>43</v>
      </c>
      <c r="W785" s="2">
        <v>150000</v>
      </c>
      <c r="X785" s="2">
        <v>0</v>
      </c>
      <c r="Y785" s="2">
        <v>253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4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v>0</v>
      </c>
      <c r="AV785" s="2">
        <v>0</v>
      </c>
      <c r="AW785" s="2">
        <v>0</v>
      </c>
      <c r="AX785" s="2">
        <v>0</v>
      </c>
      <c r="AY785" s="2">
        <v>0</v>
      </c>
      <c r="AZ785" s="2">
        <v>0</v>
      </c>
      <c r="BA785" s="2">
        <v>0</v>
      </c>
      <c r="BB785" s="2">
        <v>0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0</v>
      </c>
      <c r="BI785" s="2">
        <v>0</v>
      </c>
      <c r="BJ785" s="2">
        <v>0</v>
      </c>
      <c r="BK785" s="2">
        <v>0</v>
      </c>
      <c r="BL785" s="2">
        <v>0</v>
      </c>
    </row>
    <row r="786" spans="1:64" s="1" customFormat="1">
      <c r="A786" s="2">
        <v>784</v>
      </c>
      <c r="B786" s="2" t="s">
        <v>1042</v>
      </c>
      <c r="C786" s="2">
        <v>10</v>
      </c>
      <c r="D786" s="2">
        <v>9</v>
      </c>
      <c r="E786" s="2">
        <v>60</v>
      </c>
      <c r="F786" s="2">
        <v>15</v>
      </c>
      <c r="G786" s="2">
        <v>0</v>
      </c>
      <c r="H786" s="2">
        <v>0</v>
      </c>
      <c r="I786" s="2">
        <v>869</v>
      </c>
      <c r="J786" s="2">
        <v>60000</v>
      </c>
      <c r="K786" s="2">
        <v>5</v>
      </c>
      <c r="L786" s="2">
        <v>12</v>
      </c>
      <c r="M786" s="2">
        <v>4</v>
      </c>
      <c r="N786" s="2">
        <v>8</v>
      </c>
      <c r="O786" s="2">
        <v>1</v>
      </c>
      <c r="P786" s="2">
        <v>3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42</v>
      </c>
      <c r="W786" s="2">
        <v>80000</v>
      </c>
      <c r="X786" s="2">
        <v>0</v>
      </c>
      <c r="Y786" s="2">
        <v>253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4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0</v>
      </c>
      <c r="BB786" s="2">
        <v>0</v>
      </c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</row>
    <row r="787" spans="1:64" s="1" customFormat="1">
      <c r="A787">
        <v>785</v>
      </c>
      <c r="B787" s="2" t="s">
        <v>1043</v>
      </c>
      <c r="C787" s="2">
        <v>11</v>
      </c>
      <c r="D787" s="2">
        <v>9</v>
      </c>
      <c r="E787" s="2">
        <v>60</v>
      </c>
      <c r="F787" s="2">
        <v>15</v>
      </c>
      <c r="G787" s="2">
        <v>0</v>
      </c>
      <c r="H787" s="2">
        <v>0</v>
      </c>
      <c r="I787" s="2">
        <v>870</v>
      </c>
      <c r="J787" s="2">
        <v>60000</v>
      </c>
      <c r="K787" s="2">
        <v>5</v>
      </c>
      <c r="L787" s="2">
        <v>12</v>
      </c>
      <c r="M787" s="2">
        <v>4</v>
      </c>
      <c r="N787" s="2">
        <v>8</v>
      </c>
      <c r="O787" s="2">
        <v>1</v>
      </c>
      <c r="P787" s="2">
        <v>3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42</v>
      </c>
      <c r="W787" s="2">
        <v>80000</v>
      </c>
      <c r="X787" s="2">
        <v>0</v>
      </c>
      <c r="Y787" s="2">
        <v>253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4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0</v>
      </c>
      <c r="AX787" s="2">
        <v>0</v>
      </c>
      <c r="AY787" s="2">
        <v>0</v>
      </c>
      <c r="AZ787" s="2">
        <v>0</v>
      </c>
      <c r="BA787" s="2">
        <v>0</v>
      </c>
      <c r="BB787" s="2">
        <v>0</v>
      </c>
      <c r="BC787" s="2">
        <v>0</v>
      </c>
      <c r="BD787" s="2">
        <v>0</v>
      </c>
      <c r="BE787" s="2"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0</v>
      </c>
      <c r="BL787" s="2">
        <v>0</v>
      </c>
    </row>
    <row r="788" spans="1:64" s="1" customFormat="1">
      <c r="A788" s="2">
        <v>786</v>
      </c>
      <c r="B788" s="2" t="s">
        <v>1044</v>
      </c>
      <c r="C788" s="2">
        <v>10</v>
      </c>
      <c r="D788" s="2">
        <v>9</v>
      </c>
      <c r="E788" s="2">
        <v>20</v>
      </c>
      <c r="F788" s="2">
        <v>17</v>
      </c>
      <c r="G788" s="2">
        <v>0</v>
      </c>
      <c r="H788" s="2">
        <v>0</v>
      </c>
      <c r="I788" s="2">
        <v>871</v>
      </c>
      <c r="J788" s="2">
        <v>40000</v>
      </c>
      <c r="K788" s="2">
        <v>5</v>
      </c>
      <c r="L788" s="2">
        <v>12</v>
      </c>
      <c r="M788" s="2">
        <v>4</v>
      </c>
      <c r="N788" s="2">
        <v>8</v>
      </c>
      <c r="O788" s="2">
        <v>0</v>
      </c>
      <c r="P788" s="2">
        <v>0</v>
      </c>
      <c r="Q788" s="2">
        <v>3</v>
      </c>
      <c r="R788" s="2">
        <v>5</v>
      </c>
      <c r="S788" s="2">
        <v>0</v>
      </c>
      <c r="T788" s="2">
        <v>0</v>
      </c>
      <c r="U788" s="2">
        <v>0</v>
      </c>
      <c r="V788" s="2">
        <v>42</v>
      </c>
      <c r="W788" s="2">
        <v>80000</v>
      </c>
      <c r="X788" s="2">
        <v>0</v>
      </c>
      <c r="Y788" s="2">
        <v>253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4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0</v>
      </c>
      <c r="AZ788" s="2">
        <v>0</v>
      </c>
      <c r="BA788" s="2">
        <v>0</v>
      </c>
      <c r="BB788" s="2">
        <v>0</v>
      </c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</row>
    <row r="789" spans="1:64" s="1" customFormat="1">
      <c r="A789" s="2">
        <v>787</v>
      </c>
      <c r="B789" s="2" t="s">
        <v>1045</v>
      </c>
      <c r="C789" s="2">
        <v>11</v>
      </c>
      <c r="D789" s="2">
        <v>9</v>
      </c>
      <c r="E789" s="2">
        <v>20</v>
      </c>
      <c r="F789" s="2">
        <v>17</v>
      </c>
      <c r="G789" s="2">
        <v>0</v>
      </c>
      <c r="H789" s="2">
        <v>0</v>
      </c>
      <c r="I789" s="2">
        <v>872</v>
      </c>
      <c r="J789" s="2">
        <v>40000</v>
      </c>
      <c r="K789" s="2">
        <v>5</v>
      </c>
      <c r="L789" s="2">
        <v>12</v>
      </c>
      <c r="M789" s="2">
        <v>4</v>
      </c>
      <c r="N789" s="2">
        <v>8</v>
      </c>
      <c r="O789" s="2">
        <v>0</v>
      </c>
      <c r="P789" s="2">
        <v>0</v>
      </c>
      <c r="Q789" s="2">
        <v>3</v>
      </c>
      <c r="R789" s="2">
        <v>5</v>
      </c>
      <c r="S789" s="2">
        <v>0</v>
      </c>
      <c r="T789" s="2">
        <v>0</v>
      </c>
      <c r="U789" s="2">
        <v>0</v>
      </c>
      <c r="V789" s="2">
        <v>42</v>
      </c>
      <c r="W789" s="2">
        <v>80000</v>
      </c>
      <c r="X789" s="2">
        <v>0</v>
      </c>
      <c r="Y789" s="2">
        <v>253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4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  <c r="AW789" s="2">
        <v>0</v>
      </c>
      <c r="AX789" s="2">
        <v>0</v>
      </c>
      <c r="AY789" s="2">
        <v>0</v>
      </c>
      <c r="AZ789" s="2">
        <v>0</v>
      </c>
      <c r="BA789" s="2">
        <v>0</v>
      </c>
      <c r="BB789" s="2">
        <v>0</v>
      </c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>
        <v>0</v>
      </c>
      <c r="BI789" s="2">
        <v>0</v>
      </c>
      <c r="BJ789" s="2">
        <v>0</v>
      </c>
      <c r="BK789" s="2">
        <v>0</v>
      </c>
      <c r="BL789" s="2">
        <v>0</v>
      </c>
    </row>
    <row r="790" spans="1:64" s="1" customFormat="1">
      <c r="A790" s="2">
        <v>788</v>
      </c>
      <c r="B790" s="2" t="s">
        <v>1046</v>
      </c>
      <c r="C790" s="2">
        <v>10</v>
      </c>
      <c r="D790" s="2">
        <v>9</v>
      </c>
      <c r="E790" s="2">
        <v>35</v>
      </c>
      <c r="F790" s="2">
        <v>1</v>
      </c>
      <c r="G790" s="2">
        <v>0</v>
      </c>
      <c r="H790" s="2">
        <v>0</v>
      </c>
      <c r="I790" s="2">
        <v>590</v>
      </c>
      <c r="J790" s="2">
        <v>50000</v>
      </c>
      <c r="K790" s="2">
        <v>5</v>
      </c>
      <c r="L790" s="2">
        <v>12</v>
      </c>
      <c r="M790" s="2">
        <v>4</v>
      </c>
      <c r="N790" s="2">
        <v>8</v>
      </c>
      <c r="O790" s="2">
        <v>0</v>
      </c>
      <c r="P790" s="2">
        <v>0</v>
      </c>
      <c r="Q790" s="2">
        <v>0</v>
      </c>
      <c r="R790" s="2">
        <v>0</v>
      </c>
      <c r="S790" s="2">
        <v>3</v>
      </c>
      <c r="T790" s="2">
        <v>5</v>
      </c>
      <c r="U790" s="2">
        <v>0</v>
      </c>
      <c r="V790" s="2">
        <v>42</v>
      </c>
      <c r="W790" s="2">
        <v>80000</v>
      </c>
      <c r="X790" s="2">
        <v>0</v>
      </c>
      <c r="Y790" s="2">
        <v>253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4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  <c r="AW790" s="2">
        <v>0</v>
      </c>
      <c r="AX790" s="2">
        <v>0</v>
      </c>
      <c r="AY790" s="2">
        <v>0</v>
      </c>
      <c r="AZ790" s="2">
        <v>0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0</v>
      </c>
      <c r="BI790" s="2">
        <v>0</v>
      </c>
      <c r="BJ790" s="2">
        <v>0</v>
      </c>
      <c r="BK790" s="2">
        <v>0</v>
      </c>
      <c r="BL790" s="2">
        <v>0</v>
      </c>
    </row>
    <row r="791" spans="1:64" s="1" customFormat="1">
      <c r="A791">
        <v>789</v>
      </c>
      <c r="B791" s="2" t="s">
        <v>1047</v>
      </c>
      <c r="C791" s="2">
        <v>11</v>
      </c>
      <c r="D791" s="2">
        <v>9</v>
      </c>
      <c r="E791" s="2">
        <v>35</v>
      </c>
      <c r="F791" s="2">
        <v>1</v>
      </c>
      <c r="G791" s="2">
        <v>0</v>
      </c>
      <c r="H791" s="2">
        <v>0</v>
      </c>
      <c r="I791" s="2">
        <v>591</v>
      </c>
      <c r="J791" s="2">
        <v>50000</v>
      </c>
      <c r="K791" s="2">
        <v>5</v>
      </c>
      <c r="L791" s="2">
        <v>12</v>
      </c>
      <c r="M791" s="2">
        <v>4</v>
      </c>
      <c r="N791" s="2">
        <v>8</v>
      </c>
      <c r="O791" s="2">
        <v>0</v>
      </c>
      <c r="P791" s="2">
        <v>0</v>
      </c>
      <c r="Q791" s="2">
        <v>0</v>
      </c>
      <c r="R791" s="2">
        <v>0</v>
      </c>
      <c r="S791" s="2">
        <v>3</v>
      </c>
      <c r="T791" s="2">
        <v>5</v>
      </c>
      <c r="U791" s="2">
        <v>0</v>
      </c>
      <c r="V791" s="2">
        <v>42</v>
      </c>
      <c r="W791" s="2">
        <v>80000</v>
      </c>
      <c r="X791" s="2">
        <v>0</v>
      </c>
      <c r="Y791" s="2">
        <v>253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4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0</v>
      </c>
      <c r="AX791" s="2">
        <v>0</v>
      </c>
      <c r="AY791" s="2">
        <v>0</v>
      </c>
      <c r="AZ791" s="2">
        <v>0</v>
      </c>
      <c r="BA791" s="2">
        <v>0</v>
      </c>
      <c r="BB791" s="2">
        <v>0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0</v>
      </c>
      <c r="BI791" s="2">
        <v>0</v>
      </c>
      <c r="BJ791" s="2">
        <v>0</v>
      </c>
      <c r="BK791" s="2">
        <v>0</v>
      </c>
      <c r="BL791" s="2">
        <v>0</v>
      </c>
    </row>
    <row r="792" spans="1:64" s="2" customFormat="1">
      <c r="A792">
        <v>790</v>
      </c>
      <c r="B792" s="2" t="s">
        <v>1048</v>
      </c>
      <c r="C792" s="2">
        <v>10</v>
      </c>
      <c r="D792" s="2">
        <v>11</v>
      </c>
      <c r="E792" s="2">
        <v>20</v>
      </c>
      <c r="F792" s="2">
        <v>50</v>
      </c>
      <c r="G792" s="2">
        <v>0</v>
      </c>
      <c r="H792" s="2">
        <v>0</v>
      </c>
      <c r="I792" s="2">
        <v>596</v>
      </c>
      <c r="J792" s="2">
        <v>50000</v>
      </c>
      <c r="K792" s="2">
        <v>8</v>
      </c>
      <c r="L792" s="2">
        <v>12</v>
      </c>
      <c r="M792" s="2">
        <v>8</v>
      </c>
      <c r="N792" s="2">
        <v>8</v>
      </c>
      <c r="O792" s="2">
        <v>2</v>
      </c>
      <c r="P792" s="2">
        <v>3</v>
      </c>
      <c r="Q792" s="2">
        <v>3</v>
      </c>
      <c r="R792" s="2">
        <v>5</v>
      </c>
      <c r="S792" s="2">
        <v>3</v>
      </c>
      <c r="T792" s="2">
        <v>5</v>
      </c>
      <c r="U792" s="2">
        <v>0</v>
      </c>
      <c r="V792" s="2">
        <v>45</v>
      </c>
      <c r="W792" s="2">
        <v>90000</v>
      </c>
      <c r="X792" s="2">
        <v>0</v>
      </c>
      <c r="Y792" s="2">
        <v>70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4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2">
        <v>0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</row>
    <row r="793" spans="1:64" s="2" customFormat="1">
      <c r="A793" s="2">
        <v>791</v>
      </c>
      <c r="B793" s="2" t="s">
        <v>1049</v>
      </c>
      <c r="C793" s="2">
        <v>11</v>
      </c>
      <c r="D793" s="2">
        <v>11</v>
      </c>
      <c r="E793" s="2">
        <v>20</v>
      </c>
      <c r="F793" s="2">
        <v>50</v>
      </c>
      <c r="G793" s="2">
        <v>0</v>
      </c>
      <c r="H793" s="2">
        <v>0</v>
      </c>
      <c r="I793" s="2">
        <v>606</v>
      </c>
      <c r="J793" s="2">
        <v>50000</v>
      </c>
      <c r="K793" s="2">
        <v>8</v>
      </c>
      <c r="L793" s="2">
        <v>12</v>
      </c>
      <c r="M793" s="2">
        <v>8</v>
      </c>
      <c r="N793" s="2">
        <v>8</v>
      </c>
      <c r="O793" s="2">
        <v>2</v>
      </c>
      <c r="P793" s="2">
        <v>3</v>
      </c>
      <c r="Q793" s="2">
        <v>3</v>
      </c>
      <c r="R793" s="2">
        <v>5</v>
      </c>
      <c r="S793" s="2">
        <v>3</v>
      </c>
      <c r="T793" s="2">
        <v>5</v>
      </c>
      <c r="U793" s="2">
        <v>0</v>
      </c>
      <c r="V793" s="2">
        <v>45</v>
      </c>
      <c r="W793" s="2">
        <v>90000</v>
      </c>
      <c r="X793" s="2">
        <v>0</v>
      </c>
      <c r="Y793" s="2">
        <v>70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4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v>0</v>
      </c>
      <c r="AV793" s="2">
        <v>0</v>
      </c>
      <c r="AW793" s="2">
        <v>0</v>
      </c>
      <c r="AX793" s="2">
        <v>0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>
        <v>0</v>
      </c>
      <c r="BI793" s="2">
        <v>0</v>
      </c>
      <c r="BJ793" s="2">
        <v>0</v>
      </c>
      <c r="BK793" s="2">
        <v>0</v>
      </c>
      <c r="BL793" s="2">
        <v>0</v>
      </c>
    </row>
  </sheetData>
  <autoFilter ref="G1:G793" xr:uid="{00000000-0001-0000-0100-000000000000}"/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76"/>
  <sheetViews>
    <sheetView tabSelected="1" topLeftCell="D1" workbookViewId="0">
      <selection activeCell="Z5" sqref="Z5"/>
    </sheetView>
  </sheetViews>
  <sheetFormatPr baseColWidth="10" defaultRowHeight="16"/>
  <cols>
    <col min="24" max="24" width="14.6640625" customWidth="1"/>
    <col min="25" max="25" width="14.33203125" customWidth="1"/>
    <col min="26" max="26" width="12.6640625" customWidth="1"/>
  </cols>
  <sheetData>
    <row r="1" spans="1:27">
      <c r="A1" t="s">
        <v>509</v>
      </c>
      <c r="B1" t="s">
        <v>678</v>
      </c>
      <c r="C1" t="s">
        <v>677</v>
      </c>
      <c r="D1" t="s">
        <v>676</v>
      </c>
      <c r="E1" t="s">
        <v>675</v>
      </c>
      <c r="F1" t="s">
        <v>674</v>
      </c>
      <c r="G1" t="s">
        <v>673</v>
      </c>
      <c r="H1" t="s">
        <v>672</v>
      </c>
      <c r="I1" t="s">
        <v>484</v>
      </c>
      <c r="J1" t="s">
        <v>483</v>
      </c>
      <c r="K1" t="s">
        <v>671</v>
      </c>
      <c r="L1" t="s">
        <v>670</v>
      </c>
      <c r="M1" t="s">
        <v>669</v>
      </c>
      <c r="N1" t="s">
        <v>668</v>
      </c>
      <c r="O1" t="s">
        <v>667</v>
      </c>
      <c r="P1" t="s">
        <v>666</v>
      </c>
      <c r="Q1" t="s">
        <v>665</v>
      </c>
      <c r="R1" t="s">
        <v>664</v>
      </c>
      <c r="S1" t="s">
        <v>663</v>
      </c>
      <c r="T1" t="s">
        <v>662</v>
      </c>
      <c r="U1" t="s">
        <v>661</v>
      </c>
      <c r="V1" t="s">
        <v>660</v>
      </c>
      <c r="W1" t="s">
        <v>659</v>
      </c>
      <c r="X1" t="s">
        <v>658</v>
      </c>
      <c r="Y1" t="s">
        <v>657</v>
      </c>
      <c r="Z1" t="s">
        <v>656</v>
      </c>
      <c r="AA1" t="s">
        <v>1242</v>
      </c>
    </row>
    <row r="2" spans="1:27" s="5" customFormat="1" ht="13.5" customHeight="1">
      <c r="A2" s="5" t="s">
        <v>653</v>
      </c>
      <c r="B2" s="5">
        <v>11</v>
      </c>
      <c r="C2" s="5">
        <v>12</v>
      </c>
      <c r="D2" s="5">
        <v>0</v>
      </c>
      <c r="E2" s="5">
        <v>99</v>
      </c>
      <c r="F2" s="5">
        <v>0</v>
      </c>
      <c r="G2" s="5">
        <v>1</v>
      </c>
      <c r="H2" s="5">
        <v>1</v>
      </c>
      <c r="I2" s="5">
        <v>9999</v>
      </c>
      <c r="J2" s="5">
        <v>0</v>
      </c>
      <c r="K2" s="5">
        <v>100</v>
      </c>
      <c r="L2" s="5">
        <v>100</v>
      </c>
      <c r="M2" s="5">
        <v>200</v>
      </c>
      <c r="N2" s="5">
        <v>200</v>
      </c>
      <c r="O2" s="5">
        <v>200</v>
      </c>
      <c r="P2" s="5">
        <v>200</v>
      </c>
      <c r="Q2" s="5">
        <v>200</v>
      </c>
      <c r="R2" s="5">
        <v>200</v>
      </c>
      <c r="S2" s="5">
        <v>500</v>
      </c>
      <c r="T2" s="5">
        <v>1</v>
      </c>
      <c r="U2" s="5">
        <v>0</v>
      </c>
      <c r="V2" s="5">
        <v>4000</v>
      </c>
      <c r="W2" s="5">
        <v>0</v>
      </c>
      <c r="X2" s="5">
        <v>0</v>
      </c>
      <c r="Y2" s="5">
        <v>0</v>
      </c>
      <c r="Z2" s="5">
        <v>0</v>
      </c>
    </row>
    <row r="3" spans="1:27" s="5" customFormat="1" ht="13.5" customHeight="1">
      <c r="A3" s="5" t="s">
        <v>550</v>
      </c>
      <c r="B3" s="5">
        <v>11</v>
      </c>
      <c r="C3" s="5">
        <v>24</v>
      </c>
      <c r="D3" s="5">
        <v>2</v>
      </c>
      <c r="E3" s="5">
        <v>99</v>
      </c>
      <c r="F3" s="5">
        <v>0</v>
      </c>
      <c r="G3" s="5">
        <v>1</v>
      </c>
      <c r="H3" s="5">
        <v>1</v>
      </c>
      <c r="I3" s="5">
        <v>9999</v>
      </c>
      <c r="J3" s="5">
        <v>0</v>
      </c>
      <c r="K3" s="5">
        <v>200</v>
      </c>
      <c r="L3" s="5">
        <v>200</v>
      </c>
      <c r="M3" s="5">
        <v>1500</v>
      </c>
      <c r="N3" s="5">
        <v>1500</v>
      </c>
      <c r="O3" s="5">
        <v>1500</v>
      </c>
      <c r="P3" s="5">
        <v>1500</v>
      </c>
      <c r="Q3" s="5">
        <v>200</v>
      </c>
      <c r="R3" s="5">
        <v>200</v>
      </c>
      <c r="S3" s="5">
        <v>500</v>
      </c>
      <c r="T3" s="5">
        <v>1</v>
      </c>
      <c r="U3" s="5">
        <v>0</v>
      </c>
      <c r="V3" s="5">
        <v>2000</v>
      </c>
      <c r="W3" s="5">
        <v>0</v>
      </c>
      <c r="X3" s="5">
        <v>0</v>
      </c>
      <c r="Y3" s="5">
        <v>0</v>
      </c>
      <c r="Z3" s="5">
        <v>0</v>
      </c>
    </row>
    <row r="4" spans="1:27" s="5" customFormat="1" ht="13.5" customHeight="1">
      <c r="A4" s="5" t="s">
        <v>609</v>
      </c>
      <c r="B4" s="5">
        <v>55</v>
      </c>
      <c r="C4" s="5">
        <v>19</v>
      </c>
      <c r="D4" s="5">
        <v>72</v>
      </c>
      <c r="E4" s="5">
        <v>99</v>
      </c>
      <c r="F4" s="5">
        <v>0</v>
      </c>
      <c r="G4" s="5">
        <v>1</v>
      </c>
      <c r="H4" s="5">
        <v>1</v>
      </c>
      <c r="I4" s="5">
        <v>9999</v>
      </c>
      <c r="J4" s="5">
        <v>0</v>
      </c>
      <c r="K4" s="5">
        <v>0</v>
      </c>
      <c r="L4" s="5">
        <v>0</v>
      </c>
      <c r="M4" s="5">
        <v>1</v>
      </c>
      <c r="N4" s="5">
        <v>1</v>
      </c>
      <c r="O4" s="5">
        <v>0</v>
      </c>
      <c r="P4" s="5">
        <v>0</v>
      </c>
      <c r="Q4" s="5">
        <v>15</v>
      </c>
      <c r="R4" s="5">
        <v>15</v>
      </c>
      <c r="S4" s="5">
        <v>1200</v>
      </c>
      <c r="T4" s="5">
        <v>1</v>
      </c>
      <c r="U4" s="5">
        <v>0</v>
      </c>
      <c r="V4" s="5">
        <v>2500</v>
      </c>
      <c r="W4" s="5">
        <v>0</v>
      </c>
      <c r="X4" s="5">
        <v>0</v>
      </c>
      <c r="Y4" s="5">
        <v>0</v>
      </c>
      <c r="Z4" s="5">
        <v>0</v>
      </c>
    </row>
    <row r="5" spans="1:27" s="5" customFormat="1" ht="13.5" customHeight="1">
      <c r="A5" s="5" t="s">
        <v>1050</v>
      </c>
      <c r="B5" s="5">
        <v>112</v>
      </c>
      <c r="C5" s="5">
        <v>45</v>
      </c>
      <c r="D5" s="5">
        <v>71</v>
      </c>
      <c r="E5" s="5">
        <v>99</v>
      </c>
      <c r="F5" s="5">
        <v>0</v>
      </c>
      <c r="G5" s="5">
        <v>1</v>
      </c>
      <c r="H5" s="5">
        <v>1</v>
      </c>
      <c r="I5" s="5">
        <v>2000</v>
      </c>
      <c r="J5" s="5">
        <v>0</v>
      </c>
      <c r="K5" s="5">
        <v>30</v>
      </c>
      <c r="L5" s="5">
        <v>30</v>
      </c>
      <c r="M5" s="5">
        <v>30</v>
      </c>
      <c r="N5" s="5">
        <v>50</v>
      </c>
      <c r="O5" s="5">
        <v>0</v>
      </c>
      <c r="P5" s="5">
        <v>0</v>
      </c>
      <c r="Q5" s="5">
        <v>20</v>
      </c>
      <c r="R5" s="5">
        <v>15</v>
      </c>
      <c r="S5" s="5">
        <v>500</v>
      </c>
      <c r="T5" s="5">
        <v>1</v>
      </c>
      <c r="U5" s="5">
        <v>0</v>
      </c>
      <c r="V5" s="5">
        <v>1500</v>
      </c>
      <c r="W5" s="5">
        <v>0</v>
      </c>
      <c r="X5" s="5">
        <v>0</v>
      </c>
      <c r="Y5" s="5">
        <v>0</v>
      </c>
      <c r="Z5" s="5">
        <v>0</v>
      </c>
    </row>
    <row r="6" spans="1:27" s="5" customFormat="1" ht="13.5" customHeight="1">
      <c r="A6" s="5" t="s">
        <v>536</v>
      </c>
      <c r="B6" s="5">
        <v>112</v>
      </c>
      <c r="C6" s="5">
        <v>45</v>
      </c>
      <c r="D6" s="5">
        <v>47</v>
      </c>
      <c r="E6" s="5">
        <v>99</v>
      </c>
      <c r="F6" s="5">
        <v>0</v>
      </c>
      <c r="G6" s="5">
        <v>1</v>
      </c>
      <c r="H6" s="5">
        <v>1</v>
      </c>
      <c r="I6" s="5">
        <v>2000</v>
      </c>
      <c r="J6" s="5">
        <v>0</v>
      </c>
      <c r="K6" s="5">
        <v>30</v>
      </c>
      <c r="L6" s="5">
        <v>30</v>
      </c>
      <c r="M6" s="5">
        <v>50</v>
      </c>
      <c r="N6" s="5">
        <v>50</v>
      </c>
      <c r="O6" s="5">
        <v>0</v>
      </c>
      <c r="P6" s="5">
        <v>0</v>
      </c>
      <c r="Q6" s="5">
        <v>18</v>
      </c>
      <c r="R6" s="5">
        <v>15</v>
      </c>
      <c r="S6" s="5">
        <v>500</v>
      </c>
      <c r="T6" s="5">
        <v>1</v>
      </c>
      <c r="U6" s="5">
        <v>0</v>
      </c>
      <c r="V6" s="5">
        <v>1200</v>
      </c>
      <c r="W6" s="5">
        <v>0</v>
      </c>
      <c r="X6" s="5">
        <v>0</v>
      </c>
      <c r="Y6" s="5">
        <v>0</v>
      </c>
      <c r="Z6" s="5">
        <v>0</v>
      </c>
    </row>
    <row r="7" spans="1:27" s="3" customFormat="1" ht="13.5" customHeight="1">
      <c r="A7" s="3" t="s">
        <v>1051</v>
      </c>
      <c r="B7" s="3">
        <v>11</v>
      </c>
      <c r="C7" s="3">
        <v>12</v>
      </c>
      <c r="D7" s="3">
        <v>102</v>
      </c>
      <c r="E7" s="3">
        <v>99</v>
      </c>
      <c r="F7" s="3">
        <v>0</v>
      </c>
      <c r="G7" s="3">
        <v>1</v>
      </c>
      <c r="H7" s="3">
        <v>1</v>
      </c>
      <c r="I7" s="3">
        <v>9999</v>
      </c>
      <c r="J7" s="3">
        <v>0</v>
      </c>
      <c r="K7" s="3">
        <v>0</v>
      </c>
      <c r="L7" s="3">
        <v>300</v>
      </c>
      <c r="M7" s="3">
        <v>10</v>
      </c>
      <c r="N7" s="3">
        <v>10</v>
      </c>
      <c r="O7" s="3">
        <v>10</v>
      </c>
      <c r="P7" s="3">
        <v>10</v>
      </c>
      <c r="Q7" s="3">
        <v>0</v>
      </c>
      <c r="R7" s="3">
        <v>200</v>
      </c>
      <c r="S7" s="3">
        <v>500</v>
      </c>
      <c r="T7" s="3">
        <v>1</v>
      </c>
      <c r="U7" s="3">
        <v>0</v>
      </c>
      <c r="V7" s="3">
        <v>2300</v>
      </c>
      <c r="W7" s="3">
        <v>0</v>
      </c>
      <c r="X7" s="5">
        <v>0</v>
      </c>
      <c r="Y7" s="5">
        <v>0</v>
      </c>
      <c r="Z7" s="5">
        <v>0</v>
      </c>
    </row>
    <row r="8" spans="1:27" s="5" customFormat="1" ht="13.5" customHeight="1">
      <c r="A8" s="5" t="s">
        <v>568</v>
      </c>
      <c r="B8" s="5">
        <v>112</v>
      </c>
      <c r="C8" s="5">
        <v>45</v>
      </c>
      <c r="D8" s="5">
        <v>71</v>
      </c>
      <c r="E8" s="5">
        <v>99</v>
      </c>
      <c r="F8" s="5">
        <v>0</v>
      </c>
      <c r="G8" s="5">
        <v>1</v>
      </c>
      <c r="H8" s="5">
        <v>1</v>
      </c>
      <c r="I8" s="5">
        <v>2000</v>
      </c>
      <c r="J8" s="5">
        <v>0</v>
      </c>
      <c r="K8" s="5">
        <v>20</v>
      </c>
      <c r="L8" s="5">
        <v>20</v>
      </c>
      <c r="M8" s="5">
        <v>25</v>
      </c>
      <c r="N8" s="5">
        <v>30</v>
      </c>
      <c r="O8" s="5">
        <v>0</v>
      </c>
      <c r="P8" s="5">
        <v>0</v>
      </c>
      <c r="Q8" s="5">
        <v>20</v>
      </c>
      <c r="R8" s="5">
        <v>15</v>
      </c>
      <c r="S8" s="5">
        <v>500</v>
      </c>
      <c r="T8" s="5">
        <v>1</v>
      </c>
      <c r="U8" s="5">
        <v>0</v>
      </c>
      <c r="V8" s="5">
        <v>1500</v>
      </c>
      <c r="W8" s="5">
        <v>0</v>
      </c>
      <c r="X8" s="5">
        <v>0</v>
      </c>
      <c r="Y8" s="5">
        <v>0</v>
      </c>
      <c r="Z8" s="5">
        <v>0</v>
      </c>
    </row>
    <row r="9" spans="1:27" s="5" customFormat="1" ht="13.5" customHeight="1">
      <c r="A9" s="5" t="s">
        <v>1052</v>
      </c>
      <c r="B9" s="5">
        <v>81</v>
      </c>
      <c r="C9" s="5">
        <v>19</v>
      </c>
      <c r="D9" s="5">
        <v>72</v>
      </c>
      <c r="E9" s="5">
        <v>99</v>
      </c>
      <c r="F9" s="5">
        <v>0</v>
      </c>
      <c r="G9" s="5">
        <v>1</v>
      </c>
      <c r="H9" s="5">
        <v>1</v>
      </c>
      <c r="I9" s="5">
        <v>1000</v>
      </c>
      <c r="J9" s="5">
        <v>0</v>
      </c>
      <c r="K9" s="5">
        <v>15</v>
      </c>
      <c r="L9" s="5">
        <v>15</v>
      </c>
      <c r="M9" s="5">
        <v>5</v>
      </c>
      <c r="N9" s="5">
        <v>35</v>
      </c>
      <c r="O9" s="5">
        <v>0</v>
      </c>
      <c r="P9" s="5">
        <v>0</v>
      </c>
      <c r="Q9" s="5">
        <v>18</v>
      </c>
      <c r="R9" s="5">
        <v>15</v>
      </c>
      <c r="S9" s="5">
        <v>500</v>
      </c>
      <c r="T9" s="5">
        <v>1</v>
      </c>
      <c r="U9" s="5">
        <v>0</v>
      </c>
      <c r="V9" s="5">
        <v>1500</v>
      </c>
      <c r="W9" s="5">
        <v>0</v>
      </c>
      <c r="X9" s="5">
        <v>0</v>
      </c>
      <c r="Y9" s="5">
        <v>0</v>
      </c>
      <c r="Z9" s="5">
        <v>0</v>
      </c>
    </row>
    <row r="10" spans="1:27" s="3" customFormat="1" ht="13.5" customHeight="1">
      <c r="A10" s="3" t="s">
        <v>1053</v>
      </c>
      <c r="B10" s="3">
        <v>81</v>
      </c>
      <c r="C10" s="3">
        <v>19</v>
      </c>
      <c r="D10" s="3">
        <v>72</v>
      </c>
      <c r="E10" s="3">
        <v>99</v>
      </c>
      <c r="F10" s="3">
        <v>0</v>
      </c>
      <c r="G10" s="3">
        <v>1</v>
      </c>
      <c r="H10" s="3">
        <v>1</v>
      </c>
      <c r="I10" s="3">
        <v>1000</v>
      </c>
      <c r="J10" s="3">
        <v>0</v>
      </c>
      <c r="K10" s="3">
        <v>15</v>
      </c>
      <c r="L10" s="3">
        <v>15</v>
      </c>
      <c r="M10" s="3">
        <v>17</v>
      </c>
      <c r="N10" s="3">
        <v>32</v>
      </c>
      <c r="O10" s="3">
        <v>0</v>
      </c>
      <c r="P10" s="3">
        <v>0</v>
      </c>
      <c r="Q10" s="3">
        <v>18</v>
      </c>
      <c r="R10" s="3">
        <v>15</v>
      </c>
      <c r="S10" s="3">
        <v>500</v>
      </c>
      <c r="T10" s="3">
        <v>1</v>
      </c>
      <c r="U10" s="3">
        <v>0</v>
      </c>
      <c r="V10" s="3">
        <v>1500</v>
      </c>
      <c r="W10" s="3">
        <v>0</v>
      </c>
      <c r="X10" s="5">
        <v>0</v>
      </c>
      <c r="Y10" s="5">
        <v>0</v>
      </c>
      <c r="Z10" s="5">
        <v>0</v>
      </c>
    </row>
    <row r="11" spans="1:27" s="5" customFormat="1" ht="13.5" customHeight="1">
      <c r="A11" s="5" t="s">
        <v>1054</v>
      </c>
      <c r="B11" s="5">
        <v>81</v>
      </c>
      <c r="C11" s="5">
        <v>24</v>
      </c>
      <c r="D11" s="5">
        <v>2</v>
      </c>
      <c r="E11" s="5">
        <v>99</v>
      </c>
      <c r="F11" s="5">
        <v>0</v>
      </c>
      <c r="G11" s="5">
        <v>1</v>
      </c>
      <c r="H11" s="5">
        <v>1</v>
      </c>
      <c r="I11" s="5">
        <v>3000</v>
      </c>
      <c r="J11" s="5">
        <v>0</v>
      </c>
      <c r="K11" s="5">
        <v>30</v>
      </c>
      <c r="L11" s="5">
        <v>50</v>
      </c>
      <c r="M11" s="5">
        <v>50</v>
      </c>
      <c r="N11" s="5">
        <v>75</v>
      </c>
      <c r="O11" s="5">
        <v>0</v>
      </c>
      <c r="P11" s="5">
        <v>0</v>
      </c>
      <c r="Q11" s="5">
        <v>50</v>
      </c>
      <c r="R11" s="5">
        <v>50</v>
      </c>
      <c r="S11" s="5">
        <v>1500</v>
      </c>
      <c r="T11" s="5">
        <v>1</v>
      </c>
      <c r="U11" s="5">
        <v>0</v>
      </c>
      <c r="V11" s="5">
        <v>1500</v>
      </c>
      <c r="W11" s="5">
        <v>0</v>
      </c>
      <c r="X11" s="5">
        <v>0</v>
      </c>
      <c r="Y11" s="5">
        <v>0</v>
      </c>
      <c r="Z11" s="5">
        <v>0</v>
      </c>
    </row>
    <row r="12" spans="1:27" s="5" customFormat="1" ht="13.5" customHeight="1">
      <c r="A12" s="5" t="s">
        <v>567</v>
      </c>
      <c r="B12" s="5">
        <v>110</v>
      </c>
      <c r="C12" s="5">
        <v>99</v>
      </c>
      <c r="D12" s="5">
        <v>900</v>
      </c>
      <c r="E12" s="5">
        <v>99</v>
      </c>
      <c r="F12" s="5">
        <v>0</v>
      </c>
      <c r="G12" s="5">
        <v>0</v>
      </c>
      <c r="H12" s="5">
        <v>1</v>
      </c>
      <c r="I12" s="5">
        <v>10000</v>
      </c>
      <c r="J12" s="5">
        <v>0</v>
      </c>
      <c r="K12" s="5">
        <v>20</v>
      </c>
      <c r="L12" s="5">
        <v>20</v>
      </c>
      <c r="M12" s="5">
        <v>0</v>
      </c>
      <c r="N12" s="5">
        <v>0</v>
      </c>
      <c r="O12" s="5">
        <v>0</v>
      </c>
      <c r="P12" s="5">
        <v>0</v>
      </c>
      <c r="Q12" s="5">
        <v>15</v>
      </c>
      <c r="R12" s="5">
        <v>1</v>
      </c>
      <c r="S12" s="5">
        <v>1000</v>
      </c>
      <c r="T12" s="5">
        <v>1</v>
      </c>
      <c r="U12" s="5">
        <v>0</v>
      </c>
      <c r="V12" s="5">
        <v>1000</v>
      </c>
      <c r="W12" s="5">
        <v>0</v>
      </c>
      <c r="X12" s="5">
        <v>0</v>
      </c>
      <c r="Y12" s="5">
        <v>0</v>
      </c>
      <c r="Z12" s="5">
        <v>0</v>
      </c>
    </row>
    <row r="13" spans="1:27" s="5" customFormat="1" ht="13.5" customHeight="1">
      <c r="A13" s="5" t="s">
        <v>566</v>
      </c>
      <c r="B13" s="5">
        <v>111</v>
      </c>
      <c r="C13" s="5">
        <v>98</v>
      </c>
      <c r="D13" s="5">
        <v>904</v>
      </c>
      <c r="E13" s="5">
        <v>99</v>
      </c>
      <c r="F13" s="5">
        <v>0</v>
      </c>
      <c r="G13" s="5">
        <v>0</v>
      </c>
      <c r="H13" s="5">
        <v>1</v>
      </c>
      <c r="I13" s="5">
        <v>5000</v>
      </c>
      <c r="J13" s="5">
        <v>0</v>
      </c>
      <c r="K13" s="5">
        <v>20</v>
      </c>
      <c r="L13" s="5">
        <v>99</v>
      </c>
      <c r="M13" s="5">
        <v>0</v>
      </c>
      <c r="N13" s="5">
        <v>0</v>
      </c>
      <c r="O13" s="5">
        <v>0</v>
      </c>
      <c r="P13" s="5">
        <v>0</v>
      </c>
      <c r="Q13" s="5">
        <v>15</v>
      </c>
      <c r="R13" s="5">
        <v>1</v>
      </c>
      <c r="S13" s="5">
        <v>1000</v>
      </c>
      <c r="T13" s="5">
        <v>1</v>
      </c>
      <c r="U13" s="5">
        <v>0</v>
      </c>
      <c r="V13" s="5">
        <v>1000</v>
      </c>
      <c r="W13" s="5">
        <v>0</v>
      </c>
      <c r="X13" s="5">
        <v>0</v>
      </c>
      <c r="Y13" s="5">
        <v>0</v>
      </c>
      <c r="Z13" s="5">
        <v>0</v>
      </c>
    </row>
    <row r="14" spans="1:27" s="5" customFormat="1" ht="13.5" customHeight="1">
      <c r="A14" s="5" t="s">
        <v>564</v>
      </c>
      <c r="B14" s="5">
        <v>111</v>
      </c>
      <c r="C14" s="5">
        <v>98</v>
      </c>
      <c r="D14" s="5">
        <v>905</v>
      </c>
      <c r="E14" s="5">
        <v>99</v>
      </c>
      <c r="F14" s="5">
        <v>0</v>
      </c>
      <c r="G14" s="5">
        <v>0</v>
      </c>
      <c r="H14" s="5">
        <v>1</v>
      </c>
      <c r="I14" s="5">
        <v>5000</v>
      </c>
      <c r="J14" s="5">
        <v>0</v>
      </c>
      <c r="K14" s="5">
        <v>20</v>
      </c>
      <c r="L14" s="5">
        <v>99</v>
      </c>
      <c r="M14" s="5">
        <v>0</v>
      </c>
      <c r="N14" s="5">
        <v>0</v>
      </c>
      <c r="O14" s="5">
        <v>0</v>
      </c>
      <c r="P14" s="5">
        <v>0</v>
      </c>
      <c r="Q14" s="5">
        <v>15</v>
      </c>
      <c r="R14" s="5">
        <v>1</v>
      </c>
      <c r="S14" s="5">
        <v>1000</v>
      </c>
      <c r="T14" s="5">
        <v>1</v>
      </c>
      <c r="U14" s="5">
        <v>0</v>
      </c>
      <c r="V14" s="5">
        <v>1000</v>
      </c>
      <c r="W14" s="5">
        <v>0</v>
      </c>
      <c r="X14" s="5">
        <v>0</v>
      </c>
      <c r="Y14" s="5">
        <v>0</v>
      </c>
      <c r="Z14" s="5">
        <v>0</v>
      </c>
    </row>
    <row r="15" spans="1:27" s="5" customFormat="1" ht="13.5" customHeight="1">
      <c r="A15" s="5" t="s">
        <v>565</v>
      </c>
      <c r="B15" s="5">
        <v>111</v>
      </c>
      <c r="C15" s="5">
        <v>98</v>
      </c>
      <c r="D15" s="5">
        <v>906</v>
      </c>
      <c r="E15" s="5">
        <v>99</v>
      </c>
      <c r="F15" s="5">
        <v>0</v>
      </c>
      <c r="G15" s="5">
        <v>0</v>
      </c>
      <c r="H15" s="5">
        <v>1</v>
      </c>
      <c r="I15" s="5">
        <v>5000</v>
      </c>
      <c r="J15" s="5">
        <v>0</v>
      </c>
      <c r="K15" s="5">
        <v>20</v>
      </c>
      <c r="L15" s="5">
        <v>99</v>
      </c>
      <c r="M15" s="5">
        <v>0</v>
      </c>
      <c r="N15" s="5">
        <v>0</v>
      </c>
      <c r="O15" s="5">
        <v>0</v>
      </c>
      <c r="P15" s="5">
        <v>0</v>
      </c>
      <c r="Q15" s="5">
        <v>15</v>
      </c>
      <c r="R15" s="5">
        <v>1</v>
      </c>
      <c r="S15" s="5">
        <v>1000</v>
      </c>
      <c r="T15" s="5">
        <v>1</v>
      </c>
      <c r="U15" s="5">
        <v>0</v>
      </c>
      <c r="V15" s="5">
        <v>1000</v>
      </c>
      <c r="W15" s="5">
        <v>0</v>
      </c>
      <c r="X15" s="5">
        <v>0</v>
      </c>
      <c r="Y15" s="5">
        <v>0</v>
      </c>
      <c r="Z15" s="5">
        <v>0</v>
      </c>
    </row>
    <row r="16" spans="1:27" s="5" customFormat="1" ht="13.5" customHeight="1">
      <c r="A16" s="5" t="s">
        <v>1055</v>
      </c>
      <c r="B16" s="5">
        <v>112</v>
      </c>
      <c r="C16" s="5">
        <v>45</v>
      </c>
      <c r="D16" s="5">
        <v>71</v>
      </c>
      <c r="E16" s="5">
        <v>99</v>
      </c>
      <c r="F16" s="5">
        <v>0</v>
      </c>
      <c r="G16" s="5">
        <v>1</v>
      </c>
      <c r="H16" s="5">
        <v>1</v>
      </c>
      <c r="I16" s="5">
        <v>8888</v>
      </c>
      <c r="J16" s="5">
        <v>0</v>
      </c>
      <c r="K16" s="5">
        <v>30</v>
      </c>
      <c r="L16" s="5">
        <v>30</v>
      </c>
      <c r="M16" s="5">
        <v>150</v>
      </c>
      <c r="N16" s="5">
        <v>150</v>
      </c>
      <c r="O16" s="5">
        <v>0</v>
      </c>
      <c r="P16" s="5">
        <v>0</v>
      </c>
      <c r="Q16" s="5">
        <v>20</v>
      </c>
      <c r="R16" s="5">
        <v>40</v>
      </c>
      <c r="S16" s="5">
        <v>500</v>
      </c>
      <c r="T16" s="5">
        <v>1</v>
      </c>
      <c r="U16" s="5">
        <v>0</v>
      </c>
      <c r="V16" s="5">
        <v>500</v>
      </c>
      <c r="W16" s="5">
        <v>0</v>
      </c>
      <c r="X16" s="5">
        <v>0</v>
      </c>
      <c r="Y16" s="5">
        <v>0</v>
      </c>
      <c r="Z16" s="5">
        <v>0</v>
      </c>
    </row>
    <row r="17" spans="1:27" s="5" customFormat="1" ht="13.5" customHeight="1">
      <c r="A17" s="5" t="s">
        <v>540</v>
      </c>
      <c r="B17" s="5">
        <v>104</v>
      </c>
      <c r="C17" s="5">
        <v>45</v>
      </c>
      <c r="D17" s="5">
        <v>71</v>
      </c>
      <c r="E17" s="5">
        <v>19</v>
      </c>
      <c r="F17" s="5">
        <v>0</v>
      </c>
      <c r="G17" s="5">
        <v>0</v>
      </c>
      <c r="H17" s="5">
        <v>1</v>
      </c>
      <c r="I17" s="5">
        <v>1500</v>
      </c>
      <c r="J17" s="5">
        <v>0</v>
      </c>
      <c r="K17" s="5">
        <v>20</v>
      </c>
      <c r="L17" s="5">
        <v>15</v>
      </c>
      <c r="M17" s="5">
        <v>15</v>
      </c>
      <c r="N17" s="5">
        <v>20</v>
      </c>
      <c r="O17" s="5">
        <v>0</v>
      </c>
      <c r="P17" s="5">
        <v>0</v>
      </c>
      <c r="Q17" s="5">
        <v>20</v>
      </c>
      <c r="R17" s="5">
        <v>15</v>
      </c>
      <c r="S17" s="5">
        <v>500</v>
      </c>
      <c r="T17" s="5">
        <v>1</v>
      </c>
      <c r="U17" s="5">
        <v>0</v>
      </c>
      <c r="V17" s="5">
        <v>1000</v>
      </c>
      <c r="W17" s="5">
        <v>0</v>
      </c>
      <c r="X17" s="5">
        <v>0</v>
      </c>
      <c r="Y17" s="5">
        <v>0</v>
      </c>
      <c r="Z17" s="5">
        <v>0</v>
      </c>
    </row>
    <row r="18" spans="1:27" s="3" customFormat="1" ht="13.5" customHeight="1">
      <c r="A18" s="3" t="s">
        <v>1056</v>
      </c>
      <c r="B18" s="3">
        <v>81</v>
      </c>
      <c r="C18" s="3">
        <v>45</v>
      </c>
      <c r="D18" s="3">
        <v>72</v>
      </c>
      <c r="E18" s="3">
        <v>19</v>
      </c>
      <c r="F18" s="3">
        <v>0</v>
      </c>
      <c r="G18" s="3">
        <v>0</v>
      </c>
      <c r="H18" s="3">
        <v>1</v>
      </c>
      <c r="I18" s="3">
        <v>400</v>
      </c>
      <c r="J18" s="3">
        <v>0</v>
      </c>
      <c r="K18" s="3">
        <v>15</v>
      </c>
      <c r="L18" s="3">
        <v>20</v>
      </c>
      <c r="M18" s="3">
        <v>15</v>
      </c>
      <c r="N18" s="3">
        <v>20</v>
      </c>
      <c r="O18" s="3">
        <v>0</v>
      </c>
      <c r="P18" s="3">
        <v>0</v>
      </c>
      <c r="Q18" s="3">
        <v>20</v>
      </c>
      <c r="R18" s="3">
        <v>15</v>
      </c>
      <c r="S18" s="3">
        <v>500</v>
      </c>
      <c r="T18" s="3">
        <v>1</v>
      </c>
      <c r="U18" s="3">
        <v>0</v>
      </c>
      <c r="V18" s="3">
        <v>1000</v>
      </c>
      <c r="W18" s="3">
        <v>0</v>
      </c>
      <c r="X18" s="5">
        <v>0</v>
      </c>
      <c r="Y18" s="5">
        <v>0</v>
      </c>
      <c r="Z18" s="5">
        <v>0</v>
      </c>
    </row>
    <row r="19" spans="1:27" s="7" customFormat="1" ht="13.5" customHeight="1">
      <c r="A19" s="7" t="s">
        <v>1057</v>
      </c>
      <c r="B19" s="7">
        <v>100</v>
      </c>
      <c r="C19" s="7">
        <v>23</v>
      </c>
      <c r="D19" s="7">
        <v>37</v>
      </c>
      <c r="E19" s="7">
        <v>16</v>
      </c>
      <c r="F19" s="7">
        <v>1</v>
      </c>
      <c r="G19" s="7">
        <v>0</v>
      </c>
      <c r="H19" s="7">
        <v>1</v>
      </c>
      <c r="I19" s="7">
        <v>80</v>
      </c>
      <c r="J19" s="7">
        <v>0</v>
      </c>
      <c r="K19" s="7">
        <v>12</v>
      </c>
      <c r="L19" s="7">
        <v>8</v>
      </c>
      <c r="M19" s="7">
        <v>15</v>
      </c>
      <c r="N19" s="7">
        <v>30</v>
      </c>
      <c r="O19" s="7">
        <v>0</v>
      </c>
      <c r="P19" s="7">
        <v>0</v>
      </c>
      <c r="Q19" s="7">
        <v>25</v>
      </c>
      <c r="R19" s="7">
        <v>20</v>
      </c>
      <c r="S19" s="7">
        <v>1000</v>
      </c>
      <c r="T19" s="7">
        <v>2</v>
      </c>
      <c r="U19" s="7">
        <v>0</v>
      </c>
      <c r="V19" s="7">
        <v>1500</v>
      </c>
      <c r="W19" s="7">
        <v>0</v>
      </c>
      <c r="X19" s="5">
        <v>0</v>
      </c>
      <c r="Y19" s="5">
        <v>0</v>
      </c>
      <c r="Z19" s="5">
        <v>0</v>
      </c>
      <c r="AA19" s="7" t="s">
        <v>1058</v>
      </c>
    </row>
    <row r="20" spans="1:27" s="5" customFormat="1" ht="13.5" customHeight="1">
      <c r="A20" s="5" t="s">
        <v>1059</v>
      </c>
      <c r="B20" s="5">
        <v>113</v>
      </c>
      <c r="C20" s="5">
        <v>54</v>
      </c>
      <c r="D20" s="5">
        <v>170</v>
      </c>
      <c r="E20" s="5">
        <v>32</v>
      </c>
      <c r="F20" s="5">
        <v>1</v>
      </c>
      <c r="G20" s="5">
        <v>0</v>
      </c>
      <c r="H20" s="5">
        <v>1</v>
      </c>
      <c r="I20" s="5">
        <v>100</v>
      </c>
      <c r="J20" s="5">
        <v>0</v>
      </c>
      <c r="K20" s="5">
        <v>30</v>
      </c>
      <c r="L20" s="5">
        <v>6</v>
      </c>
      <c r="M20" s="5">
        <v>4</v>
      </c>
      <c r="N20" s="5">
        <v>15</v>
      </c>
      <c r="O20" s="5">
        <v>0</v>
      </c>
      <c r="P20" s="5">
        <v>0</v>
      </c>
      <c r="Q20" s="5">
        <v>50</v>
      </c>
      <c r="R20" s="5">
        <v>30</v>
      </c>
      <c r="S20" s="5">
        <v>900</v>
      </c>
      <c r="T20" s="5">
        <v>2</v>
      </c>
      <c r="U20" s="5">
        <v>0</v>
      </c>
      <c r="V20" s="5">
        <v>1000</v>
      </c>
      <c r="W20" s="5">
        <v>0</v>
      </c>
      <c r="X20" s="5">
        <v>0</v>
      </c>
      <c r="Y20" s="5">
        <v>0</v>
      </c>
      <c r="Z20" s="5">
        <v>0</v>
      </c>
      <c r="AA20" s="5" t="s">
        <v>1060</v>
      </c>
    </row>
    <row r="21" spans="1:27" s="8" customFormat="1" ht="13.5" customHeight="1">
      <c r="A21" s="8" t="s">
        <v>1061</v>
      </c>
      <c r="B21" s="8">
        <v>114</v>
      </c>
      <c r="C21" s="8">
        <v>55</v>
      </c>
      <c r="D21" s="8">
        <v>171</v>
      </c>
      <c r="E21" s="8">
        <v>32</v>
      </c>
      <c r="F21" s="8">
        <v>1</v>
      </c>
      <c r="G21" s="8">
        <v>100</v>
      </c>
      <c r="H21" s="8">
        <v>1</v>
      </c>
      <c r="I21" s="8">
        <v>300</v>
      </c>
      <c r="J21" s="8">
        <v>0</v>
      </c>
      <c r="K21" s="8">
        <v>40</v>
      </c>
      <c r="L21" s="8">
        <v>30</v>
      </c>
      <c r="M21" s="8">
        <v>35</v>
      </c>
      <c r="N21" s="8">
        <v>50</v>
      </c>
      <c r="O21" s="8">
        <v>0</v>
      </c>
      <c r="P21" s="8">
        <v>0</v>
      </c>
      <c r="Q21" s="8">
        <v>30</v>
      </c>
      <c r="R21" s="8">
        <v>30</v>
      </c>
      <c r="S21" s="8">
        <v>800</v>
      </c>
      <c r="T21" s="8">
        <v>2</v>
      </c>
      <c r="U21" s="8">
        <v>0</v>
      </c>
      <c r="V21" s="8">
        <v>700</v>
      </c>
      <c r="W21" s="8">
        <v>0</v>
      </c>
      <c r="X21" s="5">
        <v>0</v>
      </c>
      <c r="Y21" s="5">
        <v>0</v>
      </c>
      <c r="Z21" s="5">
        <v>0</v>
      </c>
      <c r="AA21" s="8" t="s">
        <v>1062</v>
      </c>
    </row>
    <row r="22" spans="1:27" s="3" customFormat="1" ht="13.5" customHeight="1">
      <c r="A22" s="3" t="s">
        <v>1063</v>
      </c>
      <c r="B22" s="3">
        <v>114</v>
      </c>
      <c r="C22" s="3">
        <v>55</v>
      </c>
      <c r="D22" s="3">
        <v>271</v>
      </c>
      <c r="E22" s="3">
        <v>50</v>
      </c>
      <c r="F22" s="3">
        <v>1</v>
      </c>
      <c r="G22" s="3">
        <v>100</v>
      </c>
      <c r="H22" s="3">
        <v>1</v>
      </c>
      <c r="I22" s="3">
        <v>1000</v>
      </c>
      <c r="J22" s="3">
        <v>0</v>
      </c>
      <c r="K22" s="3">
        <v>70</v>
      </c>
      <c r="L22" s="3">
        <v>60</v>
      </c>
      <c r="M22" s="3">
        <v>90</v>
      </c>
      <c r="N22" s="3">
        <v>110</v>
      </c>
      <c r="O22" s="3">
        <v>0</v>
      </c>
      <c r="P22" s="3">
        <v>0</v>
      </c>
      <c r="Q22" s="3">
        <v>30</v>
      </c>
      <c r="R22" s="5">
        <v>30</v>
      </c>
      <c r="S22" s="3">
        <v>800</v>
      </c>
      <c r="T22" s="3">
        <v>2</v>
      </c>
      <c r="U22" s="3">
        <v>0</v>
      </c>
      <c r="V22" s="3">
        <v>700</v>
      </c>
      <c r="W22" s="3">
        <v>0</v>
      </c>
      <c r="X22" s="5">
        <v>0</v>
      </c>
      <c r="Y22" s="5">
        <v>0</v>
      </c>
      <c r="Z22" s="5">
        <v>0</v>
      </c>
      <c r="AA22" s="3" t="s">
        <v>1064</v>
      </c>
    </row>
    <row r="23" spans="1:27" s="3" customFormat="1" ht="13.5" customHeight="1">
      <c r="A23" s="3" t="s">
        <v>1065</v>
      </c>
      <c r="B23" s="3">
        <v>81</v>
      </c>
      <c r="C23" s="3">
        <v>19</v>
      </c>
      <c r="D23" s="3">
        <v>222</v>
      </c>
      <c r="E23" s="3">
        <v>80</v>
      </c>
      <c r="F23" s="3">
        <v>1</v>
      </c>
      <c r="G23" s="3">
        <v>0</v>
      </c>
      <c r="H23" s="3">
        <v>1</v>
      </c>
      <c r="I23" s="3">
        <v>2000</v>
      </c>
      <c r="J23" s="3">
        <v>0</v>
      </c>
      <c r="K23" s="3">
        <v>70</v>
      </c>
      <c r="L23" s="3">
        <v>60</v>
      </c>
      <c r="M23" s="3">
        <v>130</v>
      </c>
      <c r="N23" s="3">
        <v>140</v>
      </c>
      <c r="O23" s="3">
        <v>0</v>
      </c>
      <c r="P23" s="3">
        <v>0</v>
      </c>
      <c r="Q23" s="3">
        <v>30</v>
      </c>
      <c r="R23" s="5">
        <v>30</v>
      </c>
      <c r="S23" s="3">
        <v>800</v>
      </c>
      <c r="T23" s="3">
        <v>1</v>
      </c>
      <c r="U23" s="3">
        <v>0</v>
      </c>
      <c r="V23" s="3">
        <v>700</v>
      </c>
      <c r="W23" s="3">
        <v>0</v>
      </c>
      <c r="X23" s="5">
        <v>0</v>
      </c>
      <c r="Y23" s="5">
        <v>0</v>
      </c>
      <c r="Z23" s="5">
        <v>0</v>
      </c>
    </row>
    <row r="24" spans="1:27" s="3" customFormat="1" ht="13.5" customHeight="1">
      <c r="A24" s="3" t="s">
        <v>1066</v>
      </c>
      <c r="B24" s="3">
        <v>81</v>
      </c>
      <c r="C24" s="3">
        <v>19</v>
      </c>
      <c r="D24" s="3">
        <v>222</v>
      </c>
      <c r="E24" s="3">
        <v>80</v>
      </c>
      <c r="F24" s="3">
        <v>1</v>
      </c>
      <c r="G24" s="3">
        <v>0</v>
      </c>
      <c r="H24" s="3">
        <v>1</v>
      </c>
      <c r="I24" s="3">
        <v>5000</v>
      </c>
      <c r="J24" s="3">
        <v>0</v>
      </c>
      <c r="K24" s="3">
        <v>100</v>
      </c>
      <c r="L24" s="3">
        <v>90</v>
      </c>
      <c r="M24" s="3">
        <v>170</v>
      </c>
      <c r="N24" s="3">
        <v>180</v>
      </c>
      <c r="O24" s="3">
        <v>0</v>
      </c>
      <c r="P24" s="3">
        <v>0</v>
      </c>
      <c r="Q24" s="3">
        <v>30</v>
      </c>
      <c r="R24" s="5">
        <v>30</v>
      </c>
      <c r="S24" s="3">
        <v>800</v>
      </c>
      <c r="T24" s="3">
        <v>1</v>
      </c>
      <c r="U24" s="3">
        <v>0</v>
      </c>
      <c r="V24" s="3">
        <v>700</v>
      </c>
      <c r="W24" s="3">
        <v>0</v>
      </c>
      <c r="X24" s="5">
        <v>0</v>
      </c>
      <c r="Y24" s="5">
        <v>0</v>
      </c>
      <c r="Z24" s="5">
        <v>0</v>
      </c>
    </row>
    <row r="25" spans="1:27" s="3" customFormat="1" ht="13.5" customHeight="1">
      <c r="A25" s="3" t="s">
        <v>1067</v>
      </c>
      <c r="B25" s="3">
        <v>151</v>
      </c>
      <c r="C25" s="3">
        <v>113</v>
      </c>
      <c r="D25" s="3">
        <v>340</v>
      </c>
      <c r="E25" s="3">
        <v>80</v>
      </c>
      <c r="F25" s="3">
        <v>1</v>
      </c>
      <c r="G25" s="3">
        <v>0</v>
      </c>
      <c r="H25" s="3">
        <v>1</v>
      </c>
      <c r="I25" s="3">
        <v>10000</v>
      </c>
      <c r="J25" s="3">
        <v>0</v>
      </c>
      <c r="K25" s="3">
        <v>110</v>
      </c>
      <c r="L25" s="3">
        <v>110</v>
      </c>
      <c r="M25" s="3">
        <v>210</v>
      </c>
      <c r="N25" s="3">
        <v>220</v>
      </c>
      <c r="O25" s="3">
        <v>0</v>
      </c>
      <c r="P25" s="3">
        <v>0</v>
      </c>
      <c r="Q25" s="3">
        <v>30</v>
      </c>
      <c r="R25" s="5">
        <v>30</v>
      </c>
      <c r="S25" s="3">
        <v>800</v>
      </c>
      <c r="T25" s="3">
        <v>1</v>
      </c>
      <c r="U25" s="3">
        <v>0</v>
      </c>
      <c r="V25" s="3">
        <v>700</v>
      </c>
      <c r="W25" s="3">
        <v>0</v>
      </c>
      <c r="X25" s="5">
        <v>0</v>
      </c>
      <c r="Y25" s="5">
        <v>0</v>
      </c>
      <c r="Z25" s="5">
        <v>0</v>
      </c>
    </row>
    <row r="26" spans="1:27" s="8" customFormat="1" ht="13.5" customHeight="1">
      <c r="A26" s="8" t="s">
        <v>1068</v>
      </c>
      <c r="B26" s="8">
        <v>114</v>
      </c>
      <c r="C26" s="8">
        <v>55</v>
      </c>
      <c r="D26" s="8">
        <v>271</v>
      </c>
      <c r="E26" s="8">
        <v>50</v>
      </c>
      <c r="F26" s="8">
        <v>1</v>
      </c>
      <c r="G26" s="8">
        <v>100</v>
      </c>
      <c r="H26" s="8">
        <v>1</v>
      </c>
      <c r="I26" s="8">
        <v>2000</v>
      </c>
      <c r="J26" s="8">
        <v>0</v>
      </c>
      <c r="K26" s="8">
        <v>70</v>
      </c>
      <c r="L26" s="8">
        <v>40</v>
      </c>
      <c r="M26" s="8">
        <v>70</v>
      </c>
      <c r="N26" s="8">
        <v>90</v>
      </c>
      <c r="O26" s="8">
        <v>0</v>
      </c>
      <c r="P26" s="8">
        <v>0</v>
      </c>
      <c r="Q26" s="8">
        <v>30</v>
      </c>
      <c r="R26" s="8">
        <v>30</v>
      </c>
      <c r="S26" s="8">
        <v>800</v>
      </c>
      <c r="T26" s="8">
        <v>2</v>
      </c>
      <c r="U26" s="8">
        <v>0</v>
      </c>
      <c r="V26" s="8">
        <v>700</v>
      </c>
      <c r="W26" s="8">
        <v>0</v>
      </c>
      <c r="X26" s="5">
        <v>0</v>
      </c>
      <c r="Y26" s="5">
        <v>0</v>
      </c>
      <c r="Z26" s="5">
        <v>0</v>
      </c>
      <c r="AA26" s="8" t="s">
        <v>1069</v>
      </c>
    </row>
    <row r="27" spans="1:27" s="8" customFormat="1" ht="13.5" customHeight="1">
      <c r="A27" s="8" t="s">
        <v>1070</v>
      </c>
      <c r="B27" s="8">
        <v>141</v>
      </c>
      <c r="C27" s="8">
        <v>55</v>
      </c>
      <c r="D27" s="8">
        <v>275</v>
      </c>
      <c r="E27" s="8">
        <v>80</v>
      </c>
      <c r="F27" s="8">
        <v>1</v>
      </c>
      <c r="G27" s="8">
        <v>100</v>
      </c>
      <c r="H27" s="8">
        <v>1</v>
      </c>
      <c r="I27" s="8">
        <v>3000</v>
      </c>
      <c r="J27" s="8">
        <v>0</v>
      </c>
      <c r="K27" s="8">
        <v>80</v>
      </c>
      <c r="L27" s="8">
        <v>30</v>
      </c>
      <c r="M27" s="8">
        <v>90</v>
      </c>
      <c r="N27" s="8">
        <v>110</v>
      </c>
      <c r="O27" s="8">
        <v>0</v>
      </c>
      <c r="P27" s="8">
        <v>0</v>
      </c>
      <c r="Q27" s="8">
        <v>30</v>
      </c>
      <c r="R27" s="8">
        <v>30</v>
      </c>
      <c r="S27" s="8">
        <v>800</v>
      </c>
      <c r="T27" s="8">
        <v>2</v>
      </c>
      <c r="U27" s="8">
        <v>0</v>
      </c>
      <c r="V27" s="8">
        <v>700</v>
      </c>
      <c r="W27" s="8">
        <v>0</v>
      </c>
      <c r="X27" s="5">
        <v>0</v>
      </c>
      <c r="Y27" s="5">
        <v>0</v>
      </c>
      <c r="Z27" s="5">
        <v>0</v>
      </c>
      <c r="AA27" s="8" t="s">
        <v>1071</v>
      </c>
    </row>
    <row r="28" spans="1:27" s="3" customFormat="1" ht="13.5" customHeight="1">
      <c r="A28" s="3" t="s">
        <v>1072</v>
      </c>
      <c r="B28" s="3">
        <v>141</v>
      </c>
      <c r="C28" s="3">
        <v>55</v>
      </c>
      <c r="D28" s="3">
        <v>275</v>
      </c>
      <c r="E28" s="3">
        <v>80</v>
      </c>
      <c r="F28" s="3">
        <v>1</v>
      </c>
      <c r="G28" s="3">
        <v>100</v>
      </c>
      <c r="H28" s="3">
        <v>1</v>
      </c>
      <c r="I28" s="3">
        <v>10000</v>
      </c>
      <c r="J28" s="3">
        <v>0</v>
      </c>
      <c r="K28" s="3">
        <v>400</v>
      </c>
      <c r="L28" s="3">
        <v>400</v>
      </c>
      <c r="M28" s="3">
        <v>200</v>
      </c>
      <c r="N28" s="3">
        <v>200</v>
      </c>
      <c r="O28" s="3">
        <v>0</v>
      </c>
      <c r="P28" s="3">
        <v>0</v>
      </c>
      <c r="Q28" s="3">
        <v>100</v>
      </c>
      <c r="R28" s="3">
        <v>200</v>
      </c>
      <c r="S28" s="3">
        <v>800</v>
      </c>
      <c r="T28" s="3">
        <v>2</v>
      </c>
      <c r="U28" s="3">
        <v>0</v>
      </c>
      <c r="V28" s="3">
        <v>700</v>
      </c>
      <c r="W28" s="3">
        <v>0</v>
      </c>
      <c r="X28" s="5">
        <v>0</v>
      </c>
      <c r="Y28" s="5">
        <v>0</v>
      </c>
      <c r="Z28" s="5">
        <v>0</v>
      </c>
      <c r="AA28" s="3" t="s">
        <v>1064</v>
      </c>
    </row>
    <row r="29" spans="1:27" s="3" customFormat="1" ht="13.5" customHeight="1">
      <c r="A29" s="3" t="s">
        <v>1073</v>
      </c>
      <c r="B29" s="3">
        <v>99</v>
      </c>
      <c r="C29" s="3">
        <v>56</v>
      </c>
      <c r="D29" s="3">
        <v>172</v>
      </c>
      <c r="E29" s="3">
        <v>80</v>
      </c>
      <c r="F29" s="3">
        <v>0</v>
      </c>
      <c r="G29" s="3">
        <v>100</v>
      </c>
      <c r="H29" s="3">
        <v>1</v>
      </c>
      <c r="I29" s="3">
        <v>300</v>
      </c>
      <c r="J29" s="3">
        <v>0</v>
      </c>
      <c r="K29" s="3">
        <v>500</v>
      </c>
      <c r="L29" s="3">
        <v>500</v>
      </c>
      <c r="M29" s="3">
        <v>230</v>
      </c>
      <c r="N29" s="3">
        <v>230</v>
      </c>
      <c r="O29" s="3">
        <v>0</v>
      </c>
      <c r="P29" s="3">
        <v>0</v>
      </c>
      <c r="Q29" s="3">
        <v>100</v>
      </c>
      <c r="R29" s="3">
        <v>200</v>
      </c>
      <c r="S29" s="3">
        <v>800</v>
      </c>
      <c r="T29" s="3">
        <v>1</v>
      </c>
      <c r="U29" s="3">
        <v>0</v>
      </c>
      <c r="V29" s="3">
        <v>700</v>
      </c>
      <c r="W29" s="3">
        <v>0</v>
      </c>
      <c r="X29" s="5">
        <v>0</v>
      </c>
      <c r="Y29" s="5">
        <v>0</v>
      </c>
      <c r="Z29" s="5">
        <v>0</v>
      </c>
      <c r="AA29" s="3" t="s">
        <v>1074</v>
      </c>
    </row>
    <row r="30" spans="1:27" s="3" customFormat="1" ht="13.5" customHeight="1">
      <c r="A30" s="3" t="s">
        <v>1075</v>
      </c>
      <c r="B30" s="3">
        <v>81</v>
      </c>
      <c r="C30" s="3">
        <v>19</v>
      </c>
      <c r="D30" s="3">
        <v>244</v>
      </c>
      <c r="E30" s="3">
        <v>90</v>
      </c>
      <c r="F30" s="3">
        <v>1</v>
      </c>
      <c r="G30" s="3">
        <v>10</v>
      </c>
      <c r="H30" s="3">
        <v>1</v>
      </c>
      <c r="I30" s="3">
        <v>30000</v>
      </c>
      <c r="J30" s="3">
        <v>0</v>
      </c>
      <c r="K30" s="3">
        <v>600</v>
      </c>
      <c r="L30" s="3">
        <v>600</v>
      </c>
      <c r="M30" s="3">
        <v>260</v>
      </c>
      <c r="N30" s="3">
        <v>260</v>
      </c>
      <c r="O30" s="3">
        <v>0</v>
      </c>
      <c r="P30" s="3">
        <v>0</v>
      </c>
      <c r="Q30" s="3">
        <v>100</v>
      </c>
      <c r="R30" s="3">
        <v>200</v>
      </c>
      <c r="S30" s="3">
        <v>800</v>
      </c>
      <c r="T30" s="3">
        <v>1</v>
      </c>
      <c r="U30" s="3">
        <v>0</v>
      </c>
      <c r="V30" s="3">
        <v>700</v>
      </c>
      <c r="W30" s="3">
        <v>0</v>
      </c>
      <c r="X30" s="5">
        <v>0</v>
      </c>
      <c r="Y30" s="5">
        <v>0</v>
      </c>
      <c r="Z30" s="5">
        <v>0</v>
      </c>
    </row>
    <row r="31" spans="1:27" s="3" customFormat="1" ht="13.5" customHeight="1">
      <c r="A31" s="3" t="s">
        <v>538</v>
      </c>
      <c r="B31" s="3">
        <v>81</v>
      </c>
      <c r="C31" s="3">
        <v>19</v>
      </c>
      <c r="D31" s="3">
        <v>42</v>
      </c>
      <c r="E31" s="3">
        <v>26</v>
      </c>
      <c r="F31" s="3">
        <v>1</v>
      </c>
      <c r="G31" s="3">
        <v>0</v>
      </c>
      <c r="H31" s="3">
        <v>210</v>
      </c>
      <c r="I31" s="3">
        <v>200</v>
      </c>
      <c r="J31" s="3">
        <v>0</v>
      </c>
      <c r="K31" s="3">
        <v>3</v>
      </c>
      <c r="L31" s="3">
        <v>3</v>
      </c>
      <c r="M31" s="3">
        <v>12</v>
      </c>
      <c r="N31" s="3">
        <v>18</v>
      </c>
      <c r="O31" s="3">
        <v>0</v>
      </c>
      <c r="P31" s="3">
        <v>0</v>
      </c>
      <c r="Q31" s="3">
        <v>15</v>
      </c>
      <c r="R31" s="3">
        <v>13</v>
      </c>
      <c r="S31" s="3">
        <v>1500</v>
      </c>
      <c r="T31" s="3">
        <v>1</v>
      </c>
      <c r="U31" s="3">
        <v>0</v>
      </c>
      <c r="V31" s="3">
        <v>2000</v>
      </c>
      <c r="W31" s="3">
        <v>0</v>
      </c>
      <c r="X31" s="5">
        <v>0</v>
      </c>
      <c r="Y31" s="5">
        <v>0</v>
      </c>
      <c r="Z31" s="5">
        <v>0</v>
      </c>
    </row>
    <row r="32" spans="1:27" s="3" customFormat="1" ht="13.5" customHeight="1">
      <c r="A32" s="3" t="s">
        <v>1076</v>
      </c>
      <c r="B32" s="3">
        <v>51</v>
      </c>
      <c r="C32" s="3">
        <v>11</v>
      </c>
      <c r="D32" s="3">
        <v>160</v>
      </c>
      <c r="E32" s="3">
        <v>5</v>
      </c>
      <c r="F32" s="3">
        <v>0</v>
      </c>
      <c r="G32" s="3">
        <v>0</v>
      </c>
      <c r="H32" s="3">
        <f>I32</f>
        <v>5</v>
      </c>
      <c r="I32" s="3">
        <v>5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>
        <v>0</v>
      </c>
      <c r="Q32" s="3">
        <v>10</v>
      </c>
      <c r="R32" s="3">
        <v>3</v>
      </c>
      <c r="S32" s="3">
        <v>1400</v>
      </c>
      <c r="T32" s="3">
        <v>1</v>
      </c>
      <c r="U32" s="3">
        <v>0</v>
      </c>
      <c r="V32" s="3">
        <v>3000</v>
      </c>
      <c r="W32" s="3">
        <v>0</v>
      </c>
      <c r="X32" s="5">
        <v>0</v>
      </c>
      <c r="Y32" s="5">
        <v>0</v>
      </c>
      <c r="Z32" s="5">
        <v>0</v>
      </c>
    </row>
    <row r="33" spans="1:26" s="3" customFormat="1" ht="13.5" customHeight="1">
      <c r="A33" s="3" t="s">
        <v>1077</v>
      </c>
      <c r="B33" s="3">
        <v>52</v>
      </c>
      <c r="C33" s="3">
        <v>11</v>
      </c>
      <c r="D33" s="3">
        <v>161</v>
      </c>
      <c r="E33" s="3">
        <v>12</v>
      </c>
      <c r="F33" s="3">
        <v>0</v>
      </c>
      <c r="G33" s="3">
        <v>0</v>
      </c>
      <c r="H33" s="3">
        <f t="shared" ref="H33" si="0">I33</f>
        <v>15</v>
      </c>
      <c r="I33" s="3">
        <v>15</v>
      </c>
      <c r="J33" s="3">
        <v>0</v>
      </c>
      <c r="K33" s="3">
        <v>0</v>
      </c>
      <c r="L33" s="3">
        <v>0</v>
      </c>
      <c r="M33" s="3">
        <v>2</v>
      </c>
      <c r="N33" s="3">
        <v>4</v>
      </c>
      <c r="O33" s="3">
        <v>0</v>
      </c>
      <c r="P33" s="3">
        <v>0</v>
      </c>
      <c r="Q33" s="3">
        <v>12</v>
      </c>
      <c r="R33" s="3">
        <v>4</v>
      </c>
      <c r="S33" s="3">
        <v>1400</v>
      </c>
      <c r="T33" s="3">
        <v>1</v>
      </c>
      <c r="U33" s="3">
        <v>0</v>
      </c>
      <c r="V33" s="3">
        <v>3000</v>
      </c>
      <c r="W33" s="3">
        <v>0</v>
      </c>
      <c r="X33" s="5">
        <v>0</v>
      </c>
      <c r="Y33" s="5">
        <v>0</v>
      </c>
      <c r="Z33" s="5">
        <v>0</v>
      </c>
    </row>
    <row r="34" spans="1:26" s="3" customFormat="1" ht="13.5" customHeight="1">
      <c r="A34" s="3" t="s">
        <v>1078</v>
      </c>
      <c r="B34" s="3">
        <v>97</v>
      </c>
      <c r="C34" s="3">
        <v>11</v>
      </c>
      <c r="D34" s="3">
        <v>161</v>
      </c>
      <c r="E34" s="3">
        <v>50</v>
      </c>
      <c r="F34" s="3">
        <v>0</v>
      </c>
      <c r="G34" s="3">
        <v>0</v>
      </c>
      <c r="H34" s="3">
        <v>100</v>
      </c>
      <c r="I34" s="3">
        <v>1200</v>
      </c>
      <c r="J34" s="3">
        <v>0</v>
      </c>
      <c r="K34" s="3">
        <v>35</v>
      </c>
      <c r="L34" s="3">
        <v>35</v>
      </c>
      <c r="M34" s="3">
        <v>0</v>
      </c>
      <c r="N34" s="3">
        <v>100</v>
      </c>
      <c r="O34" s="3">
        <v>0</v>
      </c>
      <c r="P34" s="3">
        <v>0</v>
      </c>
      <c r="Q34" s="3">
        <v>17</v>
      </c>
      <c r="R34" s="3">
        <v>20</v>
      </c>
      <c r="S34" s="3">
        <v>600</v>
      </c>
      <c r="T34" s="3">
        <v>1</v>
      </c>
      <c r="U34" s="3">
        <v>0</v>
      </c>
      <c r="V34" s="3">
        <v>1500</v>
      </c>
      <c r="W34" s="3">
        <v>0</v>
      </c>
      <c r="X34" s="5">
        <v>0</v>
      </c>
      <c r="Y34" s="5">
        <v>0</v>
      </c>
      <c r="Z34" s="5">
        <v>0</v>
      </c>
    </row>
    <row r="35" spans="1:26" s="3" customFormat="1" ht="13.5" customHeight="1">
      <c r="A35" s="3" t="s">
        <v>652</v>
      </c>
      <c r="B35" s="3">
        <v>83</v>
      </c>
      <c r="C35" s="3">
        <v>19</v>
      </c>
      <c r="D35" s="3">
        <v>162</v>
      </c>
      <c r="E35" s="3">
        <v>12</v>
      </c>
      <c r="F35" s="3">
        <v>0</v>
      </c>
      <c r="G35" s="3">
        <v>0</v>
      </c>
      <c r="H35" s="3">
        <v>15</v>
      </c>
      <c r="I35" s="3">
        <v>20</v>
      </c>
      <c r="J35" s="3">
        <v>0</v>
      </c>
      <c r="K35" s="3">
        <v>0</v>
      </c>
      <c r="L35" s="3">
        <v>0</v>
      </c>
      <c r="M35" s="3">
        <v>0</v>
      </c>
      <c r="N35" s="3">
        <v>5</v>
      </c>
      <c r="O35" s="3">
        <v>0</v>
      </c>
      <c r="P35" s="3">
        <v>0</v>
      </c>
      <c r="Q35" s="3">
        <v>13</v>
      </c>
      <c r="R35" s="3">
        <v>6</v>
      </c>
      <c r="S35" s="3">
        <v>1500</v>
      </c>
      <c r="T35" s="3">
        <v>1</v>
      </c>
      <c r="U35" s="3">
        <v>0</v>
      </c>
      <c r="V35" s="3">
        <v>2500</v>
      </c>
      <c r="W35" s="3">
        <v>0</v>
      </c>
      <c r="X35" s="5">
        <v>0</v>
      </c>
      <c r="Y35" s="5">
        <v>0</v>
      </c>
      <c r="Z35" s="5">
        <v>0</v>
      </c>
    </row>
    <row r="36" spans="1:26" s="3" customFormat="1" ht="13.5" customHeight="1">
      <c r="A36" s="3" t="s">
        <v>651</v>
      </c>
      <c r="B36" s="3">
        <v>83</v>
      </c>
      <c r="C36" s="3">
        <v>19</v>
      </c>
      <c r="D36" s="3">
        <v>162</v>
      </c>
      <c r="E36" s="3">
        <v>12</v>
      </c>
      <c r="F36" s="3">
        <v>0</v>
      </c>
      <c r="G36" s="3">
        <v>0</v>
      </c>
      <c r="H36" s="3">
        <v>15</v>
      </c>
      <c r="I36" s="3">
        <v>20</v>
      </c>
      <c r="J36" s="3">
        <v>0</v>
      </c>
      <c r="K36" s="3">
        <v>0</v>
      </c>
      <c r="L36" s="3">
        <v>0</v>
      </c>
      <c r="M36" s="3">
        <v>0</v>
      </c>
      <c r="N36" s="3">
        <v>5</v>
      </c>
      <c r="O36" s="3">
        <v>0</v>
      </c>
      <c r="P36" s="3">
        <v>0</v>
      </c>
      <c r="Q36" s="3">
        <v>13</v>
      </c>
      <c r="R36" s="3">
        <v>8</v>
      </c>
      <c r="S36" s="3">
        <v>1500</v>
      </c>
      <c r="T36" s="3">
        <v>1</v>
      </c>
      <c r="U36" s="3">
        <v>0</v>
      </c>
      <c r="V36" s="3">
        <v>2500</v>
      </c>
      <c r="W36" s="3">
        <v>0</v>
      </c>
      <c r="X36" s="5">
        <v>0</v>
      </c>
      <c r="Y36" s="5">
        <v>0</v>
      </c>
      <c r="Z36" s="5">
        <v>0</v>
      </c>
    </row>
    <row r="37" spans="1:26" s="3" customFormat="1" ht="13.5" customHeight="1">
      <c r="A37" s="3" t="s">
        <v>638</v>
      </c>
      <c r="B37" s="3">
        <v>81</v>
      </c>
      <c r="C37" s="3">
        <v>17</v>
      </c>
      <c r="D37" s="3">
        <v>25</v>
      </c>
      <c r="E37" s="3">
        <v>13</v>
      </c>
      <c r="F37" s="3">
        <v>0</v>
      </c>
      <c r="G37" s="3">
        <v>0</v>
      </c>
      <c r="H37" s="3">
        <v>17</v>
      </c>
      <c r="I37" s="3">
        <v>22</v>
      </c>
      <c r="J37" s="3">
        <v>0</v>
      </c>
      <c r="K37" s="3">
        <v>0</v>
      </c>
      <c r="L37" s="3">
        <v>0</v>
      </c>
      <c r="M37" s="3">
        <v>2</v>
      </c>
      <c r="N37" s="3">
        <v>4</v>
      </c>
      <c r="O37" s="3">
        <v>0</v>
      </c>
      <c r="P37" s="3">
        <v>0</v>
      </c>
      <c r="Q37" s="3">
        <v>12</v>
      </c>
      <c r="R37" s="3">
        <v>5</v>
      </c>
      <c r="S37" s="3">
        <v>1500</v>
      </c>
      <c r="T37" s="3">
        <v>1</v>
      </c>
      <c r="U37" s="3">
        <v>0</v>
      </c>
      <c r="V37" s="3">
        <v>2500</v>
      </c>
      <c r="W37" s="3">
        <v>0</v>
      </c>
      <c r="X37" s="5">
        <v>0</v>
      </c>
      <c r="Y37" s="5">
        <v>0</v>
      </c>
      <c r="Z37" s="5">
        <v>0</v>
      </c>
    </row>
    <row r="38" spans="1:26" s="3" customFormat="1" ht="13.5" customHeight="1">
      <c r="A38" s="3" t="s">
        <v>637</v>
      </c>
      <c r="B38" s="3">
        <v>81</v>
      </c>
      <c r="C38" s="3">
        <v>17</v>
      </c>
      <c r="D38" s="3">
        <v>25</v>
      </c>
      <c r="E38" s="3">
        <v>13</v>
      </c>
      <c r="F38" s="3">
        <v>0</v>
      </c>
      <c r="G38" s="3">
        <v>0</v>
      </c>
      <c r="H38" s="3">
        <v>17</v>
      </c>
      <c r="I38" s="3">
        <v>22</v>
      </c>
      <c r="J38" s="3">
        <v>0</v>
      </c>
      <c r="K38" s="3">
        <v>0</v>
      </c>
      <c r="L38" s="3">
        <v>0</v>
      </c>
      <c r="M38" s="3">
        <v>2</v>
      </c>
      <c r="N38" s="3">
        <v>4</v>
      </c>
      <c r="O38" s="3">
        <v>0</v>
      </c>
      <c r="P38" s="3">
        <v>0</v>
      </c>
      <c r="Q38" s="3">
        <v>12</v>
      </c>
      <c r="R38" s="3">
        <v>7</v>
      </c>
      <c r="S38" s="3">
        <v>1500</v>
      </c>
      <c r="T38" s="3">
        <v>1</v>
      </c>
      <c r="U38" s="3">
        <v>0</v>
      </c>
      <c r="V38" s="3">
        <v>2500</v>
      </c>
      <c r="W38" s="3">
        <v>0</v>
      </c>
      <c r="X38" s="5">
        <v>0</v>
      </c>
      <c r="Y38" s="5">
        <v>0</v>
      </c>
      <c r="Z38" s="5">
        <v>0</v>
      </c>
    </row>
    <row r="39" spans="1:26" s="3" customFormat="1" ht="13.5" customHeight="1">
      <c r="A39" s="3" t="s">
        <v>636</v>
      </c>
      <c r="B39" s="3">
        <v>81</v>
      </c>
      <c r="C39" s="3">
        <v>17</v>
      </c>
      <c r="D39" s="3">
        <v>26</v>
      </c>
      <c r="E39" s="3">
        <v>13</v>
      </c>
      <c r="F39" s="3">
        <v>0</v>
      </c>
      <c r="G39" s="3">
        <v>0</v>
      </c>
      <c r="H39" s="3">
        <v>18</v>
      </c>
      <c r="I39" s="3">
        <v>23</v>
      </c>
      <c r="J39" s="3">
        <v>0</v>
      </c>
      <c r="K39" s="3">
        <v>0</v>
      </c>
      <c r="L39" s="3">
        <v>0</v>
      </c>
      <c r="M39" s="3">
        <v>2</v>
      </c>
      <c r="N39" s="3">
        <v>4</v>
      </c>
      <c r="O39" s="3">
        <v>0</v>
      </c>
      <c r="P39" s="3">
        <v>0</v>
      </c>
      <c r="Q39" s="3">
        <v>12</v>
      </c>
      <c r="R39" s="3">
        <v>5</v>
      </c>
      <c r="S39" s="3">
        <v>1500</v>
      </c>
      <c r="T39" s="3">
        <v>1</v>
      </c>
      <c r="U39" s="3">
        <v>0</v>
      </c>
      <c r="V39" s="3">
        <v>2500</v>
      </c>
      <c r="W39" s="3">
        <v>0</v>
      </c>
      <c r="X39" s="5">
        <v>0</v>
      </c>
      <c r="Y39" s="5">
        <v>0</v>
      </c>
      <c r="Z39" s="5">
        <v>0</v>
      </c>
    </row>
    <row r="40" spans="1:26" s="3" customFormat="1" ht="13.5" customHeight="1">
      <c r="A40" s="3" t="s">
        <v>635</v>
      </c>
      <c r="B40" s="3">
        <v>81</v>
      </c>
      <c r="C40" s="3">
        <v>17</v>
      </c>
      <c r="D40" s="3">
        <v>26</v>
      </c>
      <c r="E40" s="3">
        <v>13</v>
      </c>
      <c r="F40" s="3">
        <v>0</v>
      </c>
      <c r="G40" s="3">
        <v>0</v>
      </c>
      <c r="H40" s="3">
        <v>18</v>
      </c>
      <c r="I40" s="3">
        <v>23</v>
      </c>
      <c r="J40" s="3">
        <v>0</v>
      </c>
      <c r="K40" s="3">
        <v>0</v>
      </c>
      <c r="L40" s="3">
        <v>0</v>
      </c>
      <c r="M40" s="3">
        <v>2</v>
      </c>
      <c r="N40" s="3">
        <v>4</v>
      </c>
      <c r="O40" s="3">
        <v>0</v>
      </c>
      <c r="P40" s="3">
        <v>0</v>
      </c>
      <c r="Q40" s="3">
        <v>12</v>
      </c>
      <c r="R40" s="3">
        <v>7</v>
      </c>
      <c r="S40" s="3">
        <v>1500</v>
      </c>
      <c r="T40" s="3">
        <v>1</v>
      </c>
      <c r="U40" s="3">
        <v>0</v>
      </c>
      <c r="V40" s="3">
        <v>2500</v>
      </c>
      <c r="W40" s="3">
        <v>0</v>
      </c>
      <c r="X40" s="5">
        <v>0</v>
      </c>
      <c r="Y40" s="5">
        <v>0</v>
      </c>
      <c r="Z40" s="5">
        <v>0</v>
      </c>
    </row>
    <row r="41" spans="1:26" s="3" customFormat="1" ht="13.5" customHeight="1">
      <c r="A41" s="3" t="s">
        <v>634</v>
      </c>
      <c r="B41" s="3">
        <v>83</v>
      </c>
      <c r="C41" s="3">
        <v>18</v>
      </c>
      <c r="D41" s="3">
        <v>27</v>
      </c>
      <c r="E41" s="3">
        <v>10</v>
      </c>
      <c r="F41" s="3">
        <v>1</v>
      </c>
      <c r="G41" s="3">
        <v>0</v>
      </c>
      <c r="H41" s="3">
        <v>12</v>
      </c>
      <c r="I41" s="3">
        <v>15</v>
      </c>
      <c r="J41" s="3">
        <v>0</v>
      </c>
      <c r="K41" s="3">
        <v>0</v>
      </c>
      <c r="L41" s="3">
        <v>0</v>
      </c>
      <c r="M41" s="3">
        <v>1</v>
      </c>
      <c r="N41" s="3">
        <v>2</v>
      </c>
      <c r="O41" s="3">
        <v>0</v>
      </c>
      <c r="P41" s="3">
        <v>0</v>
      </c>
      <c r="Q41" s="3">
        <v>10</v>
      </c>
      <c r="R41" s="3">
        <v>5</v>
      </c>
      <c r="S41" s="3">
        <v>1500</v>
      </c>
      <c r="T41" s="3">
        <v>1</v>
      </c>
      <c r="U41" s="3">
        <v>0</v>
      </c>
      <c r="V41" s="3">
        <v>2500</v>
      </c>
      <c r="W41" s="3">
        <v>0</v>
      </c>
      <c r="X41" s="5">
        <v>0</v>
      </c>
      <c r="Y41" s="5">
        <v>0</v>
      </c>
      <c r="Z41" s="5">
        <v>0</v>
      </c>
    </row>
    <row r="42" spans="1:26" s="3" customFormat="1" ht="13.5" customHeight="1">
      <c r="A42" s="3" t="s">
        <v>633</v>
      </c>
      <c r="B42" s="3">
        <v>83</v>
      </c>
      <c r="C42" s="3">
        <v>18</v>
      </c>
      <c r="D42" s="3">
        <v>27</v>
      </c>
      <c r="E42" s="3">
        <v>10</v>
      </c>
      <c r="F42" s="3">
        <v>1</v>
      </c>
      <c r="G42" s="3">
        <v>0</v>
      </c>
      <c r="H42" s="3">
        <v>12</v>
      </c>
      <c r="I42" s="3">
        <v>15</v>
      </c>
      <c r="J42" s="3">
        <v>0</v>
      </c>
      <c r="K42" s="3">
        <v>0</v>
      </c>
      <c r="L42" s="3">
        <v>0</v>
      </c>
      <c r="M42" s="3">
        <v>1</v>
      </c>
      <c r="N42" s="3">
        <v>2</v>
      </c>
      <c r="O42" s="3">
        <v>0</v>
      </c>
      <c r="P42" s="3">
        <v>0</v>
      </c>
      <c r="Q42" s="3">
        <v>10</v>
      </c>
      <c r="R42" s="3">
        <v>7</v>
      </c>
      <c r="S42" s="3">
        <v>1500</v>
      </c>
      <c r="T42" s="3">
        <v>1</v>
      </c>
      <c r="U42" s="3">
        <v>0</v>
      </c>
      <c r="V42" s="3">
        <v>2500</v>
      </c>
      <c r="W42" s="3">
        <v>0</v>
      </c>
      <c r="X42" s="5">
        <v>0</v>
      </c>
      <c r="Y42" s="5">
        <v>0</v>
      </c>
      <c r="Z42" s="5">
        <v>0</v>
      </c>
    </row>
    <row r="43" spans="1:26" s="3" customFormat="1" ht="13.5" customHeight="1">
      <c r="A43" s="3" t="s">
        <v>632</v>
      </c>
      <c r="B43" s="3">
        <v>83</v>
      </c>
      <c r="C43" s="3">
        <v>18</v>
      </c>
      <c r="D43" s="3">
        <v>27</v>
      </c>
      <c r="E43" s="3">
        <v>50</v>
      </c>
      <c r="F43" s="3">
        <v>1</v>
      </c>
      <c r="G43" s="3">
        <v>0</v>
      </c>
      <c r="H43" s="3">
        <v>100</v>
      </c>
      <c r="I43" s="3">
        <v>1000</v>
      </c>
      <c r="J43" s="3">
        <v>0</v>
      </c>
      <c r="K43" s="3">
        <v>30</v>
      </c>
      <c r="L43" s="3">
        <v>30</v>
      </c>
      <c r="M43" s="3">
        <v>0</v>
      </c>
      <c r="N43" s="3">
        <v>90</v>
      </c>
      <c r="O43" s="3">
        <v>0</v>
      </c>
      <c r="P43" s="3">
        <v>0</v>
      </c>
      <c r="Q43" s="3">
        <v>17</v>
      </c>
      <c r="R43" s="3">
        <v>20</v>
      </c>
      <c r="S43" s="3">
        <v>600</v>
      </c>
      <c r="T43" s="3">
        <v>1</v>
      </c>
      <c r="U43" s="3">
        <v>0</v>
      </c>
      <c r="V43" s="3">
        <v>1500</v>
      </c>
      <c r="W43" s="3">
        <v>0</v>
      </c>
      <c r="X43" s="5">
        <v>0</v>
      </c>
      <c r="Y43" s="5">
        <v>0</v>
      </c>
      <c r="Z43" s="5">
        <v>0</v>
      </c>
    </row>
    <row r="44" spans="1:26" s="3" customFormat="1" ht="13.5" customHeight="1">
      <c r="A44" s="3" t="s">
        <v>645</v>
      </c>
      <c r="B44" s="3">
        <v>85</v>
      </c>
      <c r="C44" s="3">
        <v>13</v>
      </c>
      <c r="D44" s="3">
        <v>10</v>
      </c>
      <c r="E44" s="3">
        <v>20</v>
      </c>
      <c r="F44" s="3">
        <v>0</v>
      </c>
      <c r="G44" s="3">
        <v>0</v>
      </c>
      <c r="H44" s="3">
        <v>28</v>
      </c>
      <c r="I44" s="3">
        <v>28</v>
      </c>
      <c r="J44" s="3">
        <v>0</v>
      </c>
      <c r="K44" s="3">
        <v>2</v>
      </c>
      <c r="L44" s="3">
        <v>0</v>
      </c>
      <c r="M44" s="3">
        <v>6</v>
      </c>
      <c r="N44" s="3">
        <v>9</v>
      </c>
      <c r="O44" s="3">
        <v>0</v>
      </c>
      <c r="P44" s="3">
        <v>0</v>
      </c>
      <c r="Q44" s="3">
        <v>14</v>
      </c>
      <c r="R44" s="3">
        <v>12</v>
      </c>
      <c r="S44" s="3">
        <v>1500</v>
      </c>
      <c r="T44" s="3">
        <v>1</v>
      </c>
      <c r="U44" s="3">
        <v>0</v>
      </c>
      <c r="V44" s="3">
        <v>2500</v>
      </c>
      <c r="W44" s="3">
        <v>0</v>
      </c>
      <c r="X44" s="5">
        <v>0</v>
      </c>
      <c r="Y44" s="5">
        <v>0</v>
      </c>
      <c r="Z44" s="5">
        <v>0</v>
      </c>
    </row>
    <row r="45" spans="1:26" s="3" customFormat="1" ht="13.5" customHeight="1">
      <c r="A45" s="3" t="s">
        <v>647</v>
      </c>
      <c r="B45" s="3">
        <v>83</v>
      </c>
      <c r="C45" s="3">
        <v>10</v>
      </c>
      <c r="D45" s="3">
        <v>1</v>
      </c>
      <c r="E45" s="3">
        <v>16</v>
      </c>
      <c r="F45" s="3">
        <v>0</v>
      </c>
      <c r="G45" s="3">
        <v>0</v>
      </c>
      <c r="H45" s="3">
        <v>30</v>
      </c>
      <c r="I45" s="3">
        <v>36</v>
      </c>
      <c r="J45" s="3">
        <v>0</v>
      </c>
      <c r="K45" s="3">
        <v>2</v>
      </c>
      <c r="L45" s="3">
        <v>0</v>
      </c>
      <c r="M45" s="3">
        <v>7</v>
      </c>
      <c r="N45" s="3">
        <v>10</v>
      </c>
      <c r="O45" s="3">
        <v>0</v>
      </c>
      <c r="P45" s="3">
        <v>0</v>
      </c>
      <c r="Q45" s="3">
        <v>12</v>
      </c>
      <c r="R45" s="3">
        <v>7</v>
      </c>
      <c r="S45" s="3">
        <v>1500</v>
      </c>
      <c r="T45" s="3">
        <v>1</v>
      </c>
      <c r="U45" s="3">
        <v>0</v>
      </c>
      <c r="V45" s="3">
        <v>2500</v>
      </c>
      <c r="W45" s="3">
        <v>0</v>
      </c>
      <c r="X45" s="5">
        <v>0</v>
      </c>
      <c r="Y45" s="5">
        <v>0</v>
      </c>
      <c r="Z45" s="5">
        <v>0</v>
      </c>
    </row>
    <row r="46" spans="1:26" s="3" customFormat="1" ht="13.5" customHeight="1">
      <c r="A46" s="3" t="s">
        <v>646</v>
      </c>
      <c r="B46" s="3">
        <v>83</v>
      </c>
      <c r="C46" s="3">
        <v>10</v>
      </c>
      <c r="D46" s="3">
        <v>1</v>
      </c>
      <c r="E46" s="3">
        <v>16</v>
      </c>
      <c r="F46" s="3">
        <v>0</v>
      </c>
      <c r="G46" s="3">
        <v>0</v>
      </c>
      <c r="H46" s="3">
        <v>30</v>
      </c>
      <c r="I46" s="3">
        <v>36</v>
      </c>
      <c r="J46" s="3">
        <v>0</v>
      </c>
      <c r="K46" s="3">
        <v>2</v>
      </c>
      <c r="L46" s="3">
        <v>0</v>
      </c>
      <c r="M46" s="3">
        <v>7</v>
      </c>
      <c r="N46" s="3">
        <v>10</v>
      </c>
      <c r="O46" s="3">
        <v>0</v>
      </c>
      <c r="P46" s="3">
        <v>0</v>
      </c>
      <c r="Q46" s="3">
        <v>12</v>
      </c>
      <c r="R46" s="3">
        <v>9</v>
      </c>
      <c r="S46" s="3">
        <v>1500</v>
      </c>
      <c r="T46" s="3">
        <v>1</v>
      </c>
      <c r="U46" s="3">
        <v>0</v>
      </c>
      <c r="V46" s="3">
        <v>2500</v>
      </c>
      <c r="W46" s="3">
        <v>0</v>
      </c>
      <c r="X46" s="5">
        <v>0</v>
      </c>
      <c r="Y46" s="5">
        <v>0</v>
      </c>
      <c r="Z46" s="5">
        <v>0</v>
      </c>
    </row>
    <row r="47" spans="1:26" s="3" customFormat="1" ht="13.5" customHeight="1">
      <c r="A47" s="3" t="s">
        <v>654</v>
      </c>
      <c r="B47" s="3">
        <v>82</v>
      </c>
      <c r="C47" s="3">
        <v>19</v>
      </c>
      <c r="D47" s="3">
        <v>163</v>
      </c>
      <c r="E47" s="3">
        <v>16</v>
      </c>
      <c r="F47" s="3">
        <v>0</v>
      </c>
      <c r="G47" s="3">
        <v>0</v>
      </c>
      <c r="H47" s="3">
        <v>42</v>
      </c>
      <c r="I47" s="3">
        <v>42</v>
      </c>
      <c r="J47" s="3">
        <v>0</v>
      </c>
      <c r="K47" s="3">
        <v>2</v>
      </c>
      <c r="L47" s="3">
        <v>1</v>
      </c>
      <c r="M47" s="3">
        <v>6</v>
      </c>
      <c r="N47" s="3">
        <v>9</v>
      </c>
      <c r="O47" s="3">
        <v>0</v>
      </c>
      <c r="P47" s="3">
        <v>0</v>
      </c>
      <c r="Q47" s="3">
        <v>15</v>
      </c>
      <c r="R47" s="3">
        <v>8</v>
      </c>
      <c r="S47" s="3">
        <v>900</v>
      </c>
      <c r="T47" s="3">
        <v>1</v>
      </c>
      <c r="U47" s="3">
        <v>0</v>
      </c>
      <c r="V47" s="3">
        <v>2500</v>
      </c>
      <c r="W47" s="3">
        <v>0</v>
      </c>
      <c r="X47" s="5">
        <v>0</v>
      </c>
      <c r="Y47" s="5">
        <v>0</v>
      </c>
      <c r="Z47" s="5">
        <v>0</v>
      </c>
    </row>
    <row r="48" spans="1:26" s="3" customFormat="1" ht="13.5" customHeight="1">
      <c r="A48" s="3" t="s">
        <v>1079</v>
      </c>
      <c r="B48" s="3">
        <v>83</v>
      </c>
      <c r="C48" s="3">
        <v>19</v>
      </c>
      <c r="D48" s="3">
        <v>100</v>
      </c>
      <c r="E48" s="3">
        <v>15</v>
      </c>
      <c r="F48" s="3">
        <v>0</v>
      </c>
      <c r="G48" s="3">
        <v>0</v>
      </c>
      <c r="H48" s="3">
        <v>25</v>
      </c>
      <c r="I48" s="3">
        <v>30</v>
      </c>
      <c r="J48" s="3">
        <v>0</v>
      </c>
      <c r="K48" s="3">
        <v>1</v>
      </c>
      <c r="L48" s="3">
        <v>0</v>
      </c>
      <c r="M48" s="3">
        <v>4</v>
      </c>
      <c r="N48" s="3">
        <v>9</v>
      </c>
      <c r="O48" s="3">
        <v>0</v>
      </c>
      <c r="P48" s="3">
        <v>0</v>
      </c>
      <c r="Q48" s="3">
        <v>15</v>
      </c>
      <c r="R48" s="3">
        <v>6</v>
      </c>
      <c r="S48" s="3">
        <v>1500</v>
      </c>
      <c r="T48" s="3">
        <v>1</v>
      </c>
      <c r="U48" s="3">
        <v>0</v>
      </c>
      <c r="V48" s="3">
        <v>2500</v>
      </c>
      <c r="W48" s="3">
        <v>0</v>
      </c>
      <c r="X48" s="5">
        <v>0</v>
      </c>
      <c r="Y48" s="5">
        <v>0</v>
      </c>
      <c r="Z48" s="5">
        <v>0</v>
      </c>
    </row>
    <row r="49" spans="1:27" s="3" customFormat="1" ht="13.5" customHeight="1">
      <c r="A49" s="3" t="s">
        <v>1080</v>
      </c>
      <c r="B49" s="3">
        <v>83</v>
      </c>
      <c r="C49" s="3">
        <v>19</v>
      </c>
      <c r="D49" s="3">
        <v>100</v>
      </c>
      <c r="E49" s="3">
        <v>15</v>
      </c>
      <c r="F49" s="3">
        <v>0</v>
      </c>
      <c r="G49" s="3">
        <v>0</v>
      </c>
      <c r="H49" s="3">
        <v>25</v>
      </c>
      <c r="I49" s="3">
        <v>30</v>
      </c>
      <c r="J49" s="3">
        <v>0</v>
      </c>
      <c r="K49" s="3">
        <v>1</v>
      </c>
      <c r="L49" s="3">
        <v>0</v>
      </c>
      <c r="M49" s="3">
        <v>4</v>
      </c>
      <c r="N49" s="3">
        <v>9</v>
      </c>
      <c r="O49" s="3">
        <v>0</v>
      </c>
      <c r="P49" s="3">
        <v>0</v>
      </c>
      <c r="Q49" s="3">
        <v>15</v>
      </c>
      <c r="R49" s="3">
        <v>8</v>
      </c>
      <c r="S49" s="3">
        <v>1500</v>
      </c>
      <c r="T49" s="3">
        <v>1</v>
      </c>
      <c r="U49" s="3">
        <v>0</v>
      </c>
      <c r="V49" s="3">
        <v>2500</v>
      </c>
      <c r="W49" s="3">
        <v>0</v>
      </c>
      <c r="X49" s="5">
        <v>0</v>
      </c>
      <c r="Y49" s="5">
        <v>0</v>
      </c>
      <c r="Z49" s="5">
        <v>0</v>
      </c>
    </row>
    <row r="50" spans="1:27" s="3" customFormat="1" ht="13.5" customHeight="1">
      <c r="A50" s="3" t="s">
        <v>1081</v>
      </c>
      <c r="B50" s="3">
        <v>81</v>
      </c>
      <c r="C50" s="3">
        <v>19</v>
      </c>
      <c r="D50" s="3">
        <v>101</v>
      </c>
      <c r="E50" s="3">
        <v>22</v>
      </c>
      <c r="F50" s="3">
        <v>0</v>
      </c>
      <c r="G50" s="3">
        <v>0</v>
      </c>
      <c r="H50" s="3">
        <v>90</v>
      </c>
      <c r="I50" s="3">
        <v>100</v>
      </c>
      <c r="J50" s="3">
        <v>0</v>
      </c>
      <c r="K50" s="3">
        <v>3</v>
      </c>
      <c r="L50" s="3">
        <v>1</v>
      </c>
      <c r="M50" s="3">
        <v>5</v>
      </c>
      <c r="N50" s="3">
        <v>12</v>
      </c>
      <c r="O50" s="3">
        <v>0</v>
      </c>
      <c r="P50" s="3">
        <v>0</v>
      </c>
      <c r="Q50" s="3">
        <v>15</v>
      </c>
      <c r="R50" s="3">
        <v>10</v>
      </c>
      <c r="S50" s="3">
        <v>1500</v>
      </c>
      <c r="T50" s="3">
        <v>1</v>
      </c>
      <c r="U50" s="3">
        <v>0</v>
      </c>
      <c r="V50" s="3">
        <v>2000</v>
      </c>
      <c r="W50" s="3">
        <v>0</v>
      </c>
      <c r="X50" s="5">
        <v>0</v>
      </c>
      <c r="Y50" s="5">
        <v>0</v>
      </c>
      <c r="Z50" s="5">
        <v>0</v>
      </c>
    </row>
    <row r="51" spans="1:27" s="3" customFormat="1" ht="13.5" customHeight="1">
      <c r="A51" s="3" t="s">
        <v>655</v>
      </c>
      <c r="B51" s="3">
        <v>81</v>
      </c>
      <c r="C51" s="3">
        <v>19</v>
      </c>
      <c r="D51" s="3">
        <v>101</v>
      </c>
      <c r="E51" s="3">
        <v>22</v>
      </c>
      <c r="F51" s="3">
        <v>0</v>
      </c>
      <c r="G51" s="3">
        <v>0</v>
      </c>
      <c r="H51" s="3">
        <v>90</v>
      </c>
      <c r="I51" s="3">
        <v>100</v>
      </c>
      <c r="J51" s="3">
        <v>0</v>
      </c>
      <c r="K51" s="3">
        <v>3</v>
      </c>
      <c r="L51" s="3">
        <v>1</v>
      </c>
      <c r="M51" s="3">
        <v>6</v>
      </c>
      <c r="N51" s="3">
        <v>12</v>
      </c>
      <c r="O51" s="3">
        <v>0</v>
      </c>
      <c r="P51" s="3">
        <v>0</v>
      </c>
      <c r="Q51" s="3">
        <v>15</v>
      </c>
      <c r="R51" s="3">
        <v>12</v>
      </c>
      <c r="S51" s="3">
        <v>1500</v>
      </c>
      <c r="T51" s="3">
        <v>1</v>
      </c>
      <c r="U51" s="3">
        <v>0</v>
      </c>
      <c r="V51" s="3">
        <v>2000</v>
      </c>
      <c r="W51" s="3">
        <v>0</v>
      </c>
      <c r="X51" s="5">
        <v>0</v>
      </c>
      <c r="Y51" s="5">
        <v>0</v>
      </c>
      <c r="Z51" s="5">
        <v>0</v>
      </c>
    </row>
    <row r="52" spans="1:27" s="3" customFormat="1" ht="13.5" customHeight="1">
      <c r="A52" s="3" t="s">
        <v>1082</v>
      </c>
      <c r="B52" s="3">
        <v>81</v>
      </c>
      <c r="C52" s="3">
        <v>19</v>
      </c>
      <c r="D52" s="3">
        <v>102</v>
      </c>
      <c r="E52" s="3">
        <v>28</v>
      </c>
      <c r="F52" s="3">
        <v>0</v>
      </c>
      <c r="G52" s="3">
        <v>1</v>
      </c>
      <c r="H52" s="3">
        <v>300</v>
      </c>
      <c r="I52" s="3">
        <v>300</v>
      </c>
      <c r="J52" s="3">
        <v>0</v>
      </c>
      <c r="K52" s="3">
        <v>0</v>
      </c>
      <c r="L52" s="3">
        <v>0</v>
      </c>
      <c r="M52" s="3">
        <v>15</v>
      </c>
      <c r="N52" s="3">
        <v>32</v>
      </c>
      <c r="O52" s="3">
        <v>0</v>
      </c>
      <c r="P52" s="3">
        <v>0</v>
      </c>
      <c r="Q52" s="3">
        <v>15</v>
      </c>
      <c r="R52" s="3">
        <v>13</v>
      </c>
      <c r="S52" s="3">
        <v>1500</v>
      </c>
      <c r="T52" s="3">
        <v>1</v>
      </c>
      <c r="U52" s="3">
        <v>0</v>
      </c>
      <c r="V52" s="3">
        <v>1500</v>
      </c>
      <c r="W52" s="3">
        <v>0</v>
      </c>
      <c r="X52" s="5">
        <v>0</v>
      </c>
      <c r="Y52" s="5">
        <v>0</v>
      </c>
      <c r="Z52" s="5">
        <v>0</v>
      </c>
      <c r="AA52" s="3" t="s">
        <v>1083</v>
      </c>
    </row>
    <row r="53" spans="1:27" s="3" customFormat="1" ht="13.5" customHeight="1">
      <c r="A53" s="3" t="s">
        <v>1084</v>
      </c>
      <c r="B53" s="3">
        <v>81</v>
      </c>
      <c r="C53" s="3">
        <v>19</v>
      </c>
      <c r="D53" s="3">
        <v>102</v>
      </c>
      <c r="E53" s="3">
        <v>50</v>
      </c>
      <c r="F53" s="3">
        <v>0</v>
      </c>
      <c r="G53" s="3">
        <v>1</v>
      </c>
      <c r="H53" s="3">
        <v>100</v>
      </c>
      <c r="I53" s="3">
        <v>900</v>
      </c>
      <c r="J53" s="3">
        <v>0</v>
      </c>
      <c r="K53" s="3">
        <v>100</v>
      </c>
      <c r="L53" s="3">
        <v>0</v>
      </c>
      <c r="M53" s="3">
        <v>0</v>
      </c>
      <c r="N53" s="3">
        <v>80</v>
      </c>
      <c r="O53" s="3">
        <v>0</v>
      </c>
      <c r="P53" s="3">
        <v>0</v>
      </c>
      <c r="Q53" s="3">
        <v>17</v>
      </c>
      <c r="R53" s="3">
        <v>20</v>
      </c>
      <c r="S53" s="3">
        <v>600</v>
      </c>
      <c r="T53" s="3">
        <v>1</v>
      </c>
      <c r="U53" s="3">
        <v>0</v>
      </c>
      <c r="V53" s="3">
        <v>1800</v>
      </c>
      <c r="W53" s="3">
        <v>0</v>
      </c>
      <c r="X53" s="5">
        <v>0</v>
      </c>
      <c r="Y53" s="5">
        <v>0</v>
      </c>
      <c r="Z53" s="5">
        <v>0</v>
      </c>
      <c r="AA53" s="3" t="s">
        <v>1085</v>
      </c>
    </row>
    <row r="54" spans="1:27" s="3" customFormat="1" ht="13.5" customHeight="1">
      <c r="A54" s="3" t="s">
        <v>1086</v>
      </c>
      <c r="B54" s="3">
        <v>81</v>
      </c>
      <c r="C54" s="3">
        <v>19</v>
      </c>
      <c r="D54" s="3">
        <v>102</v>
      </c>
      <c r="E54" s="3">
        <v>50</v>
      </c>
      <c r="F54" s="3">
        <v>0</v>
      </c>
      <c r="G54" s="3">
        <v>100</v>
      </c>
      <c r="H54" s="3">
        <v>1800</v>
      </c>
      <c r="I54" s="3">
        <v>900</v>
      </c>
      <c r="J54" s="3">
        <v>0</v>
      </c>
      <c r="K54" s="3">
        <v>100</v>
      </c>
      <c r="L54" s="3">
        <v>0</v>
      </c>
      <c r="M54" s="3">
        <v>0</v>
      </c>
      <c r="N54" s="3">
        <v>80</v>
      </c>
      <c r="O54" s="3">
        <v>0</v>
      </c>
      <c r="P54" s="3">
        <v>0</v>
      </c>
      <c r="Q54" s="3">
        <v>15</v>
      </c>
      <c r="R54" s="3">
        <v>13</v>
      </c>
      <c r="S54" s="3">
        <v>600</v>
      </c>
      <c r="T54" s="3">
        <v>1</v>
      </c>
      <c r="U54" s="3">
        <v>0</v>
      </c>
      <c r="V54" s="3">
        <v>1500</v>
      </c>
      <c r="W54" s="3">
        <v>0</v>
      </c>
      <c r="X54" s="5">
        <v>0</v>
      </c>
      <c r="Y54" s="5">
        <v>0</v>
      </c>
      <c r="Z54" s="5">
        <v>0</v>
      </c>
      <c r="AA54" s="3" t="s">
        <v>1087</v>
      </c>
    </row>
    <row r="55" spans="1:27" s="3" customFormat="1" ht="13.5" customHeight="1">
      <c r="A55" s="3" t="s">
        <v>1088</v>
      </c>
      <c r="B55" s="3">
        <v>104</v>
      </c>
      <c r="C55" s="3">
        <v>15</v>
      </c>
      <c r="D55" s="3">
        <v>102</v>
      </c>
      <c r="E55" s="3">
        <v>50</v>
      </c>
      <c r="F55" s="3">
        <v>0</v>
      </c>
      <c r="G55" s="3">
        <v>0</v>
      </c>
      <c r="H55" s="3">
        <v>500</v>
      </c>
      <c r="I55" s="3">
        <v>700</v>
      </c>
      <c r="J55" s="3">
        <v>0</v>
      </c>
      <c r="K55" s="3">
        <v>12</v>
      </c>
      <c r="L55" s="3">
        <v>25</v>
      </c>
      <c r="M55" s="3">
        <v>24</v>
      </c>
      <c r="N55" s="3">
        <v>36</v>
      </c>
      <c r="O55" s="3">
        <v>0</v>
      </c>
      <c r="P55" s="3">
        <v>0</v>
      </c>
      <c r="Q55" s="3">
        <v>15</v>
      </c>
      <c r="R55" s="3">
        <v>17</v>
      </c>
      <c r="S55" s="3">
        <v>600</v>
      </c>
      <c r="T55" s="3">
        <v>1</v>
      </c>
      <c r="U55" s="3">
        <v>0</v>
      </c>
      <c r="V55" s="3">
        <v>1800</v>
      </c>
      <c r="W55" s="3">
        <v>0</v>
      </c>
      <c r="X55" s="5">
        <v>0</v>
      </c>
      <c r="Y55" s="5">
        <v>0</v>
      </c>
      <c r="Z55" s="5">
        <v>0</v>
      </c>
      <c r="AA55" s="3" t="s">
        <v>1089</v>
      </c>
    </row>
    <row r="56" spans="1:27" s="3" customFormat="1" ht="13.5" customHeight="1">
      <c r="A56" s="3" t="s">
        <v>650</v>
      </c>
      <c r="B56" s="3">
        <v>84</v>
      </c>
      <c r="C56" s="3">
        <v>32</v>
      </c>
      <c r="D56" s="3">
        <v>83</v>
      </c>
      <c r="E56" s="3">
        <v>18</v>
      </c>
      <c r="F56" s="3">
        <v>0</v>
      </c>
      <c r="G56" s="3">
        <v>0</v>
      </c>
      <c r="H56" s="3">
        <v>45</v>
      </c>
      <c r="I56" s="3">
        <v>45</v>
      </c>
      <c r="J56" s="3">
        <v>0</v>
      </c>
      <c r="K56" s="3">
        <v>2</v>
      </c>
      <c r="L56" s="3">
        <v>0</v>
      </c>
      <c r="M56" s="3">
        <v>7</v>
      </c>
      <c r="N56" s="3">
        <v>16</v>
      </c>
      <c r="O56" s="3">
        <v>0</v>
      </c>
      <c r="P56" s="3">
        <v>0</v>
      </c>
      <c r="Q56" s="3">
        <v>15</v>
      </c>
      <c r="R56" s="3">
        <v>10</v>
      </c>
      <c r="S56" s="3">
        <v>1200</v>
      </c>
      <c r="T56" s="3">
        <v>1</v>
      </c>
      <c r="U56" s="3">
        <v>0</v>
      </c>
      <c r="V56" s="3">
        <v>2500</v>
      </c>
      <c r="W56" s="3">
        <v>0</v>
      </c>
      <c r="X56" s="5">
        <v>0</v>
      </c>
      <c r="Y56" s="5">
        <v>0</v>
      </c>
      <c r="Z56" s="5">
        <v>0</v>
      </c>
    </row>
    <row r="57" spans="1:27" s="3" customFormat="1" ht="13.5" customHeight="1">
      <c r="A57" s="3" t="s">
        <v>639</v>
      </c>
      <c r="B57" s="3">
        <v>90</v>
      </c>
      <c r="C57" s="3">
        <v>16</v>
      </c>
      <c r="D57" s="3">
        <v>24</v>
      </c>
      <c r="E57" s="3">
        <v>21</v>
      </c>
      <c r="F57" s="3">
        <v>0</v>
      </c>
      <c r="G57" s="3">
        <v>1</v>
      </c>
      <c r="H57" s="3">
        <v>60</v>
      </c>
      <c r="I57" s="3">
        <v>65</v>
      </c>
      <c r="J57" s="3">
        <v>0</v>
      </c>
      <c r="K57" s="3">
        <v>0</v>
      </c>
      <c r="L57" s="3">
        <v>0</v>
      </c>
      <c r="M57" s="3">
        <v>6</v>
      </c>
      <c r="N57" s="3">
        <v>8</v>
      </c>
      <c r="O57" s="3">
        <v>0</v>
      </c>
      <c r="P57" s="3">
        <v>0</v>
      </c>
      <c r="Q57" s="3">
        <v>12</v>
      </c>
      <c r="R57" s="3">
        <v>12</v>
      </c>
      <c r="S57" s="3">
        <v>1000</v>
      </c>
      <c r="T57" s="3">
        <v>1</v>
      </c>
      <c r="U57" s="3">
        <v>0</v>
      </c>
      <c r="V57" s="3">
        <v>2500</v>
      </c>
      <c r="W57" s="3">
        <v>0</v>
      </c>
      <c r="X57" s="5">
        <v>0</v>
      </c>
      <c r="Y57" s="5">
        <v>0</v>
      </c>
      <c r="Z57" s="5">
        <v>0</v>
      </c>
    </row>
    <row r="58" spans="1:27" s="3" customFormat="1" ht="13.5" customHeight="1">
      <c r="A58" s="3" t="s">
        <v>649</v>
      </c>
      <c r="B58" s="3">
        <v>81</v>
      </c>
      <c r="C58" s="3">
        <v>19</v>
      </c>
      <c r="D58" s="3">
        <v>80</v>
      </c>
      <c r="E58" s="3">
        <v>20</v>
      </c>
      <c r="F58" s="3">
        <v>0</v>
      </c>
      <c r="G58" s="3">
        <v>0</v>
      </c>
      <c r="H58" s="3">
        <v>25</v>
      </c>
      <c r="I58" s="3">
        <v>25</v>
      </c>
      <c r="J58" s="3">
        <v>0</v>
      </c>
      <c r="K58" s="3">
        <v>2</v>
      </c>
      <c r="L58" s="3">
        <v>0</v>
      </c>
      <c r="M58" s="3">
        <v>4</v>
      </c>
      <c r="N58" s="3">
        <v>6</v>
      </c>
      <c r="O58" s="3">
        <v>0</v>
      </c>
      <c r="P58" s="3">
        <v>0</v>
      </c>
      <c r="Q58" s="3">
        <v>25</v>
      </c>
      <c r="R58" s="3">
        <v>11</v>
      </c>
      <c r="S58" s="3">
        <v>1200</v>
      </c>
      <c r="T58" s="3">
        <v>1</v>
      </c>
      <c r="U58" s="3">
        <v>0</v>
      </c>
      <c r="V58" s="3">
        <v>2500</v>
      </c>
      <c r="W58" s="3">
        <v>0</v>
      </c>
      <c r="X58" s="5">
        <v>0</v>
      </c>
      <c r="Y58" s="5">
        <v>0</v>
      </c>
      <c r="Z58" s="5">
        <v>0</v>
      </c>
    </row>
    <row r="59" spans="1:27" s="3" customFormat="1" ht="13.5" customHeight="1">
      <c r="A59" s="3" t="s">
        <v>648</v>
      </c>
      <c r="B59" s="3">
        <v>81</v>
      </c>
      <c r="C59" s="3">
        <v>19</v>
      </c>
      <c r="D59" s="3">
        <v>80</v>
      </c>
      <c r="E59" s="3">
        <v>20</v>
      </c>
      <c r="F59" s="3">
        <v>0</v>
      </c>
      <c r="G59" s="3">
        <v>0</v>
      </c>
      <c r="H59" s="3">
        <v>25</v>
      </c>
      <c r="I59" s="3">
        <v>25</v>
      </c>
      <c r="J59" s="3">
        <v>0</v>
      </c>
      <c r="K59" s="3">
        <v>2</v>
      </c>
      <c r="L59" s="3">
        <v>0</v>
      </c>
      <c r="M59" s="3">
        <v>4</v>
      </c>
      <c r="N59" s="3">
        <v>6</v>
      </c>
      <c r="O59" s="3">
        <v>0</v>
      </c>
      <c r="P59" s="3">
        <v>0</v>
      </c>
      <c r="Q59" s="3">
        <v>25</v>
      </c>
      <c r="R59" s="3">
        <v>13</v>
      </c>
      <c r="S59" s="3">
        <v>1200</v>
      </c>
      <c r="T59" s="3">
        <v>1</v>
      </c>
      <c r="U59" s="3">
        <v>0</v>
      </c>
      <c r="V59" s="3">
        <v>2500</v>
      </c>
      <c r="W59" s="3">
        <v>0</v>
      </c>
      <c r="X59" s="5">
        <v>0</v>
      </c>
      <c r="Y59" s="5">
        <v>0</v>
      </c>
      <c r="Z59" s="5">
        <v>0</v>
      </c>
      <c r="AA59" s="3" t="s">
        <v>1090</v>
      </c>
    </row>
    <row r="60" spans="1:27" s="3" customFormat="1" ht="13.5" customHeight="1">
      <c r="A60" s="3" t="s">
        <v>644</v>
      </c>
      <c r="B60" s="3">
        <v>86</v>
      </c>
      <c r="C60" s="3">
        <v>14</v>
      </c>
      <c r="D60" s="3">
        <v>20</v>
      </c>
      <c r="E60" s="3">
        <v>18</v>
      </c>
      <c r="F60" s="3">
        <v>1</v>
      </c>
      <c r="G60" s="3">
        <v>0</v>
      </c>
      <c r="H60" s="3">
        <v>85</v>
      </c>
      <c r="I60" s="3">
        <v>90</v>
      </c>
      <c r="J60" s="3">
        <v>0</v>
      </c>
      <c r="K60" s="3">
        <v>0</v>
      </c>
      <c r="L60" s="3">
        <v>0</v>
      </c>
      <c r="M60" s="3">
        <v>7</v>
      </c>
      <c r="N60" s="3">
        <v>10</v>
      </c>
      <c r="O60" s="3">
        <v>0</v>
      </c>
      <c r="P60" s="3">
        <v>0</v>
      </c>
      <c r="Q60" s="3">
        <v>13</v>
      </c>
      <c r="R60" s="3">
        <v>11</v>
      </c>
      <c r="S60" s="3">
        <v>1500</v>
      </c>
      <c r="T60" s="3">
        <v>1</v>
      </c>
      <c r="U60" s="3">
        <v>0</v>
      </c>
      <c r="V60" s="3">
        <v>2500</v>
      </c>
      <c r="W60" s="3">
        <v>0</v>
      </c>
      <c r="X60" s="5">
        <v>0</v>
      </c>
      <c r="Y60" s="5">
        <v>0</v>
      </c>
      <c r="Z60" s="5">
        <v>0</v>
      </c>
    </row>
    <row r="61" spans="1:27" s="3" customFormat="1" ht="13.5" customHeight="1">
      <c r="A61" s="3" t="s">
        <v>1091</v>
      </c>
      <c r="B61" s="3">
        <v>86</v>
      </c>
      <c r="C61" s="3">
        <v>14</v>
      </c>
      <c r="D61" s="3">
        <v>20</v>
      </c>
      <c r="E61" s="3">
        <v>18</v>
      </c>
      <c r="F61" s="3">
        <v>1</v>
      </c>
      <c r="G61" s="3">
        <v>0</v>
      </c>
      <c r="H61" s="3">
        <v>85</v>
      </c>
      <c r="I61" s="3">
        <v>90</v>
      </c>
      <c r="J61" s="3">
        <v>0</v>
      </c>
      <c r="K61" s="3">
        <v>0</v>
      </c>
      <c r="L61" s="3">
        <v>0</v>
      </c>
      <c r="M61" s="3">
        <v>7</v>
      </c>
      <c r="N61" s="3">
        <v>10</v>
      </c>
      <c r="O61" s="3">
        <v>0</v>
      </c>
      <c r="P61" s="3">
        <v>0</v>
      </c>
      <c r="Q61" s="3">
        <v>13</v>
      </c>
      <c r="R61" s="3">
        <v>13</v>
      </c>
      <c r="S61" s="3">
        <v>1500</v>
      </c>
      <c r="T61" s="3">
        <v>1</v>
      </c>
      <c r="U61" s="3">
        <v>0</v>
      </c>
      <c r="V61" s="3">
        <v>2500</v>
      </c>
      <c r="W61" s="3">
        <v>0</v>
      </c>
      <c r="X61" s="5">
        <v>0</v>
      </c>
      <c r="Y61" s="5">
        <v>0</v>
      </c>
      <c r="Z61" s="5">
        <v>0</v>
      </c>
      <c r="AA61" s="3" t="s">
        <v>1092</v>
      </c>
    </row>
    <row r="62" spans="1:27" s="3" customFormat="1" ht="13.5" customHeight="1">
      <c r="A62" s="3" t="s">
        <v>1093</v>
      </c>
      <c r="B62" s="3">
        <v>87</v>
      </c>
      <c r="C62" s="3">
        <v>15</v>
      </c>
      <c r="D62" s="3">
        <v>21</v>
      </c>
      <c r="E62" s="3">
        <v>18</v>
      </c>
      <c r="F62" s="3">
        <v>1</v>
      </c>
      <c r="G62" s="3">
        <v>0</v>
      </c>
      <c r="H62" s="3">
        <v>90</v>
      </c>
      <c r="I62" s="3">
        <v>100</v>
      </c>
      <c r="J62" s="3">
        <v>0</v>
      </c>
      <c r="K62" s="3">
        <v>0</v>
      </c>
      <c r="L62" s="3">
        <v>0</v>
      </c>
      <c r="M62" s="3">
        <v>4</v>
      </c>
      <c r="N62" s="3">
        <v>9</v>
      </c>
      <c r="O62" s="3">
        <v>0</v>
      </c>
      <c r="P62" s="3">
        <v>0</v>
      </c>
      <c r="Q62" s="3">
        <v>12</v>
      </c>
      <c r="R62" s="3">
        <v>15</v>
      </c>
      <c r="S62" s="3">
        <v>1500</v>
      </c>
      <c r="T62" s="3">
        <v>1</v>
      </c>
      <c r="U62" s="3">
        <v>0</v>
      </c>
      <c r="V62" s="3">
        <v>2500</v>
      </c>
      <c r="W62" s="3">
        <v>0</v>
      </c>
      <c r="X62" s="5">
        <v>0</v>
      </c>
      <c r="Y62" s="5">
        <v>0</v>
      </c>
      <c r="Z62" s="5">
        <v>0</v>
      </c>
    </row>
    <row r="63" spans="1:27" s="3" customFormat="1" ht="13.5" customHeight="1">
      <c r="A63" s="3" t="s">
        <v>1094</v>
      </c>
      <c r="B63" s="3">
        <v>87</v>
      </c>
      <c r="C63" s="3">
        <v>15</v>
      </c>
      <c r="D63" s="3">
        <v>21</v>
      </c>
      <c r="E63" s="3">
        <v>18</v>
      </c>
      <c r="F63" s="3">
        <v>1</v>
      </c>
      <c r="G63" s="3">
        <v>0</v>
      </c>
      <c r="H63" s="3">
        <v>90</v>
      </c>
      <c r="I63" s="3">
        <v>100</v>
      </c>
      <c r="J63" s="3">
        <v>0</v>
      </c>
      <c r="K63" s="3">
        <v>0</v>
      </c>
      <c r="L63" s="3">
        <v>0</v>
      </c>
      <c r="M63" s="3">
        <v>4</v>
      </c>
      <c r="N63" s="3">
        <v>9</v>
      </c>
      <c r="O63" s="3">
        <v>0</v>
      </c>
      <c r="P63" s="3">
        <v>0</v>
      </c>
      <c r="Q63" s="3">
        <v>12</v>
      </c>
      <c r="R63" s="3">
        <v>17</v>
      </c>
      <c r="S63" s="3">
        <v>1500</v>
      </c>
      <c r="T63" s="3">
        <v>1</v>
      </c>
      <c r="U63" s="3">
        <v>0</v>
      </c>
      <c r="V63" s="3">
        <v>2500</v>
      </c>
      <c r="W63" s="3">
        <v>0</v>
      </c>
      <c r="X63" s="5">
        <v>0</v>
      </c>
      <c r="Y63" s="5">
        <v>0</v>
      </c>
      <c r="Z63" s="5">
        <v>0</v>
      </c>
      <c r="AA63" s="3" t="s">
        <v>1092</v>
      </c>
    </row>
    <row r="64" spans="1:27" s="3" customFormat="1" ht="13.5" customHeight="1">
      <c r="A64" s="3" t="s">
        <v>1095</v>
      </c>
      <c r="B64" s="3">
        <v>87</v>
      </c>
      <c r="C64" s="3">
        <v>15</v>
      </c>
      <c r="D64" s="3">
        <v>21</v>
      </c>
      <c r="E64" s="3">
        <v>18</v>
      </c>
      <c r="F64" s="3">
        <v>1</v>
      </c>
      <c r="G64" s="3">
        <v>0</v>
      </c>
      <c r="H64" s="3">
        <v>90</v>
      </c>
      <c r="I64" s="3">
        <v>100</v>
      </c>
      <c r="J64" s="3">
        <v>0</v>
      </c>
      <c r="K64" s="3">
        <v>0</v>
      </c>
      <c r="L64" s="3">
        <v>0</v>
      </c>
      <c r="M64" s="3">
        <v>4</v>
      </c>
      <c r="N64" s="3">
        <v>9</v>
      </c>
      <c r="O64" s="3">
        <v>0</v>
      </c>
      <c r="P64" s="3">
        <v>0</v>
      </c>
      <c r="Q64" s="3">
        <v>12</v>
      </c>
      <c r="R64" s="3">
        <v>15</v>
      </c>
      <c r="S64" s="3">
        <v>1500</v>
      </c>
      <c r="T64" s="3">
        <v>1</v>
      </c>
      <c r="U64" s="3">
        <v>0</v>
      </c>
      <c r="V64" s="3">
        <v>2500</v>
      </c>
      <c r="W64" s="3">
        <v>0</v>
      </c>
      <c r="X64" s="5">
        <v>0</v>
      </c>
      <c r="Y64" s="5">
        <v>0</v>
      </c>
      <c r="Z64" s="5">
        <v>0</v>
      </c>
      <c r="AA64" s="3" t="s">
        <v>1096</v>
      </c>
    </row>
    <row r="65" spans="1:27" s="3" customFormat="1" ht="13.5" customHeight="1">
      <c r="A65" s="3" t="s">
        <v>643</v>
      </c>
      <c r="B65" s="3">
        <v>88</v>
      </c>
      <c r="C65" s="3">
        <v>14</v>
      </c>
      <c r="D65" s="3">
        <v>22</v>
      </c>
      <c r="E65" s="3">
        <v>19</v>
      </c>
      <c r="F65" s="3">
        <v>1</v>
      </c>
      <c r="G65" s="3">
        <v>0</v>
      </c>
      <c r="H65" s="3">
        <v>95</v>
      </c>
      <c r="I65" s="3">
        <v>105</v>
      </c>
      <c r="J65" s="3">
        <v>0</v>
      </c>
      <c r="K65" s="3">
        <v>0</v>
      </c>
      <c r="L65" s="3">
        <v>0</v>
      </c>
      <c r="M65" s="3">
        <v>2</v>
      </c>
      <c r="N65" s="3">
        <v>15</v>
      </c>
      <c r="O65" s="3">
        <v>0</v>
      </c>
      <c r="P65" s="3">
        <v>0</v>
      </c>
      <c r="Q65" s="3">
        <v>13</v>
      </c>
      <c r="R65" s="3">
        <v>11</v>
      </c>
      <c r="S65" s="3">
        <v>1500</v>
      </c>
      <c r="T65" s="3">
        <v>1</v>
      </c>
      <c r="U65" s="3">
        <v>0</v>
      </c>
      <c r="V65" s="3">
        <v>2500</v>
      </c>
      <c r="W65" s="3">
        <v>0</v>
      </c>
      <c r="X65" s="5">
        <v>0</v>
      </c>
      <c r="Y65" s="5">
        <v>0</v>
      </c>
      <c r="Z65" s="5">
        <v>0</v>
      </c>
    </row>
    <row r="66" spans="1:27" s="3" customFormat="1" ht="13.5" customHeight="1">
      <c r="A66" s="3" t="s">
        <v>642</v>
      </c>
      <c r="B66" s="3">
        <v>88</v>
      </c>
      <c r="C66" s="3">
        <v>14</v>
      </c>
      <c r="D66" s="3">
        <v>22</v>
      </c>
      <c r="E66" s="3">
        <v>19</v>
      </c>
      <c r="F66" s="3">
        <v>1</v>
      </c>
      <c r="G66" s="3">
        <v>0</v>
      </c>
      <c r="H66" s="3">
        <v>95</v>
      </c>
      <c r="I66" s="3">
        <v>105</v>
      </c>
      <c r="J66" s="3">
        <v>0</v>
      </c>
      <c r="K66" s="3">
        <v>0</v>
      </c>
      <c r="L66" s="3">
        <v>0</v>
      </c>
      <c r="M66" s="3">
        <v>2</v>
      </c>
      <c r="N66" s="3">
        <v>15</v>
      </c>
      <c r="O66" s="3">
        <v>0</v>
      </c>
      <c r="P66" s="3">
        <v>0</v>
      </c>
      <c r="Q66" s="3">
        <v>13</v>
      </c>
      <c r="R66" s="3">
        <v>13</v>
      </c>
      <c r="S66" s="3">
        <v>1500</v>
      </c>
      <c r="T66" s="3">
        <v>1</v>
      </c>
      <c r="U66" s="3">
        <v>0</v>
      </c>
      <c r="V66" s="3">
        <v>2500</v>
      </c>
      <c r="W66" s="3">
        <v>0</v>
      </c>
      <c r="X66" s="5">
        <v>0</v>
      </c>
      <c r="Y66" s="5">
        <v>0</v>
      </c>
      <c r="Z66" s="5">
        <v>0</v>
      </c>
      <c r="AA66" s="3" t="s">
        <v>1092</v>
      </c>
    </row>
    <row r="67" spans="1:27" s="3" customFormat="1" ht="13.5" customHeight="1">
      <c r="A67" s="3" t="s">
        <v>641</v>
      </c>
      <c r="B67" s="3">
        <v>89</v>
      </c>
      <c r="C67" s="3">
        <v>14</v>
      </c>
      <c r="D67" s="3">
        <v>23</v>
      </c>
      <c r="E67" s="3">
        <v>20</v>
      </c>
      <c r="F67" s="3">
        <v>1</v>
      </c>
      <c r="G67" s="3">
        <v>0</v>
      </c>
      <c r="H67" s="3">
        <v>100</v>
      </c>
      <c r="I67" s="3">
        <v>110</v>
      </c>
      <c r="J67" s="3">
        <v>0</v>
      </c>
      <c r="K67" s="3">
        <v>2</v>
      </c>
      <c r="L67" s="3">
        <v>1</v>
      </c>
      <c r="M67" s="3">
        <v>7</v>
      </c>
      <c r="N67" s="3">
        <v>13</v>
      </c>
      <c r="O67" s="3">
        <v>0</v>
      </c>
      <c r="P67" s="3">
        <v>0</v>
      </c>
      <c r="Q67" s="3">
        <v>15</v>
      </c>
      <c r="R67" s="3">
        <v>12</v>
      </c>
      <c r="S67" s="3">
        <v>1200</v>
      </c>
      <c r="T67" s="3">
        <v>1</v>
      </c>
      <c r="U67" s="3">
        <v>0</v>
      </c>
      <c r="V67" s="3">
        <v>2300</v>
      </c>
      <c r="W67" s="3">
        <v>0</v>
      </c>
      <c r="X67" s="5">
        <v>0</v>
      </c>
      <c r="Y67" s="5">
        <v>0</v>
      </c>
      <c r="Z67" s="5">
        <v>0</v>
      </c>
    </row>
    <row r="68" spans="1:27" s="3" customFormat="1" ht="13.5" customHeight="1">
      <c r="A68" s="3" t="s">
        <v>640</v>
      </c>
      <c r="B68" s="3">
        <v>89</v>
      </c>
      <c r="C68" s="3">
        <v>14</v>
      </c>
      <c r="D68" s="3">
        <v>23</v>
      </c>
      <c r="E68" s="3">
        <v>20</v>
      </c>
      <c r="F68" s="3">
        <v>1</v>
      </c>
      <c r="G68" s="3">
        <v>0</v>
      </c>
      <c r="H68" s="3">
        <v>100</v>
      </c>
      <c r="I68" s="3">
        <v>110</v>
      </c>
      <c r="J68" s="3">
        <v>0</v>
      </c>
      <c r="K68" s="3">
        <v>2</v>
      </c>
      <c r="L68" s="3">
        <v>1</v>
      </c>
      <c r="M68" s="3">
        <v>7</v>
      </c>
      <c r="N68" s="3">
        <v>13</v>
      </c>
      <c r="O68" s="3">
        <v>0</v>
      </c>
      <c r="P68" s="3">
        <v>0</v>
      </c>
      <c r="Q68" s="3">
        <v>15</v>
      </c>
      <c r="R68" s="3">
        <v>14</v>
      </c>
      <c r="S68" s="3">
        <v>1200</v>
      </c>
      <c r="T68" s="3">
        <v>1</v>
      </c>
      <c r="U68" s="3">
        <v>0</v>
      </c>
      <c r="V68" s="3">
        <v>2300</v>
      </c>
      <c r="W68" s="3">
        <v>0</v>
      </c>
      <c r="X68" s="5">
        <v>0</v>
      </c>
      <c r="Y68" s="5">
        <v>0</v>
      </c>
      <c r="Z68" s="5">
        <v>0</v>
      </c>
      <c r="AA68" s="3" t="s">
        <v>1092</v>
      </c>
    </row>
    <row r="69" spans="1:27" s="3" customFormat="1" ht="13.5" customHeight="1">
      <c r="A69" s="3" t="s">
        <v>1097</v>
      </c>
      <c r="B69" s="3">
        <v>89</v>
      </c>
      <c r="C69" s="3">
        <v>14</v>
      </c>
      <c r="D69" s="3">
        <v>150</v>
      </c>
      <c r="E69" s="3">
        <v>40</v>
      </c>
      <c r="F69" s="3">
        <v>1</v>
      </c>
      <c r="G69" s="3">
        <v>1</v>
      </c>
      <c r="H69" s="3">
        <v>600</v>
      </c>
      <c r="I69" s="3">
        <v>500</v>
      </c>
      <c r="J69" s="3">
        <v>0</v>
      </c>
      <c r="K69" s="3">
        <v>5</v>
      </c>
      <c r="L69" s="3">
        <v>4</v>
      </c>
      <c r="M69" s="3">
        <v>7</v>
      </c>
      <c r="N69" s="3">
        <v>24</v>
      </c>
      <c r="O69" s="3">
        <v>0</v>
      </c>
      <c r="P69" s="3">
        <v>0</v>
      </c>
      <c r="Q69" s="3">
        <v>15</v>
      </c>
      <c r="R69" s="3">
        <v>14</v>
      </c>
      <c r="S69" s="3">
        <v>1200</v>
      </c>
      <c r="T69" s="3">
        <v>1</v>
      </c>
      <c r="U69" s="3">
        <v>0</v>
      </c>
      <c r="V69" s="3">
        <v>2000</v>
      </c>
      <c r="W69" s="3">
        <v>0</v>
      </c>
      <c r="X69" s="5">
        <v>0</v>
      </c>
      <c r="Y69" s="5">
        <v>0</v>
      </c>
      <c r="Z69" s="5">
        <v>0</v>
      </c>
      <c r="AA69" s="3" t="s">
        <v>1083</v>
      </c>
    </row>
    <row r="70" spans="1:27" s="3" customFormat="1" ht="13.5" customHeight="1">
      <c r="A70" s="3" t="s">
        <v>1098</v>
      </c>
      <c r="B70" s="3">
        <v>89</v>
      </c>
      <c r="C70" s="3">
        <v>14</v>
      </c>
      <c r="D70" s="3">
        <v>150</v>
      </c>
      <c r="E70" s="3">
        <v>50</v>
      </c>
      <c r="F70" s="3">
        <v>1</v>
      </c>
      <c r="G70" s="3">
        <v>1</v>
      </c>
      <c r="H70" s="3">
        <v>100</v>
      </c>
      <c r="I70" s="3">
        <v>800</v>
      </c>
      <c r="J70" s="3">
        <v>0</v>
      </c>
      <c r="K70" s="3">
        <v>0</v>
      </c>
      <c r="L70" s="3">
        <v>100</v>
      </c>
      <c r="M70" s="3">
        <v>0</v>
      </c>
      <c r="N70" s="3">
        <v>60</v>
      </c>
      <c r="O70" s="3">
        <v>0</v>
      </c>
      <c r="P70" s="3">
        <v>0</v>
      </c>
      <c r="Q70" s="3">
        <v>17</v>
      </c>
      <c r="R70" s="3">
        <v>20</v>
      </c>
      <c r="S70" s="3">
        <v>600</v>
      </c>
      <c r="T70" s="3">
        <v>1</v>
      </c>
      <c r="U70" s="3">
        <v>0</v>
      </c>
      <c r="V70" s="3">
        <v>2000</v>
      </c>
      <c r="W70" s="3">
        <v>0</v>
      </c>
      <c r="X70" s="5">
        <v>0</v>
      </c>
      <c r="Y70" s="5">
        <v>0</v>
      </c>
      <c r="Z70" s="5">
        <v>0</v>
      </c>
      <c r="AA70" s="3" t="s">
        <v>1085</v>
      </c>
    </row>
    <row r="71" spans="1:27" s="3" customFormat="1" ht="13.5" customHeight="1">
      <c r="A71" s="3" t="s">
        <v>1099</v>
      </c>
      <c r="B71" s="3">
        <v>89</v>
      </c>
      <c r="C71" s="3">
        <v>14</v>
      </c>
      <c r="D71" s="3">
        <v>150</v>
      </c>
      <c r="E71" s="3">
        <v>40</v>
      </c>
      <c r="F71" s="3">
        <v>1</v>
      </c>
      <c r="G71" s="3">
        <v>100</v>
      </c>
      <c r="H71" s="3">
        <v>1600</v>
      </c>
      <c r="I71" s="3">
        <v>800</v>
      </c>
      <c r="J71" s="3">
        <v>0</v>
      </c>
      <c r="K71" s="3">
        <v>0</v>
      </c>
      <c r="L71" s="3">
        <v>100</v>
      </c>
      <c r="M71" s="3">
        <v>7</v>
      </c>
      <c r="N71" s="3">
        <v>24</v>
      </c>
      <c r="O71" s="3">
        <v>0</v>
      </c>
      <c r="P71" s="3">
        <v>0</v>
      </c>
      <c r="Q71" s="3">
        <v>15</v>
      </c>
      <c r="R71" s="3">
        <v>14</v>
      </c>
      <c r="S71" s="3">
        <v>1200</v>
      </c>
      <c r="T71" s="3">
        <v>1</v>
      </c>
      <c r="U71" s="3">
        <v>0</v>
      </c>
      <c r="V71" s="3">
        <v>2000</v>
      </c>
      <c r="W71" s="3">
        <v>0</v>
      </c>
      <c r="X71" s="5">
        <v>0</v>
      </c>
      <c r="Y71" s="5">
        <v>0</v>
      </c>
      <c r="Z71" s="5">
        <v>0</v>
      </c>
      <c r="AA71" s="3" t="s">
        <v>1087</v>
      </c>
    </row>
    <row r="72" spans="1:27" s="3" customFormat="1" ht="13.5" customHeight="1">
      <c r="A72" s="3" t="s">
        <v>619</v>
      </c>
      <c r="B72" s="3">
        <v>94</v>
      </c>
      <c r="C72" s="3">
        <v>40</v>
      </c>
      <c r="D72" s="3">
        <v>40</v>
      </c>
      <c r="E72" s="3">
        <v>25</v>
      </c>
      <c r="F72" s="3">
        <v>1</v>
      </c>
      <c r="G72" s="3">
        <v>0</v>
      </c>
      <c r="H72" s="3">
        <v>160</v>
      </c>
      <c r="I72" s="3">
        <v>155</v>
      </c>
      <c r="J72" s="3">
        <v>0</v>
      </c>
      <c r="K72" s="3">
        <v>0</v>
      </c>
      <c r="L72" s="3">
        <v>0</v>
      </c>
      <c r="M72" s="3">
        <v>12</v>
      </c>
      <c r="N72" s="3">
        <v>16</v>
      </c>
      <c r="O72" s="3">
        <v>0</v>
      </c>
      <c r="P72" s="3">
        <v>0</v>
      </c>
      <c r="Q72" s="3">
        <v>13</v>
      </c>
      <c r="R72" s="3">
        <v>13</v>
      </c>
      <c r="S72" s="3">
        <v>2000</v>
      </c>
      <c r="T72" s="3">
        <v>1</v>
      </c>
      <c r="U72" s="3">
        <v>0</v>
      </c>
      <c r="V72" s="3">
        <v>3000</v>
      </c>
      <c r="W72" s="3">
        <v>0</v>
      </c>
      <c r="X72" s="5">
        <v>0</v>
      </c>
      <c r="Y72" s="5">
        <v>0</v>
      </c>
      <c r="Z72" s="5">
        <v>0</v>
      </c>
      <c r="AA72" s="3" t="s">
        <v>1100</v>
      </c>
    </row>
    <row r="73" spans="1:27" s="3" customFormat="1" ht="13.5" customHeight="1">
      <c r="A73" s="3" t="s">
        <v>618</v>
      </c>
      <c r="B73" s="3">
        <v>94</v>
      </c>
      <c r="C73" s="3">
        <v>40</v>
      </c>
      <c r="D73" s="3">
        <v>40</v>
      </c>
      <c r="E73" s="3">
        <v>25</v>
      </c>
      <c r="F73" s="3">
        <v>1</v>
      </c>
      <c r="G73" s="3">
        <v>0</v>
      </c>
      <c r="H73" s="3">
        <v>160</v>
      </c>
      <c r="I73" s="3">
        <v>155</v>
      </c>
      <c r="J73" s="3">
        <v>0</v>
      </c>
      <c r="K73" s="3">
        <v>0</v>
      </c>
      <c r="L73" s="3">
        <v>0</v>
      </c>
      <c r="M73" s="3">
        <v>12</v>
      </c>
      <c r="N73" s="3">
        <v>16</v>
      </c>
      <c r="O73" s="3">
        <v>0</v>
      </c>
      <c r="P73" s="3">
        <v>0</v>
      </c>
      <c r="Q73" s="3">
        <v>13</v>
      </c>
      <c r="R73" s="3">
        <v>15</v>
      </c>
      <c r="S73" s="3">
        <v>2000</v>
      </c>
      <c r="T73" s="3">
        <v>1</v>
      </c>
      <c r="U73" s="3">
        <v>0</v>
      </c>
      <c r="V73" s="3">
        <v>3000</v>
      </c>
      <c r="W73" s="3">
        <v>0</v>
      </c>
      <c r="X73" s="5">
        <v>0</v>
      </c>
      <c r="Y73" s="5">
        <v>0</v>
      </c>
      <c r="Z73" s="5">
        <v>0</v>
      </c>
      <c r="AA73" s="3" t="s">
        <v>1100</v>
      </c>
    </row>
    <row r="74" spans="1:27" s="3" customFormat="1" ht="13.5" customHeight="1">
      <c r="A74" s="3" t="s">
        <v>617</v>
      </c>
      <c r="B74" s="3">
        <v>95</v>
      </c>
      <c r="C74" s="3">
        <v>41</v>
      </c>
      <c r="D74" s="3">
        <v>50</v>
      </c>
      <c r="E74" s="3">
        <v>25</v>
      </c>
      <c r="F74" s="3">
        <v>1</v>
      </c>
      <c r="G74" s="3">
        <v>0</v>
      </c>
      <c r="H74" s="3">
        <v>160</v>
      </c>
      <c r="I74" s="3">
        <v>155</v>
      </c>
      <c r="J74" s="3">
        <v>0</v>
      </c>
      <c r="K74" s="3">
        <v>2</v>
      </c>
      <c r="L74" s="3">
        <v>1</v>
      </c>
      <c r="M74" s="3">
        <v>8</v>
      </c>
      <c r="N74" s="3">
        <v>17</v>
      </c>
      <c r="O74" s="3">
        <v>0</v>
      </c>
      <c r="P74" s="3">
        <v>0</v>
      </c>
      <c r="Q74" s="3">
        <v>15</v>
      </c>
      <c r="R74" s="3">
        <v>13</v>
      </c>
      <c r="S74" s="3">
        <v>2000</v>
      </c>
      <c r="T74" s="3">
        <v>1</v>
      </c>
      <c r="U74" s="3">
        <v>0</v>
      </c>
      <c r="V74" s="3">
        <v>3000</v>
      </c>
      <c r="W74" s="3">
        <v>0</v>
      </c>
      <c r="X74" s="5">
        <v>0</v>
      </c>
      <c r="Y74" s="5">
        <v>0</v>
      </c>
      <c r="Z74" s="5">
        <v>0</v>
      </c>
      <c r="AA74" s="3" t="s">
        <v>1100</v>
      </c>
    </row>
    <row r="75" spans="1:27" s="3" customFormat="1" ht="13.5" customHeight="1">
      <c r="A75" s="3" t="s">
        <v>1101</v>
      </c>
      <c r="B75" s="3">
        <v>95</v>
      </c>
      <c r="C75" s="3">
        <v>41</v>
      </c>
      <c r="D75" s="3">
        <v>50</v>
      </c>
      <c r="E75" s="3">
        <v>25</v>
      </c>
      <c r="F75" s="3">
        <v>1</v>
      </c>
      <c r="G75" s="3">
        <v>0</v>
      </c>
      <c r="H75" s="3">
        <v>160</v>
      </c>
      <c r="I75" s="3">
        <v>155</v>
      </c>
      <c r="J75" s="3">
        <v>0</v>
      </c>
      <c r="K75" s="3">
        <v>2</v>
      </c>
      <c r="L75" s="3">
        <v>1</v>
      </c>
      <c r="M75" s="3">
        <v>8</v>
      </c>
      <c r="N75" s="3">
        <v>17</v>
      </c>
      <c r="O75" s="3">
        <v>0</v>
      </c>
      <c r="P75" s="3">
        <v>0</v>
      </c>
      <c r="Q75" s="3">
        <v>15</v>
      </c>
      <c r="R75" s="3">
        <v>15</v>
      </c>
      <c r="S75" s="3">
        <v>2000</v>
      </c>
      <c r="T75" s="3">
        <v>1</v>
      </c>
      <c r="U75" s="3">
        <v>0</v>
      </c>
      <c r="V75" s="3">
        <v>3000</v>
      </c>
      <c r="W75" s="3">
        <v>0</v>
      </c>
      <c r="X75" s="5">
        <v>0</v>
      </c>
      <c r="Y75" s="5">
        <v>0</v>
      </c>
      <c r="Z75" s="5">
        <v>0</v>
      </c>
      <c r="AA75" s="3" t="s">
        <v>1100</v>
      </c>
    </row>
    <row r="76" spans="1:27" s="3" customFormat="1" ht="13.5" customHeight="1">
      <c r="A76" s="3" t="s">
        <v>1102</v>
      </c>
      <c r="B76" s="3">
        <v>96</v>
      </c>
      <c r="C76" s="3">
        <v>42</v>
      </c>
      <c r="D76" s="3">
        <v>51</v>
      </c>
      <c r="E76" s="3">
        <v>25</v>
      </c>
      <c r="F76" s="3">
        <v>1</v>
      </c>
      <c r="G76" s="3">
        <v>0</v>
      </c>
      <c r="H76" s="3">
        <v>160</v>
      </c>
      <c r="I76" s="3">
        <v>155</v>
      </c>
      <c r="J76" s="3">
        <v>0</v>
      </c>
      <c r="K76" s="3">
        <v>2</v>
      </c>
      <c r="L76" s="3">
        <v>1</v>
      </c>
      <c r="M76" s="3">
        <v>6</v>
      </c>
      <c r="N76" s="3">
        <v>17</v>
      </c>
      <c r="O76" s="3">
        <v>0</v>
      </c>
      <c r="P76" s="3">
        <v>0</v>
      </c>
      <c r="Q76" s="3">
        <v>15</v>
      </c>
      <c r="R76" s="3">
        <v>12</v>
      </c>
      <c r="S76" s="3">
        <v>2000</v>
      </c>
      <c r="T76" s="3">
        <v>1</v>
      </c>
      <c r="U76" s="3">
        <v>0</v>
      </c>
      <c r="V76" s="3">
        <v>3000</v>
      </c>
      <c r="W76" s="3">
        <v>0</v>
      </c>
      <c r="X76" s="5">
        <v>0</v>
      </c>
      <c r="Y76" s="5">
        <v>0</v>
      </c>
      <c r="Z76" s="5">
        <v>0</v>
      </c>
      <c r="AA76" s="3" t="s">
        <v>1100</v>
      </c>
    </row>
    <row r="77" spans="1:27" s="3" customFormat="1" ht="13.5" customHeight="1">
      <c r="A77" s="3" t="s">
        <v>616</v>
      </c>
      <c r="B77" s="3">
        <v>96</v>
      </c>
      <c r="C77" s="3">
        <v>42</v>
      </c>
      <c r="D77" s="3">
        <v>51</v>
      </c>
      <c r="E77" s="3">
        <v>25</v>
      </c>
      <c r="F77" s="3">
        <v>1</v>
      </c>
      <c r="G77" s="3">
        <v>0</v>
      </c>
      <c r="H77" s="3">
        <v>160</v>
      </c>
      <c r="I77" s="3">
        <v>155</v>
      </c>
      <c r="J77" s="3">
        <v>0</v>
      </c>
      <c r="K77" s="3">
        <v>2</v>
      </c>
      <c r="L77" s="3">
        <v>1</v>
      </c>
      <c r="M77" s="3">
        <v>6</v>
      </c>
      <c r="N77" s="3">
        <v>17</v>
      </c>
      <c r="O77" s="3">
        <v>0</v>
      </c>
      <c r="P77" s="3">
        <v>0</v>
      </c>
      <c r="Q77" s="3">
        <v>15</v>
      </c>
      <c r="R77" s="3">
        <v>14</v>
      </c>
      <c r="S77" s="3">
        <v>2000</v>
      </c>
      <c r="T77" s="3">
        <v>1</v>
      </c>
      <c r="U77" s="3">
        <v>0</v>
      </c>
      <c r="V77" s="3">
        <v>3000</v>
      </c>
      <c r="W77" s="3">
        <v>0</v>
      </c>
      <c r="X77" s="5">
        <v>0</v>
      </c>
      <c r="Y77" s="5">
        <v>0</v>
      </c>
      <c r="Z77" s="5">
        <v>0</v>
      </c>
      <c r="AA77" s="3" t="s">
        <v>1100</v>
      </c>
    </row>
    <row r="78" spans="1:27" s="3" customFormat="1" ht="13.5" customHeight="1">
      <c r="A78" s="3" t="s">
        <v>615</v>
      </c>
      <c r="B78" s="3">
        <v>96</v>
      </c>
      <c r="C78" s="3">
        <v>42</v>
      </c>
      <c r="D78" s="3">
        <v>52</v>
      </c>
      <c r="E78" s="3">
        <v>25</v>
      </c>
      <c r="F78" s="3">
        <v>1</v>
      </c>
      <c r="G78" s="3">
        <v>0</v>
      </c>
      <c r="H78" s="3">
        <v>160</v>
      </c>
      <c r="I78" s="3">
        <v>155</v>
      </c>
      <c r="J78" s="3">
        <v>0</v>
      </c>
      <c r="K78" s="3">
        <v>2</v>
      </c>
      <c r="L78" s="3">
        <v>1</v>
      </c>
      <c r="M78" s="3">
        <v>6</v>
      </c>
      <c r="N78" s="3">
        <v>17</v>
      </c>
      <c r="O78" s="3">
        <v>0</v>
      </c>
      <c r="P78" s="3">
        <v>0</v>
      </c>
      <c r="Q78" s="3">
        <v>15</v>
      </c>
      <c r="R78" s="3">
        <v>12</v>
      </c>
      <c r="S78" s="3">
        <v>2000</v>
      </c>
      <c r="T78" s="3">
        <v>1</v>
      </c>
      <c r="U78" s="3">
        <v>0</v>
      </c>
      <c r="V78" s="3">
        <v>3000</v>
      </c>
      <c r="W78" s="3">
        <v>0</v>
      </c>
      <c r="X78" s="5">
        <v>0</v>
      </c>
      <c r="Y78" s="5">
        <v>0</v>
      </c>
      <c r="Z78" s="5">
        <v>0</v>
      </c>
      <c r="AA78" s="3" t="s">
        <v>1100</v>
      </c>
    </row>
    <row r="79" spans="1:27" s="3" customFormat="1" ht="13.5" customHeight="1">
      <c r="A79" s="3" t="s">
        <v>614</v>
      </c>
      <c r="B79" s="3">
        <v>96</v>
      </c>
      <c r="C79" s="3">
        <v>42</v>
      </c>
      <c r="D79" s="3">
        <v>52</v>
      </c>
      <c r="E79" s="3">
        <v>25</v>
      </c>
      <c r="F79" s="3">
        <v>1</v>
      </c>
      <c r="G79" s="3">
        <v>0</v>
      </c>
      <c r="H79" s="3">
        <v>160</v>
      </c>
      <c r="I79" s="3">
        <v>155</v>
      </c>
      <c r="J79" s="3">
        <v>0</v>
      </c>
      <c r="K79" s="3">
        <v>2</v>
      </c>
      <c r="L79" s="3">
        <v>1</v>
      </c>
      <c r="M79" s="3">
        <v>6</v>
      </c>
      <c r="N79" s="3">
        <v>17</v>
      </c>
      <c r="O79" s="3">
        <v>0</v>
      </c>
      <c r="P79" s="3">
        <v>0</v>
      </c>
      <c r="Q79" s="3">
        <v>15</v>
      </c>
      <c r="R79" s="3">
        <v>14</v>
      </c>
      <c r="S79" s="3">
        <v>2000</v>
      </c>
      <c r="T79" s="3">
        <v>1</v>
      </c>
      <c r="U79" s="3">
        <v>0</v>
      </c>
      <c r="V79" s="3">
        <v>3000</v>
      </c>
      <c r="W79" s="3">
        <v>0</v>
      </c>
      <c r="X79" s="5">
        <v>0</v>
      </c>
      <c r="Y79" s="5">
        <v>0</v>
      </c>
      <c r="Z79" s="5">
        <v>0</v>
      </c>
      <c r="AA79" s="3" t="s">
        <v>1100</v>
      </c>
    </row>
    <row r="80" spans="1:27" s="3" customFormat="1" ht="13.5" customHeight="1">
      <c r="A80" s="3" t="s">
        <v>613</v>
      </c>
      <c r="B80" s="3">
        <v>96</v>
      </c>
      <c r="C80" s="3">
        <v>42</v>
      </c>
      <c r="D80" s="3">
        <v>53</v>
      </c>
      <c r="E80" s="3">
        <v>25</v>
      </c>
      <c r="F80" s="3">
        <v>1</v>
      </c>
      <c r="G80" s="3">
        <v>0</v>
      </c>
      <c r="H80" s="3">
        <v>160</v>
      </c>
      <c r="I80" s="3">
        <v>155</v>
      </c>
      <c r="J80" s="3">
        <v>0</v>
      </c>
      <c r="K80" s="3">
        <v>2</v>
      </c>
      <c r="L80" s="3">
        <v>1</v>
      </c>
      <c r="M80" s="3">
        <v>6</v>
      </c>
      <c r="N80" s="3">
        <v>17</v>
      </c>
      <c r="O80" s="3">
        <v>0</v>
      </c>
      <c r="P80" s="3">
        <v>0</v>
      </c>
      <c r="Q80" s="3">
        <v>15</v>
      </c>
      <c r="R80" s="3">
        <v>12</v>
      </c>
      <c r="S80" s="3">
        <v>1500</v>
      </c>
      <c r="T80" s="3">
        <v>1</v>
      </c>
      <c r="U80" s="3">
        <v>0</v>
      </c>
      <c r="V80" s="3">
        <v>3000</v>
      </c>
      <c r="W80" s="3">
        <v>0</v>
      </c>
      <c r="X80" s="5">
        <v>0</v>
      </c>
      <c r="Y80" s="5">
        <v>0</v>
      </c>
      <c r="Z80" s="5">
        <v>0</v>
      </c>
      <c r="AA80" s="3" t="s">
        <v>1100</v>
      </c>
    </row>
    <row r="81" spans="1:27" s="3" customFormat="1" ht="13.5" customHeight="1">
      <c r="A81" s="3" t="s">
        <v>612</v>
      </c>
      <c r="B81" s="3">
        <v>96</v>
      </c>
      <c r="C81" s="3">
        <v>42</v>
      </c>
      <c r="D81" s="3">
        <v>53</v>
      </c>
      <c r="E81" s="3">
        <v>25</v>
      </c>
      <c r="F81" s="3">
        <v>1</v>
      </c>
      <c r="G81" s="3">
        <v>0</v>
      </c>
      <c r="H81" s="3">
        <v>160</v>
      </c>
      <c r="I81" s="3">
        <v>155</v>
      </c>
      <c r="J81" s="3">
        <v>0</v>
      </c>
      <c r="K81" s="3">
        <v>2</v>
      </c>
      <c r="L81" s="3">
        <v>1</v>
      </c>
      <c r="M81" s="3">
        <v>6</v>
      </c>
      <c r="N81" s="3">
        <v>17</v>
      </c>
      <c r="O81" s="3">
        <v>0</v>
      </c>
      <c r="P81" s="3">
        <v>0</v>
      </c>
      <c r="Q81" s="3">
        <v>15</v>
      </c>
      <c r="R81" s="3">
        <v>14</v>
      </c>
      <c r="S81" s="3">
        <v>1500</v>
      </c>
      <c r="T81" s="3">
        <v>1</v>
      </c>
      <c r="U81" s="3">
        <v>0</v>
      </c>
      <c r="V81" s="3">
        <v>3000</v>
      </c>
      <c r="W81" s="3">
        <v>0</v>
      </c>
      <c r="X81" s="5">
        <v>0</v>
      </c>
      <c r="Y81" s="5">
        <v>0</v>
      </c>
      <c r="Z81" s="5">
        <v>0</v>
      </c>
      <c r="AA81" s="3" t="s">
        <v>1100</v>
      </c>
    </row>
    <row r="82" spans="1:27" s="3" customFormat="1" ht="13.5" customHeight="1">
      <c r="A82" s="3" t="s">
        <v>1103</v>
      </c>
      <c r="B82" s="3">
        <v>81</v>
      </c>
      <c r="C82" s="3">
        <v>19</v>
      </c>
      <c r="D82" s="3">
        <v>152</v>
      </c>
      <c r="E82" s="3">
        <v>40</v>
      </c>
      <c r="F82" s="3">
        <v>1</v>
      </c>
      <c r="G82" s="3">
        <v>1</v>
      </c>
      <c r="H82" s="3">
        <v>800</v>
      </c>
      <c r="I82" s="3">
        <v>500</v>
      </c>
      <c r="J82" s="3">
        <v>0</v>
      </c>
      <c r="K82" s="3">
        <v>15</v>
      </c>
      <c r="L82" s="3">
        <v>15</v>
      </c>
      <c r="M82" s="3">
        <v>18</v>
      </c>
      <c r="N82" s="3">
        <v>36</v>
      </c>
      <c r="O82" s="3">
        <v>0</v>
      </c>
      <c r="P82" s="3">
        <v>0</v>
      </c>
      <c r="Q82" s="3">
        <v>15</v>
      </c>
      <c r="R82" s="3">
        <v>15</v>
      </c>
      <c r="S82" s="3">
        <v>1500</v>
      </c>
      <c r="T82" s="3">
        <v>1</v>
      </c>
      <c r="U82" s="3">
        <v>0</v>
      </c>
      <c r="V82" s="3">
        <v>2800</v>
      </c>
      <c r="W82" s="3">
        <v>0</v>
      </c>
      <c r="X82" s="5">
        <v>0</v>
      </c>
      <c r="Y82" s="5">
        <v>0</v>
      </c>
      <c r="Z82" s="5">
        <v>0</v>
      </c>
      <c r="AA82" s="3" t="s">
        <v>1104</v>
      </c>
    </row>
    <row r="83" spans="1:27" s="3" customFormat="1" ht="13.5" customHeight="1">
      <c r="A83" s="3" t="s">
        <v>611</v>
      </c>
      <c r="B83" s="3">
        <v>81</v>
      </c>
      <c r="C83" s="3">
        <v>19</v>
      </c>
      <c r="D83" s="3">
        <v>152</v>
      </c>
      <c r="E83" s="3">
        <v>50</v>
      </c>
      <c r="F83" s="3">
        <v>1</v>
      </c>
      <c r="G83" s="3">
        <v>1</v>
      </c>
      <c r="H83" s="3">
        <v>100</v>
      </c>
      <c r="I83" s="3">
        <v>800</v>
      </c>
      <c r="J83" s="3">
        <v>0</v>
      </c>
      <c r="K83" s="3">
        <v>100</v>
      </c>
      <c r="L83" s="3">
        <v>0</v>
      </c>
      <c r="M83" s="3">
        <v>0</v>
      </c>
      <c r="N83" s="3">
        <v>60</v>
      </c>
      <c r="O83" s="3">
        <v>0</v>
      </c>
      <c r="P83" s="3">
        <v>0</v>
      </c>
      <c r="Q83" s="3">
        <v>17</v>
      </c>
      <c r="R83" s="3">
        <v>20</v>
      </c>
      <c r="S83" s="3">
        <v>600</v>
      </c>
      <c r="T83" s="3">
        <v>1</v>
      </c>
      <c r="U83" s="3">
        <v>0</v>
      </c>
      <c r="V83" s="3">
        <v>2000</v>
      </c>
      <c r="W83" s="3">
        <v>0</v>
      </c>
      <c r="X83" s="5">
        <v>0</v>
      </c>
      <c r="Y83" s="5">
        <v>0</v>
      </c>
      <c r="Z83" s="5">
        <v>0</v>
      </c>
      <c r="AA83" s="3" t="s">
        <v>1105</v>
      </c>
    </row>
    <row r="84" spans="1:27" s="3" customFormat="1" ht="13.5" customHeight="1">
      <c r="A84" s="3" t="s">
        <v>1106</v>
      </c>
      <c r="B84" s="3">
        <v>81</v>
      </c>
      <c r="C84" s="3">
        <v>19</v>
      </c>
      <c r="D84" s="3">
        <v>152</v>
      </c>
      <c r="E84" s="3">
        <v>40</v>
      </c>
      <c r="F84" s="3">
        <v>1</v>
      </c>
      <c r="G84" s="3">
        <v>1</v>
      </c>
      <c r="H84" s="3">
        <v>800</v>
      </c>
      <c r="I84" s="3">
        <v>500</v>
      </c>
      <c r="J84" s="3">
        <v>0</v>
      </c>
      <c r="K84" s="3">
        <v>3</v>
      </c>
      <c r="L84" s="3">
        <v>3</v>
      </c>
      <c r="M84" s="3">
        <v>18</v>
      </c>
      <c r="N84" s="3">
        <v>36</v>
      </c>
      <c r="O84" s="3">
        <v>0</v>
      </c>
      <c r="P84" s="3">
        <v>0</v>
      </c>
      <c r="Q84" s="3">
        <v>15</v>
      </c>
      <c r="R84" s="3">
        <v>15</v>
      </c>
      <c r="S84" s="3">
        <v>500</v>
      </c>
      <c r="T84" s="3">
        <v>1</v>
      </c>
      <c r="U84" s="3">
        <v>0</v>
      </c>
      <c r="V84" s="3">
        <v>2800</v>
      </c>
      <c r="W84" s="3">
        <v>0</v>
      </c>
      <c r="X84" s="5">
        <v>0</v>
      </c>
      <c r="Y84" s="5">
        <v>0</v>
      </c>
      <c r="Z84" s="5">
        <v>0</v>
      </c>
      <c r="AA84" s="3" t="s">
        <v>1107</v>
      </c>
    </row>
    <row r="85" spans="1:27" s="3" customFormat="1" ht="13.5" customHeight="1">
      <c r="A85" s="3" t="s">
        <v>1108</v>
      </c>
      <c r="B85" s="3">
        <v>81</v>
      </c>
      <c r="C85" s="3">
        <v>19</v>
      </c>
      <c r="D85" s="3">
        <v>152</v>
      </c>
      <c r="E85" s="3">
        <v>40</v>
      </c>
      <c r="F85" s="3">
        <v>1</v>
      </c>
      <c r="G85" s="3">
        <v>1</v>
      </c>
      <c r="H85" s="3">
        <v>800</v>
      </c>
      <c r="I85" s="3">
        <v>500</v>
      </c>
      <c r="J85" s="3">
        <v>0</v>
      </c>
      <c r="K85" s="3">
        <v>3</v>
      </c>
      <c r="L85" s="3">
        <v>3</v>
      </c>
      <c r="M85" s="3">
        <v>20</v>
      </c>
      <c r="N85" s="3">
        <v>40</v>
      </c>
      <c r="O85" s="3">
        <v>0</v>
      </c>
      <c r="P85" s="3">
        <v>0</v>
      </c>
      <c r="Q85" s="3">
        <v>15</v>
      </c>
      <c r="R85" s="3">
        <v>15</v>
      </c>
      <c r="S85" s="3">
        <v>500</v>
      </c>
      <c r="T85" s="3">
        <v>1</v>
      </c>
      <c r="U85" s="3">
        <v>0</v>
      </c>
      <c r="V85" s="3">
        <v>2800</v>
      </c>
      <c r="W85" s="3">
        <v>0</v>
      </c>
      <c r="X85" s="5">
        <v>0</v>
      </c>
      <c r="Y85" s="5">
        <v>0</v>
      </c>
      <c r="Z85" s="5">
        <v>0</v>
      </c>
      <c r="AA85" s="3" t="s">
        <v>1109</v>
      </c>
    </row>
    <row r="86" spans="1:27" s="3" customFormat="1" ht="13.5" customHeight="1">
      <c r="A86" s="3" t="s">
        <v>1110</v>
      </c>
      <c r="B86" s="3">
        <v>81</v>
      </c>
      <c r="C86" s="3">
        <v>19</v>
      </c>
      <c r="D86" s="3">
        <v>36</v>
      </c>
      <c r="E86" s="3">
        <v>17</v>
      </c>
      <c r="F86" s="3">
        <v>0</v>
      </c>
      <c r="G86" s="3">
        <v>0</v>
      </c>
      <c r="H86" s="3">
        <v>50</v>
      </c>
      <c r="I86" s="3">
        <v>50</v>
      </c>
      <c r="J86" s="3">
        <v>0</v>
      </c>
      <c r="K86" s="3">
        <v>0</v>
      </c>
      <c r="L86" s="3">
        <v>2</v>
      </c>
      <c r="M86" s="3">
        <v>7</v>
      </c>
      <c r="N86" s="3">
        <v>12</v>
      </c>
      <c r="O86" s="3">
        <v>0</v>
      </c>
      <c r="P86" s="3">
        <v>0</v>
      </c>
      <c r="Q86" s="3">
        <v>15</v>
      </c>
      <c r="R86" s="3">
        <v>11</v>
      </c>
      <c r="S86" s="3">
        <v>1200</v>
      </c>
      <c r="T86" s="3">
        <v>1</v>
      </c>
      <c r="U86" s="3">
        <v>0</v>
      </c>
      <c r="V86" s="3">
        <v>2500</v>
      </c>
      <c r="W86" s="3">
        <v>0</v>
      </c>
      <c r="X86" s="5">
        <v>0</v>
      </c>
      <c r="Y86" s="5">
        <v>0</v>
      </c>
      <c r="Z86" s="5">
        <v>0</v>
      </c>
      <c r="AA86" s="3" t="s">
        <v>1111</v>
      </c>
    </row>
    <row r="87" spans="1:27" s="3" customFormat="1" ht="13.5" customHeight="1">
      <c r="A87" s="3" t="s">
        <v>610</v>
      </c>
      <c r="B87" s="3">
        <v>81</v>
      </c>
      <c r="C87" s="3">
        <v>19</v>
      </c>
      <c r="D87" s="3">
        <v>36</v>
      </c>
      <c r="E87" s="3">
        <v>17</v>
      </c>
      <c r="F87" s="3">
        <v>0</v>
      </c>
      <c r="G87" s="3">
        <v>0</v>
      </c>
      <c r="H87" s="3">
        <v>50</v>
      </c>
      <c r="I87" s="3">
        <v>50</v>
      </c>
      <c r="J87" s="3">
        <v>0</v>
      </c>
      <c r="K87" s="3">
        <v>0</v>
      </c>
      <c r="L87" s="3">
        <v>2</v>
      </c>
      <c r="M87" s="3">
        <v>7</v>
      </c>
      <c r="N87" s="3">
        <v>12</v>
      </c>
      <c r="O87" s="3">
        <v>0</v>
      </c>
      <c r="P87" s="3">
        <v>0</v>
      </c>
      <c r="Q87" s="3">
        <v>15</v>
      </c>
      <c r="R87" s="3">
        <v>13</v>
      </c>
      <c r="S87" s="3">
        <v>1200</v>
      </c>
      <c r="T87" s="3">
        <v>1</v>
      </c>
      <c r="U87" s="3">
        <v>0</v>
      </c>
      <c r="V87" s="3">
        <v>2500</v>
      </c>
      <c r="W87" s="3">
        <v>0</v>
      </c>
      <c r="X87" s="5">
        <v>0</v>
      </c>
      <c r="Y87" s="5">
        <v>0</v>
      </c>
      <c r="Z87" s="5">
        <v>0</v>
      </c>
      <c r="AA87" s="3" t="s">
        <v>1112</v>
      </c>
    </row>
    <row r="88" spans="1:27" s="3" customFormat="1" ht="13.5" customHeight="1">
      <c r="A88" s="3" t="s">
        <v>608</v>
      </c>
      <c r="B88" s="3">
        <v>81</v>
      </c>
      <c r="C88" s="3">
        <v>19</v>
      </c>
      <c r="D88" s="3">
        <v>38</v>
      </c>
      <c r="E88" s="3">
        <v>18</v>
      </c>
      <c r="F88" s="3">
        <v>0</v>
      </c>
      <c r="G88" s="3">
        <v>0</v>
      </c>
      <c r="H88" s="3">
        <v>53</v>
      </c>
      <c r="I88" s="3">
        <v>53</v>
      </c>
      <c r="J88" s="3">
        <v>0</v>
      </c>
      <c r="K88" s="3">
        <v>0</v>
      </c>
      <c r="L88" s="3">
        <v>2</v>
      </c>
      <c r="M88" s="3">
        <v>10</v>
      </c>
      <c r="N88" s="3">
        <v>11</v>
      </c>
      <c r="O88" s="3">
        <v>0</v>
      </c>
      <c r="P88" s="3">
        <v>0</v>
      </c>
      <c r="Q88" s="3">
        <v>15</v>
      </c>
      <c r="R88" s="3">
        <v>12</v>
      </c>
      <c r="S88" s="3">
        <v>1200</v>
      </c>
      <c r="T88" s="3">
        <v>1</v>
      </c>
      <c r="U88" s="3">
        <v>0</v>
      </c>
      <c r="V88" s="3">
        <v>2500</v>
      </c>
      <c r="W88" s="3">
        <v>0</v>
      </c>
      <c r="X88" s="5">
        <v>0</v>
      </c>
      <c r="Y88" s="5">
        <v>0</v>
      </c>
      <c r="Z88" s="5">
        <v>0</v>
      </c>
      <c r="AA88" s="3" t="s">
        <v>1111</v>
      </c>
    </row>
    <row r="89" spans="1:27" s="3" customFormat="1" ht="13.5" customHeight="1">
      <c r="A89" s="3" t="s">
        <v>607</v>
      </c>
      <c r="B89" s="3">
        <v>81</v>
      </c>
      <c r="C89" s="3">
        <v>19</v>
      </c>
      <c r="D89" s="3">
        <v>38</v>
      </c>
      <c r="E89" s="3">
        <v>18</v>
      </c>
      <c r="F89" s="3">
        <v>0</v>
      </c>
      <c r="G89" s="3">
        <v>0</v>
      </c>
      <c r="H89" s="3">
        <v>53</v>
      </c>
      <c r="I89" s="3">
        <v>53</v>
      </c>
      <c r="J89" s="3">
        <v>0</v>
      </c>
      <c r="K89" s="3">
        <v>0</v>
      </c>
      <c r="L89" s="3">
        <v>2</v>
      </c>
      <c r="M89" s="3">
        <v>10</v>
      </c>
      <c r="N89" s="3">
        <v>11</v>
      </c>
      <c r="O89" s="3">
        <v>0</v>
      </c>
      <c r="P89" s="3">
        <v>0</v>
      </c>
      <c r="Q89" s="3">
        <v>15</v>
      </c>
      <c r="R89" s="3">
        <v>14</v>
      </c>
      <c r="S89" s="3">
        <v>1200</v>
      </c>
      <c r="T89" s="3">
        <v>1</v>
      </c>
      <c r="U89" s="3">
        <v>0</v>
      </c>
      <c r="V89" s="3">
        <v>2500</v>
      </c>
      <c r="W89" s="3">
        <v>0</v>
      </c>
      <c r="X89" s="5">
        <v>0</v>
      </c>
      <c r="Y89" s="5">
        <v>0</v>
      </c>
      <c r="Z89" s="5">
        <v>0</v>
      </c>
      <c r="AA89" s="3" t="s">
        <v>1112</v>
      </c>
    </row>
    <row r="90" spans="1:27" s="3" customFormat="1" ht="13.5" customHeight="1">
      <c r="A90" s="3" t="s">
        <v>1113</v>
      </c>
      <c r="B90" s="3">
        <v>97</v>
      </c>
      <c r="C90" s="3">
        <v>19</v>
      </c>
      <c r="D90" s="3">
        <v>30</v>
      </c>
      <c r="E90" s="3">
        <v>30</v>
      </c>
      <c r="F90" s="3">
        <v>1</v>
      </c>
      <c r="G90" s="3">
        <v>0</v>
      </c>
      <c r="H90" s="3">
        <v>260</v>
      </c>
      <c r="I90" s="3">
        <v>265</v>
      </c>
      <c r="J90" s="3">
        <v>0</v>
      </c>
      <c r="K90" s="3">
        <v>3</v>
      </c>
      <c r="L90" s="3">
        <v>2</v>
      </c>
      <c r="M90" s="3">
        <v>14</v>
      </c>
      <c r="N90" s="3">
        <v>28</v>
      </c>
      <c r="O90" s="3">
        <v>0</v>
      </c>
      <c r="P90" s="3">
        <v>0</v>
      </c>
      <c r="Q90" s="3">
        <v>15</v>
      </c>
      <c r="R90" s="3">
        <v>13</v>
      </c>
      <c r="S90" s="3">
        <v>1000</v>
      </c>
      <c r="T90" s="3">
        <v>1</v>
      </c>
      <c r="U90" s="3">
        <v>0</v>
      </c>
      <c r="V90" s="3">
        <v>2000</v>
      </c>
      <c r="W90" s="3">
        <v>0</v>
      </c>
      <c r="X90" s="5">
        <v>0</v>
      </c>
      <c r="Y90" s="5">
        <v>0</v>
      </c>
      <c r="Z90" s="5">
        <v>0</v>
      </c>
    </row>
    <row r="91" spans="1:27" s="3" customFormat="1" ht="13.5" customHeight="1">
      <c r="A91" s="3" t="s">
        <v>1114</v>
      </c>
      <c r="B91" s="3">
        <v>97</v>
      </c>
      <c r="C91" s="3">
        <v>19</v>
      </c>
      <c r="D91" s="3">
        <v>30</v>
      </c>
      <c r="E91" s="3">
        <v>30</v>
      </c>
      <c r="F91" s="3">
        <v>1</v>
      </c>
      <c r="G91" s="3">
        <v>0</v>
      </c>
      <c r="H91" s="3">
        <v>260</v>
      </c>
      <c r="I91" s="3">
        <v>265</v>
      </c>
      <c r="J91" s="3">
        <v>0</v>
      </c>
      <c r="K91" s="3">
        <v>3</v>
      </c>
      <c r="L91" s="3">
        <v>2</v>
      </c>
      <c r="M91" s="3">
        <v>14</v>
      </c>
      <c r="N91" s="3">
        <v>28</v>
      </c>
      <c r="O91" s="3">
        <v>0</v>
      </c>
      <c r="P91" s="3">
        <v>0</v>
      </c>
      <c r="Q91" s="3">
        <v>15</v>
      </c>
      <c r="R91" s="3">
        <v>15</v>
      </c>
      <c r="S91" s="3">
        <v>1000</v>
      </c>
      <c r="T91" s="3">
        <v>1</v>
      </c>
      <c r="U91" s="3">
        <v>0</v>
      </c>
      <c r="V91" s="3">
        <v>2000</v>
      </c>
      <c r="W91" s="3">
        <v>0</v>
      </c>
      <c r="X91" s="5">
        <v>0</v>
      </c>
      <c r="Y91" s="5">
        <v>0</v>
      </c>
      <c r="Z91" s="5">
        <v>0</v>
      </c>
    </row>
    <row r="92" spans="1:27" s="3" customFormat="1" ht="13.5" customHeight="1">
      <c r="A92" s="3" t="s">
        <v>631</v>
      </c>
      <c r="B92" s="3">
        <v>97</v>
      </c>
      <c r="C92" s="3">
        <v>19</v>
      </c>
      <c r="D92" s="3">
        <v>32</v>
      </c>
      <c r="E92" s="3">
        <v>30</v>
      </c>
      <c r="F92" s="3">
        <v>1</v>
      </c>
      <c r="G92" s="3">
        <v>0</v>
      </c>
      <c r="H92" s="3">
        <v>280</v>
      </c>
      <c r="I92" s="3">
        <v>285</v>
      </c>
      <c r="J92" s="3">
        <v>0</v>
      </c>
      <c r="K92" s="3">
        <v>3</v>
      </c>
      <c r="L92" s="3">
        <v>2</v>
      </c>
      <c r="M92" s="3">
        <v>16</v>
      </c>
      <c r="N92" s="3">
        <v>28</v>
      </c>
      <c r="O92" s="3">
        <v>0</v>
      </c>
      <c r="P92" s="3">
        <v>0</v>
      </c>
      <c r="Q92" s="3">
        <v>15</v>
      </c>
      <c r="R92" s="3">
        <v>13</v>
      </c>
      <c r="S92" s="3">
        <v>1000</v>
      </c>
      <c r="T92" s="3">
        <v>1</v>
      </c>
      <c r="U92" s="3">
        <v>0</v>
      </c>
      <c r="V92" s="3">
        <v>2000</v>
      </c>
      <c r="W92" s="3">
        <v>0</v>
      </c>
      <c r="X92" s="5">
        <v>0</v>
      </c>
      <c r="Y92" s="5">
        <v>0</v>
      </c>
      <c r="Z92" s="5">
        <v>0</v>
      </c>
    </row>
    <row r="93" spans="1:27" s="3" customFormat="1" ht="13.5" customHeight="1">
      <c r="A93" s="3" t="s">
        <v>630</v>
      </c>
      <c r="B93" s="3">
        <v>97</v>
      </c>
      <c r="C93" s="3">
        <v>19</v>
      </c>
      <c r="D93" s="3">
        <v>32</v>
      </c>
      <c r="E93" s="3">
        <v>30</v>
      </c>
      <c r="F93" s="3">
        <v>1</v>
      </c>
      <c r="G93" s="3">
        <v>0</v>
      </c>
      <c r="H93" s="3">
        <v>280</v>
      </c>
      <c r="I93" s="3">
        <v>285</v>
      </c>
      <c r="J93" s="3">
        <v>0</v>
      </c>
      <c r="K93" s="3">
        <v>3</v>
      </c>
      <c r="L93" s="3">
        <v>2</v>
      </c>
      <c r="M93" s="3">
        <v>16</v>
      </c>
      <c r="N93" s="3">
        <v>28</v>
      </c>
      <c r="O93" s="3">
        <v>0</v>
      </c>
      <c r="P93" s="3">
        <v>0</v>
      </c>
      <c r="Q93" s="3">
        <v>15</v>
      </c>
      <c r="R93" s="3">
        <v>15</v>
      </c>
      <c r="S93" s="3">
        <v>1000</v>
      </c>
      <c r="T93" s="3">
        <v>1</v>
      </c>
      <c r="U93" s="3">
        <v>0</v>
      </c>
      <c r="V93" s="3">
        <v>2000</v>
      </c>
      <c r="W93" s="3">
        <v>0</v>
      </c>
      <c r="X93" s="5">
        <v>0</v>
      </c>
      <c r="Y93" s="5">
        <v>0</v>
      </c>
      <c r="Z93" s="5">
        <v>0</v>
      </c>
    </row>
    <row r="94" spans="1:27" s="3" customFormat="1" ht="13.5" customHeight="1">
      <c r="A94" s="3" t="s">
        <v>629</v>
      </c>
      <c r="B94" s="3">
        <v>97</v>
      </c>
      <c r="C94" s="3">
        <v>19</v>
      </c>
      <c r="D94" s="3">
        <v>33</v>
      </c>
      <c r="E94" s="3">
        <v>30</v>
      </c>
      <c r="F94" s="3">
        <v>1</v>
      </c>
      <c r="G94" s="3">
        <v>0</v>
      </c>
      <c r="H94" s="3">
        <v>280</v>
      </c>
      <c r="I94" s="3">
        <v>285</v>
      </c>
      <c r="J94" s="3">
        <v>0</v>
      </c>
      <c r="K94" s="3">
        <v>3</v>
      </c>
      <c r="L94" s="3">
        <v>2</v>
      </c>
      <c r="M94" s="3">
        <v>15</v>
      </c>
      <c r="N94" s="3">
        <v>29</v>
      </c>
      <c r="O94" s="3">
        <v>0</v>
      </c>
      <c r="P94" s="3">
        <v>0</v>
      </c>
      <c r="Q94" s="3">
        <v>15</v>
      </c>
      <c r="R94" s="3">
        <v>13</v>
      </c>
      <c r="S94" s="3">
        <v>1000</v>
      </c>
      <c r="T94" s="3">
        <v>1</v>
      </c>
      <c r="U94" s="3">
        <v>0</v>
      </c>
      <c r="V94" s="3">
        <v>2000</v>
      </c>
      <c r="W94" s="3">
        <v>0</v>
      </c>
      <c r="X94" s="5">
        <v>0</v>
      </c>
      <c r="Y94" s="5">
        <v>0</v>
      </c>
      <c r="Z94" s="5">
        <v>0</v>
      </c>
    </row>
    <row r="95" spans="1:27" s="3" customFormat="1" ht="13.5" customHeight="1">
      <c r="A95" s="3" t="s">
        <v>628</v>
      </c>
      <c r="B95" s="3">
        <v>97</v>
      </c>
      <c r="C95" s="3">
        <v>19</v>
      </c>
      <c r="D95" s="3">
        <v>33</v>
      </c>
      <c r="E95" s="3">
        <v>30</v>
      </c>
      <c r="F95" s="3">
        <v>1</v>
      </c>
      <c r="G95" s="3">
        <v>0</v>
      </c>
      <c r="H95" s="3">
        <v>280</v>
      </c>
      <c r="I95" s="3">
        <v>285</v>
      </c>
      <c r="J95" s="3">
        <v>0</v>
      </c>
      <c r="K95" s="3">
        <v>3</v>
      </c>
      <c r="L95" s="3">
        <v>2</v>
      </c>
      <c r="M95" s="3">
        <v>15</v>
      </c>
      <c r="N95" s="3">
        <v>29</v>
      </c>
      <c r="O95" s="3">
        <v>0</v>
      </c>
      <c r="P95" s="3">
        <v>0</v>
      </c>
      <c r="Q95" s="3">
        <v>15</v>
      </c>
      <c r="R95" s="3">
        <v>15</v>
      </c>
      <c r="S95" s="3">
        <v>1000</v>
      </c>
      <c r="T95" s="3">
        <v>1</v>
      </c>
      <c r="U95" s="3">
        <v>0</v>
      </c>
      <c r="V95" s="3">
        <v>2000</v>
      </c>
      <c r="W95" s="3">
        <v>0</v>
      </c>
      <c r="X95" s="5">
        <v>0</v>
      </c>
      <c r="Y95" s="5">
        <v>0</v>
      </c>
      <c r="Z95" s="5">
        <v>0</v>
      </c>
    </row>
    <row r="96" spans="1:27" s="3" customFormat="1" ht="13.5" customHeight="1">
      <c r="A96" s="3" t="s">
        <v>627</v>
      </c>
      <c r="B96" s="3">
        <v>91</v>
      </c>
      <c r="C96" s="3">
        <v>20</v>
      </c>
      <c r="D96" s="3">
        <v>31</v>
      </c>
      <c r="E96" s="3">
        <v>31</v>
      </c>
      <c r="F96" s="3">
        <v>1</v>
      </c>
      <c r="G96" s="3">
        <v>0</v>
      </c>
      <c r="H96" s="3">
        <v>290</v>
      </c>
      <c r="I96" s="3">
        <v>340</v>
      </c>
      <c r="J96" s="3">
        <v>0</v>
      </c>
      <c r="K96" s="3">
        <v>0</v>
      </c>
      <c r="L96" s="3">
        <v>0</v>
      </c>
      <c r="M96" s="3">
        <v>14</v>
      </c>
      <c r="N96" s="3">
        <v>26</v>
      </c>
      <c r="O96" s="3">
        <v>0</v>
      </c>
      <c r="P96" s="3">
        <v>0</v>
      </c>
      <c r="Q96" s="3">
        <v>20</v>
      </c>
      <c r="R96" s="3">
        <v>20</v>
      </c>
      <c r="S96" s="3">
        <v>800</v>
      </c>
      <c r="T96" s="3">
        <v>1</v>
      </c>
      <c r="U96" s="3">
        <v>0</v>
      </c>
      <c r="V96" s="3">
        <v>1700</v>
      </c>
      <c r="W96" s="3">
        <v>0</v>
      </c>
      <c r="X96" s="5">
        <v>0</v>
      </c>
      <c r="Y96" s="5">
        <v>0</v>
      </c>
      <c r="Z96" s="5">
        <v>0</v>
      </c>
    </row>
    <row r="97" spans="1:27" s="3" customFormat="1" ht="13.5" customHeight="1">
      <c r="A97" s="3" t="s">
        <v>626</v>
      </c>
      <c r="B97" s="3">
        <v>91</v>
      </c>
      <c r="C97" s="3">
        <v>20</v>
      </c>
      <c r="D97" s="3">
        <v>31</v>
      </c>
      <c r="E97" s="3">
        <v>31</v>
      </c>
      <c r="F97" s="3">
        <v>1</v>
      </c>
      <c r="G97" s="3">
        <v>0</v>
      </c>
      <c r="H97" s="3">
        <v>290</v>
      </c>
      <c r="I97" s="3">
        <v>340</v>
      </c>
      <c r="J97" s="3">
        <v>0</v>
      </c>
      <c r="K97" s="3">
        <v>0</v>
      </c>
      <c r="L97" s="3">
        <v>0</v>
      </c>
      <c r="M97" s="3">
        <v>14</v>
      </c>
      <c r="N97" s="3">
        <v>26</v>
      </c>
      <c r="O97" s="3">
        <v>0</v>
      </c>
      <c r="P97" s="3">
        <v>0</v>
      </c>
      <c r="Q97" s="3">
        <v>20</v>
      </c>
      <c r="R97" s="3">
        <v>20</v>
      </c>
      <c r="S97" s="3">
        <v>800</v>
      </c>
      <c r="T97" s="3">
        <v>1</v>
      </c>
      <c r="U97" s="3">
        <v>0</v>
      </c>
      <c r="V97" s="3">
        <v>1700</v>
      </c>
      <c r="W97" s="3">
        <v>0</v>
      </c>
      <c r="X97" s="5">
        <v>0</v>
      </c>
      <c r="Y97" s="5">
        <v>0</v>
      </c>
      <c r="Z97" s="5">
        <v>0</v>
      </c>
    </row>
    <row r="98" spans="1:27" s="3" customFormat="1" ht="13.5" customHeight="1">
      <c r="A98" s="3" t="s">
        <v>1115</v>
      </c>
      <c r="B98" s="3">
        <v>97</v>
      </c>
      <c r="C98" s="3">
        <v>19</v>
      </c>
      <c r="D98" s="3">
        <v>151</v>
      </c>
      <c r="E98" s="3">
        <v>50</v>
      </c>
      <c r="F98" s="3">
        <v>1</v>
      </c>
      <c r="G98" s="3">
        <v>0</v>
      </c>
      <c r="H98" s="3">
        <v>1200</v>
      </c>
      <c r="I98" s="3">
        <v>1000</v>
      </c>
      <c r="J98" s="3">
        <v>0</v>
      </c>
      <c r="K98" s="3">
        <v>8</v>
      </c>
      <c r="L98" s="3">
        <v>8</v>
      </c>
      <c r="M98" s="3">
        <v>22</v>
      </c>
      <c r="N98" s="3">
        <v>42</v>
      </c>
      <c r="O98" s="3">
        <v>0</v>
      </c>
      <c r="P98" s="3">
        <v>0</v>
      </c>
      <c r="Q98" s="3">
        <v>20</v>
      </c>
      <c r="R98" s="3">
        <v>17</v>
      </c>
      <c r="S98" s="3">
        <v>800</v>
      </c>
      <c r="T98" s="3">
        <v>1</v>
      </c>
      <c r="U98" s="3">
        <v>0</v>
      </c>
      <c r="V98" s="3">
        <v>1500</v>
      </c>
      <c r="W98" s="3">
        <v>0</v>
      </c>
      <c r="X98" s="5">
        <v>0</v>
      </c>
      <c r="Y98" s="5">
        <v>0</v>
      </c>
      <c r="Z98" s="5">
        <v>0</v>
      </c>
    </row>
    <row r="99" spans="1:27" s="3" customFormat="1" ht="13.5" customHeight="1">
      <c r="A99" s="3" t="s">
        <v>625</v>
      </c>
      <c r="B99" s="3">
        <v>97</v>
      </c>
      <c r="C99" s="3">
        <v>19</v>
      </c>
      <c r="D99" s="3">
        <v>151</v>
      </c>
      <c r="E99" s="3">
        <v>50</v>
      </c>
      <c r="F99" s="3">
        <v>1</v>
      </c>
      <c r="G99" s="3">
        <v>0</v>
      </c>
      <c r="H99" s="3">
        <v>100</v>
      </c>
      <c r="I99" s="3">
        <v>600</v>
      </c>
      <c r="J99" s="3">
        <v>0</v>
      </c>
      <c r="K99" s="3">
        <v>20</v>
      </c>
      <c r="L99" s="3">
        <v>20</v>
      </c>
      <c r="M99" s="3">
        <v>0</v>
      </c>
      <c r="N99" s="3">
        <v>50</v>
      </c>
      <c r="O99" s="3">
        <v>0</v>
      </c>
      <c r="P99" s="3">
        <v>0</v>
      </c>
      <c r="Q99" s="3">
        <v>17</v>
      </c>
      <c r="R99" s="3">
        <v>20</v>
      </c>
      <c r="S99" s="3">
        <v>600</v>
      </c>
      <c r="T99" s="3">
        <v>1</v>
      </c>
      <c r="U99" s="3">
        <v>0</v>
      </c>
      <c r="V99" s="3">
        <v>2500</v>
      </c>
      <c r="W99" s="3">
        <v>0</v>
      </c>
      <c r="X99" s="5">
        <v>0</v>
      </c>
      <c r="Y99" s="5">
        <v>0</v>
      </c>
      <c r="Z99" s="5">
        <v>0</v>
      </c>
    </row>
    <row r="100" spans="1:27" s="3" customFormat="1" ht="13.5" customHeight="1">
      <c r="A100" s="3" t="s">
        <v>1116</v>
      </c>
      <c r="B100" s="3">
        <v>92</v>
      </c>
      <c r="C100" s="3">
        <v>21</v>
      </c>
      <c r="D100" s="3">
        <v>34</v>
      </c>
      <c r="E100" s="3">
        <v>60</v>
      </c>
      <c r="F100" s="3">
        <v>1</v>
      </c>
      <c r="G100" s="3">
        <v>1</v>
      </c>
      <c r="H100" s="3">
        <v>5000</v>
      </c>
      <c r="I100" s="3">
        <v>5000</v>
      </c>
      <c r="J100" s="3">
        <v>0</v>
      </c>
      <c r="K100" s="3">
        <v>17</v>
      </c>
      <c r="L100" s="3">
        <v>17</v>
      </c>
      <c r="M100" s="3">
        <v>35</v>
      </c>
      <c r="N100" s="3">
        <v>60</v>
      </c>
      <c r="O100" s="3">
        <v>0</v>
      </c>
      <c r="P100" s="3">
        <v>0</v>
      </c>
      <c r="Q100" s="3">
        <v>30</v>
      </c>
      <c r="R100" s="3">
        <v>20</v>
      </c>
      <c r="S100" s="3">
        <v>800</v>
      </c>
      <c r="T100" s="3">
        <v>1</v>
      </c>
      <c r="U100" s="3">
        <v>0</v>
      </c>
      <c r="V100" s="3">
        <v>1500</v>
      </c>
      <c r="W100" s="3">
        <v>0</v>
      </c>
      <c r="X100" s="5">
        <v>0</v>
      </c>
      <c r="Y100" s="5">
        <v>0</v>
      </c>
      <c r="Z100" s="5">
        <v>0</v>
      </c>
      <c r="AA100" s="3" t="s">
        <v>1117</v>
      </c>
    </row>
    <row r="101" spans="1:27" s="3" customFormat="1" ht="13.5" customHeight="1">
      <c r="A101" s="3" t="s">
        <v>624</v>
      </c>
      <c r="B101" s="3">
        <v>92</v>
      </c>
      <c r="C101" s="3">
        <v>21</v>
      </c>
      <c r="D101" s="3">
        <v>34</v>
      </c>
      <c r="E101" s="3">
        <v>60</v>
      </c>
      <c r="F101" s="3">
        <v>1</v>
      </c>
      <c r="G101" s="3">
        <v>1</v>
      </c>
      <c r="H101" s="3">
        <v>100</v>
      </c>
      <c r="I101" s="3">
        <v>100</v>
      </c>
      <c r="J101" s="3">
        <v>0</v>
      </c>
      <c r="K101" s="3">
        <v>0</v>
      </c>
      <c r="L101" s="3">
        <v>0</v>
      </c>
      <c r="M101" s="3">
        <v>0</v>
      </c>
      <c r="N101" s="3">
        <v>20</v>
      </c>
      <c r="O101" s="3">
        <v>0</v>
      </c>
      <c r="P101" s="3">
        <v>0</v>
      </c>
      <c r="Q101" s="3">
        <v>17</v>
      </c>
      <c r="R101" s="3">
        <v>20</v>
      </c>
      <c r="S101" s="3">
        <v>600</v>
      </c>
      <c r="T101" s="3">
        <v>1</v>
      </c>
      <c r="U101" s="3">
        <v>0</v>
      </c>
      <c r="V101" s="3">
        <v>3000</v>
      </c>
      <c r="W101" s="3">
        <v>0</v>
      </c>
      <c r="X101" s="5">
        <v>0</v>
      </c>
      <c r="Y101" s="5">
        <v>0</v>
      </c>
      <c r="Z101" s="5">
        <v>0</v>
      </c>
    </row>
    <row r="102" spans="1:27" s="3" customFormat="1" ht="13.5" customHeight="1">
      <c r="A102" s="3" t="s">
        <v>623</v>
      </c>
      <c r="B102" s="3">
        <v>93</v>
      </c>
      <c r="C102" s="3">
        <v>22</v>
      </c>
      <c r="D102" s="3">
        <v>28</v>
      </c>
      <c r="E102" s="3">
        <v>26</v>
      </c>
      <c r="F102" s="3">
        <v>0</v>
      </c>
      <c r="G102" s="3">
        <v>0</v>
      </c>
      <c r="H102" s="3">
        <v>200</v>
      </c>
      <c r="I102" s="3">
        <v>165</v>
      </c>
      <c r="J102" s="3">
        <v>0</v>
      </c>
      <c r="K102" s="3">
        <v>3</v>
      </c>
      <c r="L102" s="3">
        <v>2</v>
      </c>
      <c r="M102" s="3">
        <v>9</v>
      </c>
      <c r="N102" s="3">
        <v>16</v>
      </c>
      <c r="O102" s="3">
        <v>0</v>
      </c>
      <c r="P102" s="3">
        <v>0</v>
      </c>
      <c r="Q102" s="3">
        <v>15</v>
      </c>
      <c r="R102" s="3">
        <v>15</v>
      </c>
      <c r="S102" s="3">
        <v>900</v>
      </c>
      <c r="T102" s="3">
        <v>1</v>
      </c>
      <c r="U102" s="3">
        <v>0</v>
      </c>
      <c r="V102" s="3">
        <v>2500</v>
      </c>
      <c r="W102" s="3">
        <v>0</v>
      </c>
      <c r="X102" s="5">
        <v>0</v>
      </c>
      <c r="Y102" s="5">
        <v>0</v>
      </c>
      <c r="Z102" s="5">
        <v>0</v>
      </c>
    </row>
    <row r="103" spans="1:27" s="3" customFormat="1" ht="13.5" customHeight="1">
      <c r="A103" s="3" t="s">
        <v>622</v>
      </c>
      <c r="B103" s="3">
        <v>93</v>
      </c>
      <c r="C103" s="3">
        <v>22</v>
      </c>
      <c r="D103" s="3">
        <v>28</v>
      </c>
      <c r="E103" s="3">
        <v>26</v>
      </c>
      <c r="F103" s="3">
        <v>0</v>
      </c>
      <c r="G103" s="3">
        <v>0</v>
      </c>
      <c r="H103" s="3">
        <v>200</v>
      </c>
      <c r="I103" s="3">
        <v>165</v>
      </c>
      <c r="J103" s="3">
        <v>0</v>
      </c>
      <c r="K103" s="3">
        <v>3</v>
      </c>
      <c r="L103" s="3">
        <v>2</v>
      </c>
      <c r="M103" s="3">
        <v>9</v>
      </c>
      <c r="N103" s="3">
        <v>16</v>
      </c>
      <c r="O103" s="3">
        <v>0</v>
      </c>
      <c r="P103" s="3">
        <v>0</v>
      </c>
      <c r="Q103" s="3">
        <v>15</v>
      </c>
      <c r="R103" s="3">
        <v>17</v>
      </c>
      <c r="S103" s="3">
        <v>900</v>
      </c>
      <c r="T103" s="3">
        <v>1</v>
      </c>
      <c r="U103" s="3">
        <v>0</v>
      </c>
      <c r="V103" s="3">
        <v>2500</v>
      </c>
      <c r="W103" s="3">
        <v>0</v>
      </c>
      <c r="X103" s="5">
        <v>0</v>
      </c>
      <c r="Y103" s="5">
        <v>0</v>
      </c>
      <c r="Z103" s="5">
        <v>0</v>
      </c>
      <c r="AA103" s="3" t="s">
        <v>1090</v>
      </c>
    </row>
    <row r="104" spans="1:27" s="3" customFormat="1" ht="13.5" customHeight="1">
      <c r="A104" s="3" t="s">
        <v>621</v>
      </c>
      <c r="B104" s="3">
        <v>90</v>
      </c>
      <c r="C104" s="3">
        <v>16</v>
      </c>
      <c r="D104" s="3">
        <v>29</v>
      </c>
      <c r="E104" s="3">
        <v>26</v>
      </c>
      <c r="F104" s="3">
        <v>1</v>
      </c>
      <c r="G104" s="3">
        <v>1</v>
      </c>
      <c r="H104" s="3">
        <v>180</v>
      </c>
      <c r="I104" s="3">
        <v>155</v>
      </c>
      <c r="J104" s="3">
        <v>0</v>
      </c>
      <c r="K104" s="3">
        <v>3</v>
      </c>
      <c r="L104" s="3">
        <v>2</v>
      </c>
      <c r="M104" s="3">
        <v>9</v>
      </c>
      <c r="N104" s="3">
        <v>17</v>
      </c>
      <c r="O104" s="3">
        <v>0</v>
      </c>
      <c r="P104" s="3">
        <v>0</v>
      </c>
      <c r="Q104" s="3">
        <v>15</v>
      </c>
      <c r="R104" s="3">
        <v>12</v>
      </c>
      <c r="S104" s="3">
        <v>1500</v>
      </c>
      <c r="T104" s="3">
        <v>1</v>
      </c>
      <c r="U104" s="3">
        <v>0</v>
      </c>
      <c r="V104" s="3">
        <v>2500</v>
      </c>
      <c r="W104" s="3">
        <v>0</v>
      </c>
      <c r="X104" s="5">
        <v>0</v>
      </c>
      <c r="Y104" s="5">
        <v>0</v>
      </c>
      <c r="Z104" s="5">
        <v>0</v>
      </c>
    </row>
    <row r="105" spans="1:27" s="3" customFormat="1" ht="13.5" customHeight="1">
      <c r="A105" s="3" t="s">
        <v>620</v>
      </c>
      <c r="B105" s="3">
        <v>90</v>
      </c>
      <c r="C105" s="3">
        <v>16</v>
      </c>
      <c r="D105" s="3">
        <v>29</v>
      </c>
      <c r="E105" s="3">
        <v>26</v>
      </c>
      <c r="F105" s="3">
        <v>1</v>
      </c>
      <c r="G105" s="3">
        <v>1</v>
      </c>
      <c r="H105" s="3">
        <v>180</v>
      </c>
      <c r="I105" s="3">
        <v>155</v>
      </c>
      <c r="J105" s="3">
        <v>0</v>
      </c>
      <c r="K105" s="3">
        <v>3</v>
      </c>
      <c r="L105" s="3">
        <v>2</v>
      </c>
      <c r="M105" s="3">
        <v>9</v>
      </c>
      <c r="N105" s="3">
        <v>17</v>
      </c>
      <c r="O105" s="3">
        <v>0</v>
      </c>
      <c r="P105" s="3">
        <v>0</v>
      </c>
      <c r="Q105" s="3">
        <v>15</v>
      </c>
      <c r="R105" s="3">
        <v>14</v>
      </c>
      <c r="S105" s="3">
        <v>1500</v>
      </c>
      <c r="T105" s="3">
        <v>1</v>
      </c>
      <c r="U105" s="3">
        <v>0</v>
      </c>
      <c r="V105" s="3">
        <v>2500</v>
      </c>
      <c r="W105" s="3">
        <v>0</v>
      </c>
      <c r="X105" s="5">
        <v>0</v>
      </c>
      <c r="Y105" s="5">
        <v>0</v>
      </c>
      <c r="Z105" s="5">
        <v>0</v>
      </c>
      <c r="AA105" s="3" t="s">
        <v>1090</v>
      </c>
    </row>
    <row r="106" spans="1:27" s="3" customFormat="1" ht="13.5" customHeight="1">
      <c r="A106" s="3" t="s">
        <v>606</v>
      </c>
      <c r="B106" s="3">
        <v>52</v>
      </c>
      <c r="C106" s="3">
        <v>19</v>
      </c>
      <c r="D106" s="3">
        <v>43</v>
      </c>
      <c r="E106" s="3">
        <v>13</v>
      </c>
      <c r="F106" s="3">
        <v>0</v>
      </c>
      <c r="G106" s="3">
        <v>0</v>
      </c>
      <c r="H106" s="3">
        <v>20</v>
      </c>
      <c r="I106" s="3">
        <v>20</v>
      </c>
      <c r="J106" s="3">
        <v>0</v>
      </c>
      <c r="K106" s="3">
        <v>0</v>
      </c>
      <c r="L106" s="3">
        <v>0</v>
      </c>
      <c r="M106" s="3">
        <v>1</v>
      </c>
      <c r="N106" s="3">
        <v>3</v>
      </c>
      <c r="O106" s="3">
        <v>0</v>
      </c>
      <c r="P106" s="3">
        <v>0</v>
      </c>
      <c r="Q106" s="3">
        <v>10</v>
      </c>
      <c r="R106" s="3">
        <v>7</v>
      </c>
      <c r="S106" s="3">
        <v>1400</v>
      </c>
      <c r="T106" s="3">
        <v>1</v>
      </c>
      <c r="U106" s="3">
        <v>0</v>
      </c>
      <c r="V106" s="3">
        <v>3000</v>
      </c>
      <c r="W106" s="3">
        <v>0</v>
      </c>
      <c r="X106" s="5">
        <v>0</v>
      </c>
      <c r="Y106" s="5">
        <v>0</v>
      </c>
      <c r="Z106" s="5">
        <v>0</v>
      </c>
    </row>
    <row r="107" spans="1:27" s="3" customFormat="1" ht="13.5" customHeight="1">
      <c r="A107" s="3" t="s">
        <v>596</v>
      </c>
      <c r="B107" s="3">
        <v>53</v>
      </c>
      <c r="C107" s="3">
        <v>19</v>
      </c>
      <c r="D107" s="3">
        <v>70</v>
      </c>
      <c r="E107" s="3">
        <v>16</v>
      </c>
      <c r="F107" s="3">
        <v>0</v>
      </c>
      <c r="G107" s="3">
        <v>0</v>
      </c>
      <c r="H107" s="3">
        <v>35</v>
      </c>
      <c r="I107" s="3">
        <v>48</v>
      </c>
      <c r="J107" s="3">
        <v>0</v>
      </c>
      <c r="K107" s="3">
        <v>0</v>
      </c>
      <c r="L107" s="3">
        <v>0</v>
      </c>
      <c r="M107" s="3">
        <v>6</v>
      </c>
      <c r="N107" s="3">
        <v>8</v>
      </c>
      <c r="O107" s="3">
        <v>0</v>
      </c>
      <c r="P107" s="3">
        <v>0</v>
      </c>
      <c r="Q107" s="3">
        <v>13</v>
      </c>
      <c r="R107" s="3">
        <v>10</v>
      </c>
      <c r="S107" s="3">
        <v>1200</v>
      </c>
      <c r="T107" s="3">
        <v>1</v>
      </c>
      <c r="U107" s="3">
        <v>0</v>
      </c>
      <c r="V107" s="3">
        <v>2500</v>
      </c>
      <c r="W107" s="3">
        <v>0</v>
      </c>
      <c r="X107" s="5">
        <v>0</v>
      </c>
      <c r="Y107" s="5">
        <v>0</v>
      </c>
      <c r="Z107" s="5">
        <v>0</v>
      </c>
    </row>
    <row r="108" spans="1:27" s="3" customFormat="1" ht="13.5" customHeight="1">
      <c r="A108" s="3" t="s">
        <v>605</v>
      </c>
      <c r="B108" s="3">
        <v>53</v>
      </c>
      <c r="C108" s="3">
        <v>19</v>
      </c>
      <c r="D108" s="3">
        <v>44</v>
      </c>
      <c r="E108" s="3">
        <v>16</v>
      </c>
      <c r="F108" s="3">
        <v>0</v>
      </c>
      <c r="G108" s="3">
        <v>0</v>
      </c>
      <c r="H108" s="3">
        <v>38</v>
      </c>
      <c r="I108" s="3">
        <v>38</v>
      </c>
      <c r="J108" s="3">
        <v>0</v>
      </c>
      <c r="K108" s="3">
        <v>0</v>
      </c>
      <c r="L108" s="3">
        <v>0</v>
      </c>
      <c r="M108" s="3">
        <v>7</v>
      </c>
      <c r="N108" s="3">
        <v>10</v>
      </c>
      <c r="O108" s="3">
        <v>0</v>
      </c>
      <c r="P108" s="3">
        <v>0</v>
      </c>
      <c r="Q108" s="3">
        <v>40</v>
      </c>
      <c r="R108" s="3">
        <v>15</v>
      </c>
      <c r="S108" s="3">
        <v>1200</v>
      </c>
      <c r="T108" s="3">
        <v>1</v>
      </c>
      <c r="U108" s="3">
        <v>0</v>
      </c>
      <c r="V108" s="3">
        <v>2500</v>
      </c>
      <c r="W108" s="3">
        <v>0</v>
      </c>
      <c r="X108" s="5">
        <v>0</v>
      </c>
      <c r="Y108" s="5">
        <v>0</v>
      </c>
      <c r="Z108" s="5">
        <v>0</v>
      </c>
    </row>
    <row r="109" spans="1:27" s="3" customFormat="1" ht="13.5" customHeight="1">
      <c r="A109" s="3" t="s">
        <v>604</v>
      </c>
      <c r="B109" s="3">
        <v>53</v>
      </c>
      <c r="C109" s="3">
        <v>19</v>
      </c>
      <c r="D109" s="3">
        <v>44</v>
      </c>
      <c r="E109" s="3">
        <v>16</v>
      </c>
      <c r="F109" s="3">
        <v>0</v>
      </c>
      <c r="G109" s="3">
        <v>0</v>
      </c>
      <c r="H109" s="3">
        <v>38</v>
      </c>
      <c r="I109" s="3">
        <v>38</v>
      </c>
      <c r="J109" s="3">
        <v>0</v>
      </c>
      <c r="K109" s="3">
        <v>0</v>
      </c>
      <c r="L109" s="3">
        <v>0</v>
      </c>
      <c r="M109" s="3">
        <v>7</v>
      </c>
      <c r="N109" s="3">
        <v>10</v>
      </c>
      <c r="O109" s="3">
        <v>0</v>
      </c>
      <c r="P109" s="3">
        <v>0</v>
      </c>
      <c r="Q109" s="3">
        <v>40</v>
      </c>
      <c r="R109" s="3">
        <v>17</v>
      </c>
      <c r="S109" s="3">
        <v>1200</v>
      </c>
      <c r="T109" s="3">
        <v>1</v>
      </c>
      <c r="U109" s="3">
        <v>0</v>
      </c>
      <c r="V109" s="3">
        <v>2500</v>
      </c>
      <c r="W109" s="3">
        <v>0</v>
      </c>
      <c r="X109" s="5">
        <v>0</v>
      </c>
      <c r="Y109" s="5">
        <v>0</v>
      </c>
      <c r="Z109" s="5">
        <v>0</v>
      </c>
    </row>
    <row r="110" spans="1:27" s="3" customFormat="1" ht="13.5" customHeight="1">
      <c r="A110" s="3" t="s">
        <v>603</v>
      </c>
      <c r="B110" s="3">
        <v>81</v>
      </c>
      <c r="C110" s="3">
        <v>19</v>
      </c>
      <c r="D110" s="3">
        <v>45</v>
      </c>
      <c r="E110" s="3">
        <v>16</v>
      </c>
      <c r="F110" s="3">
        <v>0</v>
      </c>
      <c r="G110" s="3">
        <v>0</v>
      </c>
      <c r="H110" s="3">
        <v>37</v>
      </c>
      <c r="I110" s="3">
        <v>50</v>
      </c>
      <c r="J110" s="3">
        <v>0</v>
      </c>
      <c r="K110" s="3">
        <v>0</v>
      </c>
      <c r="L110" s="3">
        <v>0</v>
      </c>
      <c r="M110" s="3">
        <v>4</v>
      </c>
      <c r="N110" s="3">
        <v>10</v>
      </c>
      <c r="O110" s="3">
        <v>0</v>
      </c>
      <c r="P110" s="3">
        <v>0</v>
      </c>
      <c r="Q110" s="3">
        <v>12</v>
      </c>
      <c r="R110" s="3">
        <v>7</v>
      </c>
      <c r="S110" s="3">
        <v>1200</v>
      </c>
      <c r="T110" s="3">
        <v>1</v>
      </c>
      <c r="U110" s="3">
        <v>0</v>
      </c>
      <c r="V110" s="3">
        <v>2500</v>
      </c>
      <c r="W110" s="3">
        <v>0</v>
      </c>
      <c r="X110" s="5">
        <v>0</v>
      </c>
      <c r="Y110" s="5">
        <v>0</v>
      </c>
      <c r="Z110" s="5">
        <v>0</v>
      </c>
    </row>
    <row r="111" spans="1:27" s="3" customFormat="1" ht="13.5" customHeight="1">
      <c r="A111" s="3" t="s">
        <v>602</v>
      </c>
      <c r="B111" s="3">
        <v>81</v>
      </c>
      <c r="C111" s="3">
        <v>19</v>
      </c>
      <c r="D111" s="3">
        <v>45</v>
      </c>
      <c r="E111" s="3">
        <v>16</v>
      </c>
      <c r="F111" s="3">
        <v>0</v>
      </c>
      <c r="G111" s="3">
        <v>0</v>
      </c>
      <c r="H111" s="3">
        <v>37</v>
      </c>
      <c r="I111" s="3">
        <v>50</v>
      </c>
      <c r="J111" s="3">
        <v>0</v>
      </c>
      <c r="K111" s="3">
        <v>0</v>
      </c>
      <c r="L111" s="3">
        <v>0</v>
      </c>
      <c r="M111" s="3">
        <v>4</v>
      </c>
      <c r="N111" s="3">
        <v>10</v>
      </c>
      <c r="O111" s="3">
        <v>0</v>
      </c>
      <c r="P111" s="3">
        <v>0</v>
      </c>
      <c r="Q111" s="3">
        <v>12</v>
      </c>
      <c r="R111" s="3">
        <v>9</v>
      </c>
      <c r="S111" s="3">
        <v>1200</v>
      </c>
      <c r="T111" s="3">
        <v>1</v>
      </c>
      <c r="U111" s="3">
        <v>0</v>
      </c>
      <c r="V111" s="3">
        <v>2500</v>
      </c>
      <c r="W111" s="3">
        <v>0</v>
      </c>
      <c r="X111" s="5">
        <v>0</v>
      </c>
      <c r="Y111" s="5">
        <v>0</v>
      </c>
      <c r="Z111" s="5">
        <v>0</v>
      </c>
    </row>
    <row r="112" spans="1:27" s="3" customFormat="1" ht="13.5" customHeight="1">
      <c r="A112" s="3" t="s">
        <v>600</v>
      </c>
      <c r="B112" s="3">
        <v>82</v>
      </c>
      <c r="C112" s="3">
        <v>19</v>
      </c>
      <c r="D112" s="3">
        <v>49</v>
      </c>
      <c r="E112" s="3">
        <v>16</v>
      </c>
      <c r="F112" s="3">
        <v>0</v>
      </c>
      <c r="G112" s="3">
        <v>0</v>
      </c>
      <c r="H112" s="3">
        <v>54</v>
      </c>
      <c r="I112" s="3">
        <v>54</v>
      </c>
      <c r="J112" s="3">
        <v>0</v>
      </c>
      <c r="K112" s="3">
        <v>0</v>
      </c>
      <c r="L112" s="3">
        <v>0</v>
      </c>
      <c r="M112" s="3">
        <v>8</v>
      </c>
      <c r="N112" s="3">
        <v>11</v>
      </c>
      <c r="O112" s="3">
        <v>0</v>
      </c>
      <c r="P112" s="3">
        <v>0</v>
      </c>
      <c r="Q112" s="3">
        <v>15</v>
      </c>
      <c r="R112" s="3">
        <v>13</v>
      </c>
      <c r="S112" s="3">
        <v>1000</v>
      </c>
      <c r="T112" s="3">
        <v>1</v>
      </c>
      <c r="U112" s="3">
        <v>0</v>
      </c>
      <c r="V112" s="3">
        <v>2300</v>
      </c>
      <c r="W112" s="3">
        <v>0</v>
      </c>
      <c r="X112" s="5">
        <v>0</v>
      </c>
      <c r="Y112" s="5">
        <v>0</v>
      </c>
      <c r="Z112" s="5">
        <v>0</v>
      </c>
    </row>
    <row r="113" spans="1:27" s="3" customFormat="1" ht="13.5" customHeight="1">
      <c r="A113" s="3" t="s">
        <v>601</v>
      </c>
      <c r="B113" s="3">
        <v>82</v>
      </c>
      <c r="C113" s="3">
        <v>19</v>
      </c>
      <c r="D113" s="3">
        <v>48</v>
      </c>
      <c r="E113" s="3">
        <v>17</v>
      </c>
      <c r="F113" s="3">
        <v>0</v>
      </c>
      <c r="G113" s="3">
        <v>0</v>
      </c>
      <c r="H113" s="3">
        <v>42</v>
      </c>
      <c r="I113" s="3">
        <v>50</v>
      </c>
      <c r="J113" s="3">
        <v>0</v>
      </c>
      <c r="K113" s="3">
        <v>2</v>
      </c>
      <c r="L113" s="3">
        <v>1</v>
      </c>
      <c r="M113" s="3">
        <v>6</v>
      </c>
      <c r="N113" s="3">
        <v>9</v>
      </c>
      <c r="O113" s="3">
        <v>0</v>
      </c>
      <c r="P113" s="3">
        <v>0</v>
      </c>
      <c r="Q113" s="3">
        <v>15</v>
      </c>
      <c r="R113" s="3">
        <v>12</v>
      </c>
      <c r="S113" s="3">
        <v>1000</v>
      </c>
      <c r="T113" s="3">
        <v>1</v>
      </c>
      <c r="U113" s="3">
        <v>0</v>
      </c>
      <c r="V113" s="3">
        <v>2300</v>
      </c>
      <c r="W113" s="3">
        <v>0</v>
      </c>
      <c r="X113" s="5">
        <v>0</v>
      </c>
      <c r="Y113" s="5">
        <v>0</v>
      </c>
      <c r="Z113" s="5">
        <v>0</v>
      </c>
    </row>
    <row r="114" spans="1:27" s="3" customFormat="1" ht="13.5" customHeight="1">
      <c r="A114" s="3" t="s">
        <v>599</v>
      </c>
      <c r="B114" s="3">
        <v>81</v>
      </c>
      <c r="C114" s="3">
        <v>19</v>
      </c>
      <c r="D114" s="3">
        <v>90</v>
      </c>
      <c r="E114" s="3">
        <v>16</v>
      </c>
      <c r="F114" s="3">
        <v>0</v>
      </c>
      <c r="G114" s="3">
        <v>0</v>
      </c>
      <c r="H114" s="3">
        <v>32</v>
      </c>
      <c r="I114" s="3">
        <v>52</v>
      </c>
      <c r="J114" s="3">
        <v>0</v>
      </c>
      <c r="K114" s="3">
        <v>0</v>
      </c>
      <c r="L114" s="3">
        <v>0</v>
      </c>
      <c r="M114" s="3">
        <v>7</v>
      </c>
      <c r="N114" s="3">
        <v>8</v>
      </c>
      <c r="O114" s="3">
        <v>0</v>
      </c>
      <c r="P114" s="3">
        <v>0</v>
      </c>
      <c r="Q114" s="3">
        <v>13</v>
      </c>
      <c r="R114" s="3">
        <v>10</v>
      </c>
      <c r="S114" s="3">
        <v>1300</v>
      </c>
      <c r="T114" s="3">
        <v>1</v>
      </c>
      <c r="U114" s="3">
        <v>0</v>
      </c>
      <c r="V114" s="3">
        <v>2500</v>
      </c>
      <c r="W114" s="3">
        <v>0</v>
      </c>
      <c r="X114" s="5">
        <v>0</v>
      </c>
      <c r="Y114" s="5">
        <v>0</v>
      </c>
      <c r="Z114" s="5">
        <v>0</v>
      </c>
    </row>
    <row r="115" spans="1:27" s="3" customFormat="1" ht="13.5" customHeight="1">
      <c r="A115" s="3" t="s">
        <v>598</v>
      </c>
      <c r="B115" s="3">
        <v>81</v>
      </c>
      <c r="C115" s="3">
        <v>19</v>
      </c>
      <c r="D115" s="3">
        <v>90</v>
      </c>
      <c r="E115" s="3">
        <v>16</v>
      </c>
      <c r="F115" s="3">
        <v>0</v>
      </c>
      <c r="G115" s="3">
        <v>0</v>
      </c>
      <c r="H115" s="3">
        <v>32</v>
      </c>
      <c r="I115" s="3">
        <v>52</v>
      </c>
      <c r="J115" s="3">
        <v>0</v>
      </c>
      <c r="K115" s="3">
        <v>0</v>
      </c>
      <c r="L115" s="3">
        <v>0</v>
      </c>
      <c r="M115" s="3">
        <v>7</v>
      </c>
      <c r="N115" s="3">
        <v>8</v>
      </c>
      <c r="O115" s="3">
        <v>0</v>
      </c>
      <c r="P115" s="3">
        <v>0</v>
      </c>
      <c r="Q115" s="3">
        <v>13</v>
      </c>
      <c r="R115" s="3">
        <v>12</v>
      </c>
      <c r="S115" s="3">
        <v>1300</v>
      </c>
      <c r="T115" s="3">
        <v>1</v>
      </c>
      <c r="U115" s="3">
        <v>0</v>
      </c>
      <c r="V115" s="3">
        <v>2500</v>
      </c>
      <c r="W115" s="3">
        <v>0</v>
      </c>
      <c r="X115" s="5">
        <v>0</v>
      </c>
      <c r="Y115" s="5">
        <v>0</v>
      </c>
      <c r="Z115" s="5">
        <v>0</v>
      </c>
    </row>
    <row r="116" spans="1:27" s="3" customFormat="1" ht="13.5" customHeight="1">
      <c r="A116" s="3" t="s">
        <v>1118</v>
      </c>
      <c r="B116" s="3">
        <v>81</v>
      </c>
      <c r="C116" s="3">
        <v>19</v>
      </c>
      <c r="D116" s="3">
        <v>91</v>
      </c>
      <c r="E116" s="3">
        <v>27</v>
      </c>
      <c r="F116" s="3">
        <v>0</v>
      </c>
      <c r="G116" s="3">
        <v>1</v>
      </c>
      <c r="H116" s="3">
        <v>200</v>
      </c>
      <c r="I116" s="3">
        <v>250</v>
      </c>
      <c r="J116" s="3">
        <v>0</v>
      </c>
      <c r="K116" s="3">
        <v>0</v>
      </c>
      <c r="L116" s="3">
        <v>0</v>
      </c>
      <c r="M116" s="3">
        <v>7</v>
      </c>
      <c r="N116" s="3">
        <v>15</v>
      </c>
      <c r="O116" s="3">
        <v>0</v>
      </c>
      <c r="P116" s="3">
        <v>0</v>
      </c>
      <c r="Q116" s="3">
        <v>13</v>
      </c>
      <c r="R116" s="3">
        <v>12</v>
      </c>
      <c r="S116" s="3">
        <v>1000</v>
      </c>
      <c r="T116" s="3">
        <v>1</v>
      </c>
      <c r="U116" s="3">
        <v>0</v>
      </c>
      <c r="V116" s="3">
        <v>2500</v>
      </c>
      <c r="W116" s="3">
        <v>0</v>
      </c>
      <c r="X116" s="5">
        <v>0</v>
      </c>
      <c r="Y116" s="5">
        <v>0</v>
      </c>
      <c r="Z116" s="5">
        <v>0</v>
      </c>
      <c r="AA116" s="3" t="s">
        <v>1119</v>
      </c>
    </row>
    <row r="117" spans="1:27" s="3" customFormat="1" ht="13.5" customHeight="1">
      <c r="A117" s="3" t="s">
        <v>597</v>
      </c>
      <c r="B117" s="3">
        <v>81</v>
      </c>
      <c r="C117" s="3">
        <v>19</v>
      </c>
      <c r="D117" s="3">
        <v>91</v>
      </c>
      <c r="E117" s="3">
        <v>27</v>
      </c>
      <c r="F117" s="3">
        <v>0</v>
      </c>
      <c r="G117" s="3">
        <v>1</v>
      </c>
      <c r="H117" s="3">
        <v>100</v>
      </c>
      <c r="I117" s="3">
        <v>900</v>
      </c>
      <c r="J117" s="3">
        <v>0</v>
      </c>
      <c r="K117" s="3">
        <v>0</v>
      </c>
      <c r="L117" s="3">
        <v>100</v>
      </c>
      <c r="M117" s="3">
        <v>0</v>
      </c>
      <c r="N117" s="3">
        <v>80</v>
      </c>
      <c r="O117" s="3">
        <v>0</v>
      </c>
      <c r="P117" s="3">
        <v>0</v>
      </c>
      <c r="Q117" s="3">
        <v>17</v>
      </c>
      <c r="R117" s="3">
        <v>20</v>
      </c>
      <c r="S117" s="3">
        <v>600</v>
      </c>
      <c r="T117" s="3">
        <v>1</v>
      </c>
      <c r="U117" s="3">
        <v>0</v>
      </c>
      <c r="V117" s="3">
        <v>1800</v>
      </c>
      <c r="W117" s="3">
        <v>0</v>
      </c>
      <c r="X117" s="5">
        <v>0</v>
      </c>
      <c r="Y117" s="5">
        <v>0</v>
      </c>
      <c r="Z117" s="5">
        <v>0</v>
      </c>
    </row>
    <row r="118" spans="1:27" s="3" customFormat="1" ht="13.5" customHeight="1">
      <c r="A118" s="3" t="s">
        <v>585</v>
      </c>
      <c r="B118" s="3">
        <v>103</v>
      </c>
      <c r="C118" s="3">
        <v>43</v>
      </c>
      <c r="D118" s="3">
        <v>41</v>
      </c>
      <c r="E118" s="3">
        <v>30</v>
      </c>
      <c r="F118" s="3">
        <v>0</v>
      </c>
      <c r="G118" s="3">
        <v>0</v>
      </c>
      <c r="H118" s="3">
        <v>300</v>
      </c>
      <c r="I118" s="3">
        <v>200</v>
      </c>
      <c r="J118" s="3">
        <v>0</v>
      </c>
      <c r="K118" s="3">
        <v>0</v>
      </c>
      <c r="L118" s="3">
        <v>6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1</v>
      </c>
      <c r="S118" s="3">
        <v>1200</v>
      </c>
      <c r="T118" s="3">
        <v>1</v>
      </c>
      <c r="U118" s="3">
        <v>0</v>
      </c>
      <c r="V118" s="3">
        <v>2500</v>
      </c>
      <c r="W118" s="3">
        <v>0</v>
      </c>
      <c r="X118" s="5">
        <v>0</v>
      </c>
      <c r="Y118" s="5">
        <v>0</v>
      </c>
      <c r="Z118" s="5">
        <v>0</v>
      </c>
    </row>
    <row r="119" spans="1:27" s="3" customFormat="1" ht="13.5" customHeight="1">
      <c r="A119" s="3" t="s">
        <v>584</v>
      </c>
      <c r="B119" s="3">
        <v>81</v>
      </c>
      <c r="C119" s="3">
        <v>31</v>
      </c>
      <c r="D119" s="3">
        <v>42</v>
      </c>
      <c r="E119" s="3">
        <v>5</v>
      </c>
      <c r="F119" s="3">
        <v>0</v>
      </c>
      <c r="G119" s="3">
        <v>0</v>
      </c>
      <c r="H119" s="3">
        <v>5</v>
      </c>
      <c r="I119" s="3">
        <v>3</v>
      </c>
      <c r="J119" s="3">
        <v>0</v>
      </c>
      <c r="K119" s="3">
        <v>0</v>
      </c>
      <c r="L119" s="3">
        <v>0</v>
      </c>
      <c r="M119" s="3">
        <v>0</v>
      </c>
      <c r="N119" s="3">
        <v>22</v>
      </c>
      <c r="O119" s="3">
        <v>0</v>
      </c>
      <c r="P119" s="3">
        <v>0</v>
      </c>
      <c r="Q119" s="3">
        <v>5</v>
      </c>
      <c r="R119" s="3">
        <v>18</v>
      </c>
      <c r="S119" s="3">
        <v>1200</v>
      </c>
      <c r="T119" s="3">
        <v>1</v>
      </c>
      <c r="U119" s="3">
        <v>0</v>
      </c>
      <c r="V119" s="3">
        <v>2500</v>
      </c>
      <c r="W119" s="3">
        <v>0</v>
      </c>
      <c r="X119" s="5">
        <v>0</v>
      </c>
      <c r="Y119" s="5">
        <v>0</v>
      </c>
      <c r="Z119" s="5">
        <v>0</v>
      </c>
    </row>
    <row r="120" spans="1:27" s="3" customFormat="1" ht="13.5" customHeight="1">
      <c r="A120" s="3" t="s">
        <v>583</v>
      </c>
      <c r="B120" s="3">
        <v>105</v>
      </c>
      <c r="C120" s="3">
        <v>52</v>
      </c>
      <c r="D120" s="3">
        <v>39</v>
      </c>
      <c r="E120" s="3">
        <v>32</v>
      </c>
      <c r="F120" s="3">
        <v>0</v>
      </c>
      <c r="G120" s="3">
        <v>100</v>
      </c>
      <c r="H120" s="3">
        <v>350</v>
      </c>
      <c r="I120" s="3">
        <v>220</v>
      </c>
      <c r="J120" s="3">
        <v>0</v>
      </c>
      <c r="K120" s="3">
        <v>0</v>
      </c>
      <c r="L120" s="3">
        <v>5</v>
      </c>
      <c r="M120" s="3">
        <v>13</v>
      </c>
      <c r="N120" s="3">
        <v>18</v>
      </c>
      <c r="O120" s="3">
        <v>0</v>
      </c>
      <c r="P120" s="3">
        <v>0</v>
      </c>
      <c r="Q120" s="3">
        <v>15</v>
      </c>
      <c r="R120" s="3">
        <v>12</v>
      </c>
      <c r="S120" s="3">
        <v>600</v>
      </c>
      <c r="T120" s="3">
        <v>1</v>
      </c>
      <c r="U120" s="3">
        <v>0</v>
      </c>
      <c r="V120" s="3">
        <v>2500</v>
      </c>
      <c r="W120" s="3">
        <v>0</v>
      </c>
      <c r="X120" s="5">
        <v>0</v>
      </c>
      <c r="Y120" s="5">
        <v>0</v>
      </c>
      <c r="Z120" s="5">
        <v>0</v>
      </c>
    </row>
    <row r="121" spans="1:27" s="3" customFormat="1" ht="13.5" customHeight="1">
      <c r="A121" s="3" t="s">
        <v>1120</v>
      </c>
      <c r="B121" s="3">
        <v>105</v>
      </c>
      <c r="C121" s="3">
        <v>52</v>
      </c>
      <c r="D121" s="3">
        <v>39</v>
      </c>
      <c r="E121" s="3">
        <v>32</v>
      </c>
      <c r="F121" s="3">
        <v>0</v>
      </c>
      <c r="G121" s="3">
        <v>100</v>
      </c>
      <c r="H121" s="3">
        <v>700</v>
      </c>
      <c r="I121" s="3">
        <v>220</v>
      </c>
      <c r="J121" s="3">
        <v>0</v>
      </c>
      <c r="K121" s="3">
        <v>0</v>
      </c>
      <c r="L121" s="3">
        <v>5</v>
      </c>
      <c r="M121" s="3">
        <v>13</v>
      </c>
      <c r="N121" s="3">
        <v>18</v>
      </c>
      <c r="O121" s="3">
        <v>0</v>
      </c>
      <c r="P121" s="3">
        <v>0</v>
      </c>
      <c r="Q121" s="3">
        <v>15</v>
      </c>
      <c r="R121" s="3">
        <v>12</v>
      </c>
      <c r="S121" s="3">
        <v>600</v>
      </c>
      <c r="T121" s="3">
        <v>1</v>
      </c>
      <c r="U121" s="3">
        <v>0</v>
      </c>
      <c r="V121" s="3">
        <v>2500</v>
      </c>
      <c r="W121" s="3">
        <v>0</v>
      </c>
      <c r="X121" s="5">
        <v>0</v>
      </c>
      <c r="Y121" s="5">
        <v>0</v>
      </c>
      <c r="Z121" s="5">
        <v>0</v>
      </c>
    </row>
    <row r="122" spans="1:27" s="3" customFormat="1" ht="13.5" customHeight="1">
      <c r="A122" s="3" t="s">
        <v>593</v>
      </c>
      <c r="B122" s="3">
        <v>81</v>
      </c>
      <c r="C122" s="3">
        <v>19</v>
      </c>
      <c r="D122" s="3">
        <v>74</v>
      </c>
      <c r="E122" s="3">
        <v>28</v>
      </c>
      <c r="F122" s="3">
        <v>0</v>
      </c>
      <c r="G122" s="3">
        <v>0</v>
      </c>
      <c r="H122" s="3">
        <v>180</v>
      </c>
      <c r="I122" s="3">
        <v>230</v>
      </c>
      <c r="J122" s="3">
        <v>0</v>
      </c>
      <c r="K122" s="3">
        <v>5</v>
      </c>
      <c r="L122" s="3">
        <v>0</v>
      </c>
      <c r="M122" s="3">
        <v>10</v>
      </c>
      <c r="N122" s="3">
        <v>14</v>
      </c>
      <c r="O122" s="3">
        <v>0</v>
      </c>
      <c r="P122" s="3">
        <v>0</v>
      </c>
      <c r="Q122" s="3">
        <v>15</v>
      </c>
      <c r="R122" s="3">
        <v>13</v>
      </c>
      <c r="S122" s="3">
        <v>500</v>
      </c>
      <c r="T122" s="3">
        <v>1</v>
      </c>
      <c r="U122" s="3">
        <v>0</v>
      </c>
      <c r="V122" s="3">
        <v>1000</v>
      </c>
      <c r="W122" s="3">
        <v>0</v>
      </c>
      <c r="X122" s="5">
        <v>0</v>
      </c>
      <c r="Y122" s="5">
        <v>0</v>
      </c>
      <c r="Z122" s="5">
        <v>0</v>
      </c>
    </row>
    <row r="123" spans="1:27" s="3" customFormat="1" ht="13.5" customHeight="1">
      <c r="A123" s="3" t="s">
        <v>592</v>
      </c>
      <c r="B123" s="3">
        <v>81</v>
      </c>
      <c r="C123" s="3">
        <v>19</v>
      </c>
      <c r="D123" s="3">
        <v>74</v>
      </c>
      <c r="E123" s="3">
        <v>28</v>
      </c>
      <c r="F123" s="3">
        <v>0</v>
      </c>
      <c r="G123" s="3">
        <v>0</v>
      </c>
      <c r="H123" s="3">
        <v>180</v>
      </c>
      <c r="I123" s="3">
        <v>230</v>
      </c>
      <c r="J123" s="3">
        <v>0</v>
      </c>
      <c r="K123" s="3">
        <v>5</v>
      </c>
      <c r="L123" s="3">
        <v>0</v>
      </c>
      <c r="M123" s="3">
        <v>10</v>
      </c>
      <c r="N123" s="3">
        <v>14</v>
      </c>
      <c r="O123" s="3">
        <v>0</v>
      </c>
      <c r="P123" s="3">
        <v>0</v>
      </c>
      <c r="Q123" s="3">
        <v>15</v>
      </c>
      <c r="R123" s="3">
        <v>15</v>
      </c>
      <c r="S123" s="3">
        <v>500</v>
      </c>
      <c r="T123" s="3">
        <v>1</v>
      </c>
      <c r="U123" s="3">
        <v>0</v>
      </c>
      <c r="V123" s="3">
        <v>1000</v>
      </c>
      <c r="W123" s="3">
        <v>0</v>
      </c>
      <c r="X123" s="5">
        <v>0</v>
      </c>
      <c r="Y123" s="5">
        <v>0</v>
      </c>
      <c r="Z123" s="5">
        <v>0</v>
      </c>
    </row>
    <row r="124" spans="1:27" s="3" customFormat="1" ht="13.5" customHeight="1">
      <c r="A124" s="3" t="s">
        <v>582</v>
      </c>
      <c r="B124" s="3">
        <v>81</v>
      </c>
      <c r="C124" s="3">
        <v>19</v>
      </c>
      <c r="D124" s="3">
        <v>110</v>
      </c>
      <c r="E124" s="3">
        <v>32</v>
      </c>
      <c r="F124" s="3">
        <v>1</v>
      </c>
      <c r="G124" s="3">
        <v>0</v>
      </c>
      <c r="H124" s="3">
        <v>320</v>
      </c>
      <c r="I124" s="3">
        <v>330</v>
      </c>
      <c r="J124" s="3">
        <v>0</v>
      </c>
      <c r="K124" s="3">
        <v>0</v>
      </c>
      <c r="L124" s="3">
        <v>8</v>
      </c>
      <c r="M124" s="3">
        <v>18</v>
      </c>
      <c r="N124" s="3">
        <v>25</v>
      </c>
      <c r="O124" s="3">
        <v>0</v>
      </c>
      <c r="P124" s="3">
        <v>0</v>
      </c>
      <c r="Q124" s="3">
        <v>15</v>
      </c>
      <c r="R124" s="3">
        <v>13</v>
      </c>
      <c r="S124" s="3">
        <v>1200</v>
      </c>
      <c r="T124" s="3">
        <v>1</v>
      </c>
      <c r="U124" s="3">
        <v>0</v>
      </c>
      <c r="V124" s="3">
        <v>2000</v>
      </c>
      <c r="W124" s="3">
        <v>0</v>
      </c>
      <c r="X124" s="5">
        <v>0</v>
      </c>
      <c r="Y124" s="5">
        <v>0</v>
      </c>
      <c r="Z124" s="5">
        <v>0</v>
      </c>
    </row>
    <row r="125" spans="1:27" s="3" customFormat="1" ht="13.5" customHeight="1">
      <c r="A125" s="3" t="s">
        <v>581</v>
      </c>
      <c r="B125" s="3">
        <v>81</v>
      </c>
      <c r="C125" s="3">
        <v>19</v>
      </c>
      <c r="D125" s="3">
        <v>110</v>
      </c>
      <c r="E125" s="3">
        <v>32</v>
      </c>
      <c r="F125" s="3">
        <v>1</v>
      </c>
      <c r="G125" s="3">
        <v>0</v>
      </c>
      <c r="H125" s="3">
        <v>320</v>
      </c>
      <c r="I125" s="3">
        <v>330</v>
      </c>
      <c r="J125" s="3">
        <v>0</v>
      </c>
      <c r="K125" s="3">
        <v>0</v>
      </c>
      <c r="L125" s="3">
        <v>8</v>
      </c>
      <c r="M125" s="3">
        <v>18</v>
      </c>
      <c r="N125" s="3">
        <v>25</v>
      </c>
      <c r="O125" s="3">
        <v>0</v>
      </c>
      <c r="P125" s="3">
        <v>0</v>
      </c>
      <c r="Q125" s="3">
        <v>15</v>
      </c>
      <c r="R125" s="3">
        <v>15</v>
      </c>
      <c r="S125" s="3">
        <v>1200</v>
      </c>
      <c r="T125" s="3">
        <v>1</v>
      </c>
      <c r="U125" s="3">
        <v>0</v>
      </c>
      <c r="V125" s="3">
        <v>2000</v>
      </c>
      <c r="W125" s="3">
        <v>0</v>
      </c>
      <c r="X125" s="5">
        <v>0</v>
      </c>
      <c r="Y125" s="5">
        <v>0</v>
      </c>
      <c r="Z125" s="5">
        <v>0</v>
      </c>
    </row>
    <row r="126" spans="1:27" s="3" customFormat="1" ht="13.5" customHeight="1">
      <c r="A126" s="3" t="s">
        <v>548</v>
      </c>
      <c r="B126" s="3">
        <v>81</v>
      </c>
      <c r="C126" s="3">
        <v>19</v>
      </c>
      <c r="D126" s="3">
        <v>110</v>
      </c>
      <c r="E126" s="3">
        <v>40</v>
      </c>
      <c r="F126" s="3">
        <v>1</v>
      </c>
      <c r="G126" s="3">
        <v>0</v>
      </c>
      <c r="H126" s="3">
        <v>320</v>
      </c>
      <c r="I126" s="3">
        <v>500</v>
      </c>
      <c r="J126" s="3">
        <v>0</v>
      </c>
      <c r="K126" s="3">
        <v>0</v>
      </c>
      <c r="L126" s="3">
        <v>13</v>
      </c>
      <c r="M126" s="3">
        <v>18</v>
      </c>
      <c r="N126" s="3">
        <v>30</v>
      </c>
      <c r="O126" s="3">
        <v>0</v>
      </c>
      <c r="P126" s="3">
        <v>0</v>
      </c>
      <c r="Q126" s="3">
        <v>15</v>
      </c>
      <c r="R126" s="3">
        <v>15</v>
      </c>
      <c r="S126" s="3">
        <v>1200</v>
      </c>
      <c r="T126" s="3">
        <v>1</v>
      </c>
      <c r="U126" s="3">
        <v>0</v>
      </c>
      <c r="V126" s="3">
        <v>2000</v>
      </c>
      <c r="W126" s="3">
        <v>0</v>
      </c>
      <c r="X126" s="5">
        <v>0</v>
      </c>
      <c r="Y126" s="5">
        <v>0</v>
      </c>
      <c r="Z126" s="5">
        <v>0</v>
      </c>
    </row>
    <row r="127" spans="1:27" s="3" customFormat="1" ht="13.5" customHeight="1">
      <c r="A127" s="3" t="s">
        <v>580</v>
      </c>
      <c r="B127" s="3">
        <v>81</v>
      </c>
      <c r="C127" s="3">
        <v>19</v>
      </c>
      <c r="D127" s="3">
        <v>111</v>
      </c>
      <c r="E127" s="3">
        <v>35</v>
      </c>
      <c r="F127" s="3">
        <v>1</v>
      </c>
      <c r="G127" s="3">
        <v>0</v>
      </c>
      <c r="H127" s="3">
        <v>380</v>
      </c>
      <c r="I127" s="3">
        <v>310</v>
      </c>
      <c r="J127" s="3">
        <v>0</v>
      </c>
      <c r="K127" s="3">
        <v>10</v>
      </c>
      <c r="L127" s="3">
        <v>0</v>
      </c>
      <c r="M127" s="3">
        <v>20</v>
      </c>
      <c r="N127" s="3">
        <v>26</v>
      </c>
      <c r="O127" s="3">
        <v>0</v>
      </c>
      <c r="P127" s="3">
        <v>0</v>
      </c>
      <c r="Q127" s="3">
        <v>15</v>
      </c>
      <c r="R127" s="3">
        <v>13</v>
      </c>
      <c r="S127" s="3">
        <v>800</v>
      </c>
      <c r="T127" s="3">
        <v>1</v>
      </c>
      <c r="U127" s="3">
        <v>0</v>
      </c>
      <c r="V127" s="3">
        <v>2000</v>
      </c>
      <c r="W127" s="3">
        <v>0</v>
      </c>
      <c r="X127" s="5">
        <v>0</v>
      </c>
      <c r="Y127" s="5">
        <v>0</v>
      </c>
      <c r="Z127" s="5">
        <v>0</v>
      </c>
    </row>
    <row r="128" spans="1:27" s="3" customFormat="1" ht="13.5" customHeight="1">
      <c r="A128" s="3" t="s">
        <v>579</v>
      </c>
      <c r="B128" s="3">
        <v>81</v>
      </c>
      <c r="C128" s="3">
        <v>19</v>
      </c>
      <c r="D128" s="3">
        <v>111</v>
      </c>
      <c r="E128" s="3">
        <v>35</v>
      </c>
      <c r="F128" s="3">
        <v>1</v>
      </c>
      <c r="G128" s="3">
        <v>0</v>
      </c>
      <c r="H128" s="3">
        <v>380</v>
      </c>
      <c r="I128" s="3">
        <v>310</v>
      </c>
      <c r="J128" s="3">
        <v>0</v>
      </c>
      <c r="K128" s="3">
        <v>10</v>
      </c>
      <c r="L128" s="3">
        <v>0</v>
      </c>
      <c r="M128" s="3">
        <v>20</v>
      </c>
      <c r="N128" s="3">
        <v>26</v>
      </c>
      <c r="O128" s="3">
        <v>0</v>
      </c>
      <c r="P128" s="3">
        <v>0</v>
      </c>
      <c r="Q128" s="3">
        <v>15</v>
      </c>
      <c r="R128" s="3">
        <v>15</v>
      </c>
      <c r="S128" s="3">
        <v>800</v>
      </c>
      <c r="T128" s="3">
        <v>1</v>
      </c>
      <c r="U128" s="3">
        <v>0</v>
      </c>
      <c r="V128" s="3">
        <v>2000</v>
      </c>
      <c r="W128" s="3">
        <v>0</v>
      </c>
      <c r="X128" s="5">
        <v>0</v>
      </c>
      <c r="Y128" s="5">
        <v>0</v>
      </c>
      <c r="Z128" s="5">
        <v>0</v>
      </c>
    </row>
    <row r="129" spans="1:27" s="3" customFormat="1" ht="13.5" customHeight="1">
      <c r="A129" s="3" t="s">
        <v>547</v>
      </c>
      <c r="B129" s="3">
        <v>81</v>
      </c>
      <c r="C129" s="3">
        <v>19</v>
      </c>
      <c r="D129" s="3">
        <v>111</v>
      </c>
      <c r="E129" s="3">
        <v>40</v>
      </c>
      <c r="F129" s="3">
        <v>1</v>
      </c>
      <c r="G129" s="3">
        <v>0</v>
      </c>
      <c r="H129" s="3">
        <v>380</v>
      </c>
      <c r="I129" s="3">
        <v>500</v>
      </c>
      <c r="J129" s="3">
        <v>0</v>
      </c>
      <c r="K129" s="3">
        <v>15</v>
      </c>
      <c r="L129" s="3">
        <v>0</v>
      </c>
      <c r="M129" s="3">
        <v>20</v>
      </c>
      <c r="N129" s="3">
        <v>32</v>
      </c>
      <c r="O129" s="3">
        <v>0</v>
      </c>
      <c r="P129" s="3">
        <v>0</v>
      </c>
      <c r="Q129" s="3">
        <v>15</v>
      </c>
      <c r="R129" s="3">
        <v>15</v>
      </c>
      <c r="S129" s="3">
        <v>800</v>
      </c>
      <c r="T129" s="3">
        <v>1</v>
      </c>
      <c r="U129" s="3">
        <v>0</v>
      </c>
      <c r="V129" s="3">
        <v>2000</v>
      </c>
      <c r="W129" s="3">
        <v>0</v>
      </c>
      <c r="X129" s="5">
        <v>0</v>
      </c>
      <c r="Y129" s="5">
        <v>0</v>
      </c>
      <c r="Z129" s="5">
        <v>0</v>
      </c>
    </row>
    <row r="130" spans="1:27" s="3" customFormat="1" ht="13.5" customHeight="1">
      <c r="A130" s="3" t="s">
        <v>1121</v>
      </c>
      <c r="B130" s="3">
        <v>81</v>
      </c>
      <c r="C130" s="3">
        <v>19</v>
      </c>
      <c r="D130" s="3">
        <v>112</v>
      </c>
      <c r="E130" s="3">
        <v>50</v>
      </c>
      <c r="F130" s="3">
        <v>1</v>
      </c>
      <c r="G130" s="3">
        <v>0</v>
      </c>
      <c r="H130" s="3">
        <v>1600</v>
      </c>
      <c r="I130" s="3">
        <v>1000</v>
      </c>
      <c r="J130" s="3">
        <v>0</v>
      </c>
      <c r="K130" s="3">
        <v>15</v>
      </c>
      <c r="L130" s="3">
        <v>15</v>
      </c>
      <c r="M130" s="3">
        <v>30</v>
      </c>
      <c r="N130" s="3">
        <v>65</v>
      </c>
      <c r="O130" s="3">
        <v>0</v>
      </c>
      <c r="P130" s="3">
        <v>0</v>
      </c>
      <c r="Q130" s="3">
        <v>25</v>
      </c>
      <c r="R130" s="3">
        <v>17</v>
      </c>
      <c r="S130" s="3">
        <v>800</v>
      </c>
      <c r="T130" s="3">
        <v>1</v>
      </c>
      <c r="U130" s="3">
        <v>0</v>
      </c>
      <c r="V130" s="3">
        <v>1800</v>
      </c>
      <c r="W130" s="3">
        <v>0</v>
      </c>
      <c r="X130" s="5">
        <v>0</v>
      </c>
      <c r="Y130" s="5">
        <v>0</v>
      </c>
      <c r="Z130" s="5">
        <v>0</v>
      </c>
      <c r="AA130" s="3" t="s">
        <v>1122</v>
      </c>
    </row>
    <row r="131" spans="1:27" s="3" customFormat="1" ht="13.5" customHeight="1">
      <c r="A131" s="3" t="s">
        <v>1123</v>
      </c>
      <c r="B131" s="3">
        <v>81</v>
      </c>
      <c r="C131" s="3">
        <v>19</v>
      </c>
      <c r="D131" s="3">
        <v>112</v>
      </c>
      <c r="E131" s="3">
        <v>50</v>
      </c>
      <c r="F131" s="3">
        <v>1</v>
      </c>
      <c r="G131" s="3">
        <v>0</v>
      </c>
      <c r="H131" s="3">
        <v>1600</v>
      </c>
      <c r="I131" s="3">
        <v>1000</v>
      </c>
      <c r="J131" s="3">
        <v>0</v>
      </c>
      <c r="K131" s="3">
        <v>18</v>
      </c>
      <c r="L131" s="3">
        <v>18</v>
      </c>
      <c r="M131" s="3">
        <v>15</v>
      </c>
      <c r="N131" s="3">
        <v>70</v>
      </c>
      <c r="O131" s="3">
        <v>0</v>
      </c>
      <c r="P131" s="3">
        <v>0</v>
      </c>
      <c r="Q131" s="3">
        <v>25</v>
      </c>
      <c r="R131" s="3">
        <v>17</v>
      </c>
      <c r="S131" s="3">
        <v>800</v>
      </c>
      <c r="T131" s="3">
        <v>1</v>
      </c>
      <c r="U131" s="3">
        <v>0</v>
      </c>
      <c r="V131" s="3">
        <v>1800</v>
      </c>
      <c r="W131" s="3">
        <v>0</v>
      </c>
      <c r="X131" s="5">
        <v>0</v>
      </c>
      <c r="Y131" s="5">
        <v>0</v>
      </c>
      <c r="Z131" s="5">
        <v>0</v>
      </c>
      <c r="AA131" s="3" t="s">
        <v>1124</v>
      </c>
    </row>
    <row r="132" spans="1:27" s="3" customFormat="1" ht="13.5" customHeight="1">
      <c r="A132" s="3" t="s">
        <v>578</v>
      </c>
      <c r="B132" s="3">
        <v>81</v>
      </c>
      <c r="C132" s="3">
        <v>19</v>
      </c>
      <c r="D132" s="3">
        <v>112</v>
      </c>
      <c r="E132" s="3">
        <v>50</v>
      </c>
      <c r="F132" s="3">
        <v>1</v>
      </c>
      <c r="G132" s="3">
        <v>0</v>
      </c>
      <c r="H132" s="3">
        <v>100</v>
      </c>
      <c r="I132" s="3">
        <v>400</v>
      </c>
      <c r="J132" s="3">
        <v>0</v>
      </c>
      <c r="K132" s="3">
        <v>0</v>
      </c>
      <c r="L132" s="3">
        <v>0</v>
      </c>
      <c r="M132" s="3">
        <v>0</v>
      </c>
      <c r="N132" s="3">
        <v>40</v>
      </c>
      <c r="O132" s="3">
        <v>0</v>
      </c>
      <c r="P132" s="3">
        <v>0</v>
      </c>
      <c r="Q132" s="3">
        <v>17</v>
      </c>
      <c r="R132" s="3">
        <v>20</v>
      </c>
      <c r="S132" s="3">
        <v>600</v>
      </c>
      <c r="T132" s="3">
        <v>1</v>
      </c>
      <c r="U132" s="3">
        <v>0</v>
      </c>
      <c r="V132" s="3">
        <v>3000</v>
      </c>
      <c r="W132" s="3">
        <v>0</v>
      </c>
      <c r="X132" s="5">
        <v>0</v>
      </c>
      <c r="Y132" s="5">
        <v>0</v>
      </c>
      <c r="Z132" s="5">
        <v>0</v>
      </c>
      <c r="AA132" s="3" t="s">
        <v>1105</v>
      </c>
    </row>
    <row r="133" spans="1:27" s="3" customFormat="1" ht="13.5" customHeight="1">
      <c r="A133" s="3" t="s">
        <v>1125</v>
      </c>
      <c r="B133" s="3">
        <v>81</v>
      </c>
      <c r="C133" s="3">
        <v>19</v>
      </c>
      <c r="D133" s="3">
        <v>112</v>
      </c>
      <c r="E133" s="3">
        <v>50</v>
      </c>
      <c r="F133" s="3">
        <v>1</v>
      </c>
      <c r="G133" s="3">
        <v>100</v>
      </c>
      <c r="H133" s="3">
        <v>1600</v>
      </c>
      <c r="I133" s="3">
        <v>1000</v>
      </c>
      <c r="J133" s="3">
        <v>0</v>
      </c>
      <c r="K133" s="3">
        <v>15</v>
      </c>
      <c r="L133" s="3">
        <v>15</v>
      </c>
      <c r="M133" s="3">
        <v>30</v>
      </c>
      <c r="N133" s="3">
        <v>55</v>
      </c>
      <c r="O133" s="3">
        <v>0</v>
      </c>
      <c r="P133" s="3">
        <v>0</v>
      </c>
      <c r="Q133" s="3">
        <v>25</v>
      </c>
      <c r="R133" s="3">
        <v>17</v>
      </c>
      <c r="S133" s="3">
        <v>800</v>
      </c>
      <c r="T133" s="3">
        <v>1</v>
      </c>
      <c r="U133" s="3">
        <v>0</v>
      </c>
      <c r="V133" s="3">
        <v>1800</v>
      </c>
      <c r="W133" s="3">
        <v>0</v>
      </c>
      <c r="X133" s="5">
        <v>0</v>
      </c>
      <c r="Y133" s="5">
        <v>0</v>
      </c>
      <c r="Z133" s="5">
        <v>0</v>
      </c>
      <c r="AA133" s="3" t="s">
        <v>1126</v>
      </c>
    </row>
    <row r="134" spans="1:27" s="3" customFormat="1" ht="13.5" customHeight="1">
      <c r="A134" s="3" t="s">
        <v>1127</v>
      </c>
      <c r="B134" s="3">
        <v>81</v>
      </c>
      <c r="C134" s="3">
        <v>19</v>
      </c>
      <c r="D134" s="3">
        <v>112</v>
      </c>
      <c r="E134" s="3">
        <v>50</v>
      </c>
      <c r="F134" s="3">
        <v>1</v>
      </c>
      <c r="G134" s="3">
        <v>0</v>
      </c>
      <c r="H134" s="3">
        <v>1600</v>
      </c>
      <c r="I134" s="3">
        <v>1000</v>
      </c>
      <c r="J134" s="3">
        <v>0</v>
      </c>
      <c r="K134" s="3">
        <v>15</v>
      </c>
      <c r="L134" s="3">
        <v>15</v>
      </c>
      <c r="M134" s="3">
        <v>30</v>
      </c>
      <c r="N134" s="3">
        <v>65</v>
      </c>
      <c r="O134" s="3">
        <v>0</v>
      </c>
      <c r="P134" s="3">
        <v>0</v>
      </c>
      <c r="Q134" s="3">
        <v>25</v>
      </c>
      <c r="R134" s="3">
        <v>17</v>
      </c>
      <c r="S134" s="3">
        <v>800</v>
      </c>
      <c r="T134" s="3">
        <v>1</v>
      </c>
      <c r="U134" s="3">
        <v>0</v>
      </c>
      <c r="V134" s="3">
        <v>1800</v>
      </c>
      <c r="W134" s="3">
        <v>0</v>
      </c>
      <c r="X134" s="5">
        <v>0</v>
      </c>
      <c r="Y134" s="5">
        <v>0</v>
      </c>
      <c r="Z134" s="5">
        <v>0</v>
      </c>
      <c r="AA134" s="3" t="s">
        <v>1128</v>
      </c>
    </row>
    <row r="135" spans="1:27" s="3" customFormat="1" ht="13.5" customHeight="1">
      <c r="A135" s="3" t="s">
        <v>577</v>
      </c>
      <c r="B135" s="3">
        <v>81</v>
      </c>
      <c r="C135" s="3">
        <v>19</v>
      </c>
      <c r="D135" s="3">
        <v>130</v>
      </c>
      <c r="E135" s="3">
        <v>35</v>
      </c>
      <c r="F135" s="3">
        <v>1</v>
      </c>
      <c r="G135" s="3">
        <v>0</v>
      </c>
      <c r="H135" s="3">
        <v>360</v>
      </c>
      <c r="I135" s="3">
        <v>330</v>
      </c>
      <c r="J135" s="3">
        <v>0</v>
      </c>
      <c r="K135" s="3">
        <v>5</v>
      </c>
      <c r="L135" s="3">
        <v>3</v>
      </c>
      <c r="M135" s="3">
        <v>22</v>
      </c>
      <c r="N135" s="3">
        <v>28</v>
      </c>
      <c r="O135" s="3">
        <v>0</v>
      </c>
      <c r="P135" s="3">
        <v>0</v>
      </c>
      <c r="Q135" s="3">
        <v>15</v>
      </c>
      <c r="R135" s="3">
        <v>13</v>
      </c>
      <c r="S135" s="3">
        <v>600</v>
      </c>
      <c r="T135" s="3">
        <v>1</v>
      </c>
      <c r="U135" s="3">
        <v>0</v>
      </c>
      <c r="V135" s="3">
        <v>2000</v>
      </c>
      <c r="W135" s="3">
        <v>0</v>
      </c>
      <c r="X135" s="5">
        <v>0</v>
      </c>
      <c r="Y135" s="5">
        <v>0</v>
      </c>
      <c r="Z135" s="5">
        <v>0</v>
      </c>
    </row>
    <row r="136" spans="1:27" s="3" customFormat="1" ht="13.5" customHeight="1">
      <c r="A136" s="3" t="s">
        <v>576</v>
      </c>
      <c r="B136" s="3">
        <v>81</v>
      </c>
      <c r="C136" s="3">
        <v>19</v>
      </c>
      <c r="D136" s="3">
        <v>130</v>
      </c>
      <c r="E136" s="3">
        <v>35</v>
      </c>
      <c r="F136" s="3">
        <v>1</v>
      </c>
      <c r="G136" s="3">
        <v>0</v>
      </c>
      <c r="H136" s="3">
        <v>360</v>
      </c>
      <c r="I136" s="3">
        <v>330</v>
      </c>
      <c r="J136" s="3">
        <v>0</v>
      </c>
      <c r="K136" s="3">
        <v>5</v>
      </c>
      <c r="L136" s="3">
        <v>3</v>
      </c>
      <c r="M136" s="3">
        <v>22</v>
      </c>
      <c r="N136" s="3">
        <v>28</v>
      </c>
      <c r="O136" s="3">
        <v>0</v>
      </c>
      <c r="P136" s="3">
        <v>0</v>
      </c>
      <c r="Q136" s="3">
        <v>15</v>
      </c>
      <c r="R136" s="3">
        <v>15</v>
      </c>
      <c r="S136" s="3">
        <v>600</v>
      </c>
      <c r="T136" s="3">
        <v>1</v>
      </c>
      <c r="U136" s="3">
        <v>0</v>
      </c>
      <c r="V136" s="3">
        <v>2000</v>
      </c>
      <c r="W136" s="3">
        <v>0</v>
      </c>
      <c r="X136" s="5">
        <v>0</v>
      </c>
      <c r="Y136" s="5">
        <v>0</v>
      </c>
      <c r="Z136" s="5">
        <v>0</v>
      </c>
    </row>
    <row r="137" spans="1:27" s="3" customFormat="1" ht="13.5" customHeight="1">
      <c r="A137" s="3" t="s">
        <v>546</v>
      </c>
      <c r="B137" s="3">
        <v>81</v>
      </c>
      <c r="C137" s="3">
        <v>19</v>
      </c>
      <c r="D137" s="3">
        <v>130</v>
      </c>
      <c r="E137" s="3">
        <v>40</v>
      </c>
      <c r="F137" s="3">
        <v>1</v>
      </c>
      <c r="G137" s="3">
        <v>0</v>
      </c>
      <c r="H137" s="3">
        <v>360</v>
      </c>
      <c r="I137" s="3">
        <v>500</v>
      </c>
      <c r="J137" s="3">
        <v>0</v>
      </c>
      <c r="K137" s="3">
        <v>8</v>
      </c>
      <c r="L137" s="3">
        <v>5</v>
      </c>
      <c r="M137" s="3">
        <v>33</v>
      </c>
      <c r="N137" s="3">
        <v>42</v>
      </c>
      <c r="O137" s="3">
        <v>0</v>
      </c>
      <c r="P137" s="3">
        <v>0</v>
      </c>
      <c r="Q137" s="3">
        <v>15</v>
      </c>
      <c r="R137" s="3">
        <v>15</v>
      </c>
      <c r="S137" s="3">
        <v>600</v>
      </c>
      <c r="T137" s="3">
        <v>1</v>
      </c>
      <c r="U137" s="3">
        <v>0</v>
      </c>
      <c r="V137" s="3">
        <v>2000</v>
      </c>
      <c r="W137" s="3">
        <v>0</v>
      </c>
      <c r="X137" s="5">
        <v>0</v>
      </c>
      <c r="Y137" s="5">
        <v>0</v>
      </c>
      <c r="Z137" s="5">
        <v>0</v>
      </c>
    </row>
    <row r="138" spans="1:27" s="3" customFormat="1" ht="13.5" customHeight="1">
      <c r="A138" s="3" t="s">
        <v>1129</v>
      </c>
      <c r="B138" s="3">
        <v>81</v>
      </c>
      <c r="C138" s="3">
        <v>19</v>
      </c>
      <c r="D138" s="3">
        <v>164</v>
      </c>
      <c r="E138" s="3">
        <v>50</v>
      </c>
      <c r="F138" s="3">
        <v>1</v>
      </c>
      <c r="G138" s="3">
        <v>1</v>
      </c>
      <c r="H138" s="3">
        <v>1800</v>
      </c>
      <c r="I138" s="3">
        <v>1100</v>
      </c>
      <c r="J138" s="3">
        <v>0</v>
      </c>
      <c r="K138" s="3">
        <v>20</v>
      </c>
      <c r="L138" s="3">
        <v>20</v>
      </c>
      <c r="M138" s="3">
        <v>30</v>
      </c>
      <c r="N138" s="3">
        <v>65</v>
      </c>
      <c r="O138" s="3">
        <v>0</v>
      </c>
      <c r="P138" s="3">
        <v>0</v>
      </c>
      <c r="Q138" s="3">
        <v>25</v>
      </c>
      <c r="R138" s="3">
        <v>17</v>
      </c>
      <c r="S138" s="3">
        <v>800</v>
      </c>
      <c r="T138" s="3">
        <v>1</v>
      </c>
      <c r="U138" s="3">
        <v>0</v>
      </c>
      <c r="V138" s="3">
        <v>1800</v>
      </c>
      <c r="W138" s="3">
        <v>0</v>
      </c>
      <c r="X138" s="5">
        <v>0</v>
      </c>
      <c r="Y138" s="5">
        <v>0</v>
      </c>
      <c r="Z138" s="5">
        <v>0</v>
      </c>
    </row>
    <row r="139" spans="1:27" s="3" customFormat="1" ht="13.5" customHeight="1">
      <c r="A139" s="3" t="s">
        <v>1130</v>
      </c>
      <c r="B139" s="3">
        <v>81</v>
      </c>
      <c r="C139" s="3">
        <v>19</v>
      </c>
      <c r="D139" s="3">
        <v>164</v>
      </c>
      <c r="E139" s="3">
        <v>50</v>
      </c>
      <c r="F139" s="3">
        <v>1</v>
      </c>
      <c r="G139" s="3">
        <v>1</v>
      </c>
      <c r="H139" s="3">
        <v>100</v>
      </c>
      <c r="I139" s="3">
        <v>200</v>
      </c>
      <c r="J139" s="3">
        <v>0</v>
      </c>
      <c r="K139" s="3">
        <v>0</v>
      </c>
      <c r="L139" s="3">
        <v>0</v>
      </c>
      <c r="M139" s="3">
        <v>0</v>
      </c>
      <c r="N139" s="3">
        <v>30</v>
      </c>
      <c r="O139" s="3">
        <v>0</v>
      </c>
      <c r="P139" s="3">
        <v>0</v>
      </c>
      <c r="Q139" s="3">
        <v>17</v>
      </c>
      <c r="R139" s="3">
        <v>20</v>
      </c>
      <c r="S139" s="3">
        <v>600</v>
      </c>
      <c r="T139" s="3">
        <v>1</v>
      </c>
      <c r="U139" s="3">
        <v>0</v>
      </c>
      <c r="V139" s="3">
        <v>1800</v>
      </c>
      <c r="W139" s="3">
        <v>0</v>
      </c>
      <c r="X139" s="5">
        <v>0</v>
      </c>
      <c r="Y139" s="5">
        <v>0</v>
      </c>
      <c r="Z139" s="5">
        <v>0</v>
      </c>
    </row>
    <row r="140" spans="1:27" s="3" customFormat="1" ht="13.5" customHeight="1">
      <c r="A140" s="3" t="s">
        <v>539</v>
      </c>
      <c r="B140" s="3">
        <v>95</v>
      </c>
      <c r="C140" s="3">
        <v>41</v>
      </c>
      <c r="D140" s="3">
        <v>50</v>
      </c>
      <c r="E140" s="3">
        <v>90</v>
      </c>
      <c r="F140" s="3">
        <v>1</v>
      </c>
      <c r="G140" s="3">
        <v>1</v>
      </c>
      <c r="H140" s="3">
        <v>5000</v>
      </c>
      <c r="I140" s="3">
        <v>5000</v>
      </c>
      <c r="J140" s="3">
        <v>0</v>
      </c>
      <c r="K140" s="3">
        <v>20</v>
      </c>
      <c r="L140" s="3">
        <v>18</v>
      </c>
      <c r="M140" s="3">
        <v>80</v>
      </c>
      <c r="N140" s="3">
        <v>150</v>
      </c>
      <c r="O140" s="3">
        <v>0</v>
      </c>
      <c r="P140" s="3">
        <v>0</v>
      </c>
      <c r="Q140" s="3">
        <v>20</v>
      </c>
      <c r="R140" s="3">
        <v>30</v>
      </c>
      <c r="S140" s="3">
        <v>1000</v>
      </c>
      <c r="T140" s="3">
        <v>1</v>
      </c>
      <c r="U140" s="3">
        <v>0</v>
      </c>
      <c r="V140" s="3">
        <v>1500</v>
      </c>
      <c r="W140" s="3">
        <v>0</v>
      </c>
      <c r="X140" s="5">
        <v>0</v>
      </c>
      <c r="Y140" s="5">
        <v>0</v>
      </c>
      <c r="Z140" s="5">
        <v>0</v>
      </c>
    </row>
    <row r="141" spans="1:27" s="3" customFormat="1" ht="13.5" customHeight="1">
      <c r="A141" s="3" t="s">
        <v>595</v>
      </c>
      <c r="B141" s="3">
        <v>81</v>
      </c>
      <c r="C141" s="3">
        <v>19</v>
      </c>
      <c r="D141" s="3">
        <v>73</v>
      </c>
      <c r="E141" s="3">
        <v>26</v>
      </c>
      <c r="F141" s="3">
        <v>0</v>
      </c>
      <c r="G141" s="3">
        <v>0</v>
      </c>
      <c r="H141" s="3">
        <v>230</v>
      </c>
      <c r="I141" s="3">
        <v>230</v>
      </c>
      <c r="J141" s="3">
        <v>0</v>
      </c>
      <c r="K141" s="3">
        <v>0</v>
      </c>
      <c r="L141" s="3">
        <v>5</v>
      </c>
      <c r="M141" s="3">
        <v>12</v>
      </c>
      <c r="N141" s="3">
        <v>18</v>
      </c>
      <c r="O141" s="3">
        <v>0</v>
      </c>
      <c r="P141" s="3">
        <v>0</v>
      </c>
      <c r="Q141" s="3">
        <v>15</v>
      </c>
      <c r="R141" s="3">
        <v>13</v>
      </c>
      <c r="S141" s="3">
        <v>1500</v>
      </c>
      <c r="T141" s="3">
        <v>1</v>
      </c>
      <c r="U141" s="3">
        <v>0</v>
      </c>
      <c r="V141" s="3">
        <v>2000</v>
      </c>
      <c r="W141" s="3">
        <v>0</v>
      </c>
      <c r="X141" s="5">
        <v>0</v>
      </c>
      <c r="Y141" s="5">
        <v>0</v>
      </c>
      <c r="Z141" s="5">
        <v>0</v>
      </c>
    </row>
    <row r="142" spans="1:27" s="3" customFormat="1" ht="13.5" customHeight="1">
      <c r="A142" s="3" t="s">
        <v>594</v>
      </c>
      <c r="B142" s="3">
        <v>81</v>
      </c>
      <c r="C142" s="3">
        <v>19</v>
      </c>
      <c r="D142" s="3">
        <v>73</v>
      </c>
      <c r="E142" s="3">
        <v>26</v>
      </c>
      <c r="F142" s="3">
        <v>0</v>
      </c>
      <c r="G142" s="3">
        <v>0</v>
      </c>
      <c r="H142" s="3">
        <v>230</v>
      </c>
      <c r="I142" s="3">
        <v>230</v>
      </c>
      <c r="J142" s="3">
        <v>0</v>
      </c>
      <c r="K142" s="3">
        <v>0</v>
      </c>
      <c r="L142" s="3">
        <v>5</v>
      </c>
      <c r="M142" s="3">
        <v>12</v>
      </c>
      <c r="N142" s="3">
        <v>18</v>
      </c>
      <c r="O142" s="3">
        <v>0</v>
      </c>
      <c r="P142" s="3">
        <v>0</v>
      </c>
      <c r="Q142" s="3">
        <v>15</v>
      </c>
      <c r="R142" s="3">
        <v>15</v>
      </c>
      <c r="S142" s="3">
        <v>1500</v>
      </c>
      <c r="T142" s="3">
        <v>1</v>
      </c>
      <c r="U142" s="3">
        <v>0</v>
      </c>
      <c r="V142" s="3">
        <v>2000</v>
      </c>
      <c r="W142" s="3">
        <v>0</v>
      </c>
      <c r="X142" s="5">
        <v>0</v>
      </c>
      <c r="Y142" s="5">
        <v>0</v>
      </c>
      <c r="Z142" s="5">
        <v>0</v>
      </c>
    </row>
    <row r="143" spans="1:27" s="3" customFormat="1" ht="13.5" customHeight="1">
      <c r="A143" s="3" t="s">
        <v>591</v>
      </c>
      <c r="B143" s="3">
        <v>81</v>
      </c>
      <c r="C143" s="3">
        <v>19</v>
      </c>
      <c r="D143" s="3">
        <v>120</v>
      </c>
      <c r="E143" s="3">
        <v>31</v>
      </c>
      <c r="F143" s="3">
        <v>0</v>
      </c>
      <c r="G143" s="3">
        <v>0</v>
      </c>
      <c r="H143" s="3">
        <v>250</v>
      </c>
      <c r="I143" s="3">
        <v>270</v>
      </c>
      <c r="J143" s="3">
        <v>0</v>
      </c>
      <c r="K143" s="3">
        <v>5</v>
      </c>
      <c r="L143" s="3">
        <v>7</v>
      </c>
      <c r="M143" s="3">
        <v>15</v>
      </c>
      <c r="N143" s="3">
        <v>25</v>
      </c>
      <c r="O143" s="3">
        <v>0</v>
      </c>
      <c r="P143" s="3">
        <v>0</v>
      </c>
      <c r="Q143" s="3">
        <v>15</v>
      </c>
      <c r="R143" s="3">
        <v>13</v>
      </c>
      <c r="S143" s="3">
        <v>1500</v>
      </c>
      <c r="T143" s="3">
        <v>1</v>
      </c>
      <c r="U143" s="3">
        <v>0</v>
      </c>
      <c r="V143" s="3">
        <v>1800</v>
      </c>
      <c r="W143" s="3">
        <v>0</v>
      </c>
      <c r="X143" s="5">
        <v>0</v>
      </c>
      <c r="Y143" s="5">
        <v>0</v>
      </c>
      <c r="Z143" s="5">
        <v>0</v>
      </c>
    </row>
    <row r="144" spans="1:27" s="3" customFormat="1" ht="13.5" customHeight="1">
      <c r="A144" s="3" t="s">
        <v>590</v>
      </c>
      <c r="B144" s="3">
        <v>81</v>
      </c>
      <c r="C144" s="3">
        <v>19</v>
      </c>
      <c r="D144" s="3">
        <v>120</v>
      </c>
      <c r="E144" s="3">
        <v>31</v>
      </c>
      <c r="F144" s="3">
        <v>0</v>
      </c>
      <c r="G144" s="3">
        <v>0</v>
      </c>
      <c r="H144" s="3">
        <v>250</v>
      </c>
      <c r="I144" s="3">
        <v>270</v>
      </c>
      <c r="J144" s="3">
        <v>0</v>
      </c>
      <c r="K144" s="3">
        <v>5</v>
      </c>
      <c r="L144" s="3">
        <v>7</v>
      </c>
      <c r="M144" s="3">
        <v>15</v>
      </c>
      <c r="N144" s="3">
        <v>25</v>
      </c>
      <c r="O144" s="3">
        <v>0</v>
      </c>
      <c r="P144" s="3">
        <v>0</v>
      </c>
      <c r="Q144" s="3">
        <v>15</v>
      </c>
      <c r="R144" s="3">
        <v>15</v>
      </c>
      <c r="S144" s="3">
        <v>1500</v>
      </c>
      <c r="T144" s="3">
        <v>1</v>
      </c>
      <c r="U144" s="3">
        <v>0</v>
      </c>
      <c r="V144" s="3">
        <v>1800</v>
      </c>
      <c r="W144" s="3">
        <v>0</v>
      </c>
      <c r="X144" s="5">
        <v>0</v>
      </c>
      <c r="Y144" s="5">
        <v>0</v>
      </c>
      <c r="Z144" s="5">
        <v>0</v>
      </c>
    </row>
    <row r="145" spans="1:27" s="3" customFormat="1" ht="13.5" customHeight="1">
      <c r="A145" s="3" t="s">
        <v>1131</v>
      </c>
      <c r="B145" s="3">
        <v>81</v>
      </c>
      <c r="C145" s="3">
        <v>19</v>
      </c>
      <c r="D145" s="3">
        <v>121</v>
      </c>
      <c r="E145" s="3">
        <v>60</v>
      </c>
      <c r="F145" s="3">
        <v>0</v>
      </c>
      <c r="G145" s="3">
        <v>1</v>
      </c>
      <c r="H145" s="3">
        <f t="shared" ref="H145:H146" si="1">I145</f>
        <v>1000</v>
      </c>
      <c r="I145" s="3">
        <v>1000</v>
      </c>
      <c r="J145" s="3">
        <v>0</v>
      </c>
      <c r="K145" s="3">
        <v>20</v>
      </c>
      <c r="L145" s="3">
        <v>10</v>
      </c>
      <c r="M145" s="3">
        <v>22</v>
      </c>
      <c r="N145" s="3">
        <v>45</v>
      </c>
      <c r="O145" s="3">
        <v>0</v>
      </c>
      <c r="P145" s="3">
        <v>0</v>
      </c>
      <c r="Q145" s="3">
        <v>15</v>
      </c>
      <c r="R145" s="3">
        <v>17</v>
      </c>
      <c r="S145" s="3">
        <v>700</v>
      </c>
      <c r="T145" s="3">
        <v>1</v>
      </c>
      <c r="U145" s="3">
        <v>0</v>
      </c>
      <c r="V145" s="3">
        <v>1800</v>
      </c>
      <c r="W145" s="3">
        <v>0</v>
      </c>
      <c r="X145" s="5">
        <v>0</v>
      </c>
      <c r="Y145" s="5">
        <v>0</v>
      </c>
      <c r="Z145" s="5">
        <v>0</v>
      </c>
    </row>
    <row r="146" spans="1:27" s="3" customFormat="1" ht="13.5" customHeight="1">
      <c r="A146" s="3" t="s">
        <v>1132</v>
      </c>
      <c r="B146" s="3">
        <v>81</v>
      </c>
      <c r="C146" s="3">
        <v>19</v>
      </c>
      <c r="D146" s="3">
        <v>121</v>
      </c>
      <c r="E146" s="3">
        <v>60</v>
      </c>
      <c r="F146" s="3">
        <v>0</v>
      </c>
      <c r="G146" s="3">
        <v>1</v>
      </c>
      <c r="H146" s="3">
        <f t="shared" si="1"/>
        <v>1000</v>
      </c>
      <c r="I146" s="3">
        <v>1000</v>
      </c>
      <c r="J146" s="3">
        <v>0</v>
      </c>
      <c r="K146" s="3">
        <v>20</v>
      </c>
      <c r="L146" s="3">
        <v>10</v>
      </c>
      <c r="M146" s="3">
        <v>22</v>
      </c>
      <c r="N146" s="3">
        <v>45</v>
      </c>
      <c r="O146" s="3">
        <v>0</v>
      </c>
      <c r="P146" s="3">
        <v>0</v>
      </c>
      <c r="Q146" s="3">
        <v>15</v>
      </c>
      <c r="R146" s="3">
        <v>17</v>
      </c>
      <c r="S146" s="3">
        <v>700</v>
      </c>
      <c r="T146" s="3">
        <v>1</v>
      </c>
      <c r="U146" s="3">
        <v>0</v>
      </c>
      <c r="V146" s="3">
        <v>1800</v>
      </c>
      <c r="W146" s="3">
        <v>0</v>
      </c>
      <c r="X146" s="5">
        <v>0</v>
      </c>
      <c r="Y146" s="5">
        <v>0</v>
      </c>
      <c r="Z146" s="5">
        <v>0</v>
      </c>
    </row>
    <row r="147" spans="1:27" s="3" customFormat="1" ht="13.5" customHeight="1">
      <c r="A147" s="3" t="s">
        <v>1133</v>
      </c>
      <c r="B147" s="3">
        <v>81</v>
      </c>
      <c r="C147" s="3">
        <v>19</v>
      </c>
      <c r="D147" s="3">
        <v>121</v>
      </c>
      <c r="E147" s="3">
        <v>60</v>
      </c>
      <c r="F147" s="3">
        <v>0</v>
      </c>
      <c r="G147" s="3">
        <v>1</v>
      </c>
      <c r="H147" s="3">
        <v>100</v>
      </c>
      <c r="I147" s="3">
        <v>600</v>
      </c>
      <c r="J147" s="3">
        <v>0</v>
      </c>
      <c r="K147" s="3">
        <v>20</v>
      </c>
      <c r="L147" s="3">
        <v>20</v>
      </c>
      <c r="M147" s="3">
        <v>0</v>
      </c>
      <c r="N147" s="3">
        <v>50</v>
      </c>
      <c r="O147" s="3">
        <v>0</v>
      </c>
      <c r="P147" s="3">
        <v>0</v>
      </c>
      <c r="Q147" s="3">
        <v>17</v>
      </c>
      <c r="R147" s="3">
        <v>20</v>
      </c>
      <c r="S147" s="3">
        <v>600</v>
      </c>
      <c r="T147" s="3">
        <v>1</v>
      </c>
      <c r="U147" s="3">
        <v>0</v>
      </c>
      <c r="V147" s="3">
        <v>2500</v>
      </c>
      <c r="W147" s="3">
        <v>0</v>
      </c>
      <c r="X147" s="5">
        <v>0</v>
      </c>
      <c r="Y147" s="5">
        <v>0</v>
      </c>
      <c r="Z147" s="5">
        <v>0</v>
      </c>
    </row>
    <row r="148" spans="1:27" s="3" customFormat="1" ht="13.5" customHeight="1">
      <c r="A148" s="3" t="s">
        <v>549</v>
      </c>
      <c r="B148" s="3">
        <v>81</v>
      </c>
      <c r="C148" s="3">
        <v>19</v>
      </c>
      <c r="D148" s="3">
        <v>121</v>
      </c>
      <c r="E148" s="3">
        <v>60</v>
      </c>
      <c r="F148" s="3">
        <v>0</v>
      </c>
      <c r="G148" s="3">
        <v>1</v>
      </c>
      <c r="H148" s="3">
        <v>1400</v>
      </c>
      <c r="I148" s="3">
        <v>1000</v>
      </c>
      <c r="J148" s="3">
        <v>0</v>
      </c>
      <c r="K148" s="3">
        <v>20</v>
      </c>
      <c r="L148" s="3">
        <v>10</v>
      </c>
      <c r="M148" s="3">
        <v>22</v>
      </c>
      <c r="N148" s="3">
        <v>45</v>
      </c>
      <c r="O148" s="3">
        <v>0</v>
      </c>
      <c r="P148" s="3">
        <v>0</v>
      </c>
      <c r="Q148" s="3">
        <v>15</v>
      </c>
      <c r="R148" s="3">
        <v>17</v>
      </c>
      <c r="S148" s="3">
        <v>700</v>
      </c>
      <c r="T148" s="3">
        <v>1</v>
      </c>
      <c r="U148" s="3">
        <v>0</v>
      </c>
      <c r="V148" s="3">
        <v>1800</v>
      </c>
      <c r="W148" s="3">
        <v>0</v>
      </c>
      <c r="X148" s="5">
        <v>0</v>
      </c>
      <c r="Y148" s="5">
        <v>0</v>
      </c>
      <c r="Z148" s="5">
        <v>0</v>
      </c>
      <c r="AA148" s="3" t="s">
        <v>1122</v>
      </c>
    </row>
    <row r="149" spans="1:27" s="3" customFormat="1" ht="13.5" customHeight="1">
      <c r="A149" s="3" t="s">
        <v>589</v>
      </c>
      <c r="B149" s="3">
        <v>81</v>
      </c>
      <c r="C149" s="3">
        <v>19</v>
      </c>
      <c r="D149" s="3">
        <v>81</v>
      </c>
      <c r="E149" s="3">
        <v>26</v>
      </c>
      <c r="F149" s="3">
        <v>1</v>
      </c>
      <c r="G149" s="3">
        <v>0</v>
      </c>
      <c r="H149" s="3">
        <v>210</v>
      </c>
      <c r="I149" s="3">
        <v>200</v>
      </c>
      <c r="J149" s="3">
        <v>0</v>
      </c>
      <c r="K149" s="3">
        <v>3</v>
      </c>
      <c r="L149" s="3">
        <v>3</v>
      </c>
      <c r="M149" s="3">
        <v>12</v>
      </c>
      <c r="N149" s="3">
        <v>18</v>
      </c>
      <c r="O149" s="3">
        <v>0</v>
      </c>
      <c r="P149" s="3">
        <v>0</v>
      </c>
      <c r="Q149" s="3">
        <v>15</v>
      </c>
      <c r="R149" s="3">
        <v>13</v>
      </c>
      <c r="S149" s="3">
        <v>1500</v>
      </c>
      <c r="T149" s="3">
        <v>1</v>
      </c>
      <c r="U149" s="3">
        <v>0</v>
      </c>
      <c r="V149" s="3">
        <v>2000</v>
      </c>
      <c r="W149" s="3">
        <v>0</v>
      </c>
      <c r="X149" s="5">
        <v>0</v>
      </c>
      <c r="Y149" s="5">
        <v>0</v>
      </c>
      <c r="Z149" s="5">
        <v>0</v>
      </c>
    </row>
    <row r="150" spans="1:27" s="3" customFormat="1" ht="13.5" customHeight="1">
      <c r="A150" s="3" t="s">
        <v>588</v>
      </c>
      <c r="B150" s="3">
        <v>81</v>
      </c>
      <c r="C150" s="3">
        <v>19</v>
      </c>
      <c r="D150" s="3">
        <v>81</v>
      </c>
      <c r="E150" s="3">
        <v>26</v>
      </c>
      <c r="F150" s="3">
        <v>1</v>
      </c>
      <c r="G150" s="3">
        <v>0</v>
      </c>
      <c r="H150" s="3">
        <v>210</v>
      </c>
      <c r="I150" s="3">
        <v>200</v>
      </c>
      <c r="J150" s="3">
        <v>0</v>
      </c>
      <c r="K150" s="3">
        <v>3</v>
      </c>
      <c r="L150" s="3">
        <v>3</v>
      </c>
      <c r="M150" s="3">
        <v>12</v>
      </c>
      <c r="N150" s="3">
        <v>18</v>
      </c>
      <c r="O150" s="3">
        <v>0</v>
      </c>
      <c r="P150" s="3">
        <v>0</v>
      </c>
      <c r="Q150" s="3">
        <v>15</v>
      </c>
      <c r="R150" s="3">
        <v>15</v>
      </c>
      <c r="S150" s="3">
        <v>1500</v>
      </c>
      <c r="T150" s="3">
        <v>1</v>
      </c>
      <c r="U150" s="3">
        <v>0</v>
      </c>
      <c r="V150" s="3">
        <v>2000</v>
      </c>
      <c r="W150" s="3">
        <v>0</v>
      </c>
      <c r="X150" s="5">
        <v>0</v>
      </c>
      <c r="Y150" s="5">
        <v>0</v>
      </c>
      <c r="Z150" s="5">
        <v>0</v>
      </c>
    </row>
    <row r="151" spans="1:27" s="3" customFormat="1" ht="13.5" customHeight="1">
      <c r="A151" s="3" t="s">
        <v>587</v>
      </c>
      <c r="B151" s="3">
        <v>81</v>
      </c>
      <c r="C151" s="3">
        <v>19</v>
      </c>
      <c r="D151" s="3">
        <v>82</v>
      </c>
      <c r="E151" s="3">
        <v>26</v>
      </c>
      <c r="F151" s="3">
        <v>1</v>
      </c>
      <c r="G151" s="3">
        <v>0</v>
      </c>
      <c r="H151" s="3">
        <v>230</v>
      </c>
      <c r="I151" s="3">
        <v>200</v>
      </c>
      <c r="J151" s="3">
        <v>0</v>
      </c>
      <c r="K151" s="3">
        <v>3</v>
      </c>
      <c r="L151" s="3">
        <v>3</v>
      </c>
      <c r="M151" s="3">
        <v>15</v>
      </c>
      <c r="N151" s="3">
        <v>18</v>
      </c>
      <c r="O151" s="3">
        <v>0</v>
      </c>
      <c r="P151" s="3">
        <v>0</v>
      </c>
      <c r="Q151" s="3">
        <v>15</v>
      </c>
      <c r="R151" s="3">
        <v>13</v>
      </c>
      <c r="S151" s="3">
        <v>1200</v>
      </c>
      <c r="T151" s="3">
        <v>1</v>
      </c>
      <c r="U151" s="3">
        <v>0</v>
      </c>
      <c r="V151" s="3">
        <v>2000</v>
      </c>
      <c r="W151" s="3">
        <v>0</v>
      </c>
      <c r="X151" s="5">
        <v>0</v>
      </c>
      <c r="Y151" s="5">
        <v>0</v>
      </c>
      <c r="Z151" s="5">
        <v>0</v>
      </c>
    </row>
    <row r="152" spans="1:27" s="3" customFormat="1" ht="13.5" customHeight="1">
      <c r="A152" s="3" t="s">
        <v>586</v>
      </c>
      <c r="B152" s="3">
        <v>81</v>
      </c>
      <c r="C152" s="3">
        <v>19</v>
      </c>
      <c r="D152" s="3">
        <v>82</v>
      </c>
      <c r="E152" s="3">
        <v>26</v>
      </c>
      <c r="F152" s="3">
        <v>1</v>
      </c>
      <c r="G152" s="3">
        <v>0</v>
      </c>
      <c r="H152" s="3">
        <v>230</v>
      </c>
      <c r="I152" s="3">
        <v>200</v>
      </c>
      <c r="J152" s="3">
        <v>0</v>
      </c>
      <c r="K152" s="3">
        <v>3</v>
      </c>
      <c r="L152" s="3">
        <v>3</v>
      </c>
      <c r="M152" s="3">
        <v>15</v>
      </c>
      <c r="N152" s="3">
        <v>18</v>
      </c>
      <c r="O152" s="3">
        <v>0</v>
      </c>
      <c r="P152" s="3">
        <v>0</v>
      </c>
      <c r="Q152" s="3">
        <v>15</v>
      </c>
      <c r="R152" s="3">
        <v>15</v>
      </c>
      <c r="S152" s="3">
        <v>1200</v>
      </c>
      <c r="T152" s="3">
        <v>1</v>
      </c>
      <c r="U152" s="3">
        <v>0</v>
      </c>
      <c r="V152" s="3">
        <v>2000</v>
      </c>
      <c r="W152" s="3">
        <v>0</v>
      </c>
      <c r="X152" s="5">
        <v>0</v>
      </c>
      <c r="Y152" s="5">
        <v>0</v>
      </c>
      <c r="Z152" s="5">
        <v>0</v>
      </c>
    </row>
    <row r="153" spans="1:27" s="3" customFormat="1" ht="13.5" customHeight="1">
      <c r="A153" s="3" t="s">
        <v>1134</v>
      </c>
      <c r="B153" s="3">
        <v>107</v>
      </c>
      <c r="C153" s="3">
        <v>33</v>
      </c>
      <c r="D153" s="3">
        <v>140</v>
      </c>
      <c r="E153" s="3">
        <v>60</v>
      </c>
      <c r="F153" s="3">
        <v>1</v>
      </c>
      <c r="G153" s="3">
        <v>1</v>
      </c>
      <c r="H153" s="3">
        <v>5000</v>
      </c>
      <c r="I153" s="3">
        <v>5000</v>
      </c>
      <c r="J153" s="3">
        <v>0</v>
      </c>
      <c r="K153" s="3">
        <v>0</v>
      </c>
      <c r="L153" s="3">
        <v>200</v>
      </c>
      <c r="M153" s="3">
        <v>15</v>
      </c>
      <c r="N153" s="3">
        <v>30</v>
      </c>
      <c r="O153" s="3">
        <v>0</v>
      </c>
      <c r="P153" s="3">
        <v>0</v>
      </c>
      <c r="Q153" s="3">
        <v>15</v>
      </c>
      <c r="R153" s="3">
        <v>15</v>
      </c>
      <c r="S153" s="3">
        <v>1000</v>
      </c>
      <c r="T153" s="3">
        <v>1</v>
      </c>
      <c r="U153" s="3">
        <v>0</v>
      </c>
      <c r="V153" s="3">
        <v>2000</v>
      </c>
      <c r="W153" s="3">
        <v>0</v>
      </c>
      <c r="X153" s="5">
        <v>0</v>
      </c>
      <c r="Y153" s="5">
        <v>0</v>
      </c>
      <c r="Z153" s="5">
        <v>0</v>
      </c>
    </row>
    <row r="154" spans="1:27" s="3" customFormat="1" ht="13.5" customHeight="1">
      <c r="A154" s="3" t="s">
        <v>575</v>
      </c>
      <c r="B154" s="3">
        <v>81</v>
      </c>
      <c r="C154" s="3">
        <v>19</v>
      </c>
      <c r="D154" s="3">
        <v>46</v>
      </c>
      <c r="E154" s="3">
        <v>24</v>
      </c>
      <c r="F154" s="3">
        <v>0</v>
      </c>
      <c r="G154" s="3">
        <v>0</v>
      </c>
      <c r="H154" s="3">
        <v>330</v>
      </c>
      <c r="I154" s="3">
        <v>385</v>
      </c>
      <c r="J154" s="3">
        <v>0</v>
      </c>
      <c r="K154" s="3">
        <v>3</v>
      </c>
      <c r="L154" s="3">
        <v>5</v>
      </c>
      <c r="M154" s="3">
        <v>12</v>
      </c>
      <c r="N154" s="3">
        <v>23</v>
      </c>
      <c r="O154" s="3">
        <v>0</v>
      </c>
      <c r="P154" s="3">
        <v>0</v>
      </c>
      <c r="Q154" s="3">
        <v>15</v>
      </c>
      <c r="R154" s="3">
        <v>12</v>
      </c>
      <c r="S154" s="3">
        <v>1200</v>
      </c>
      <c r="T154" s="3">
        <v>1</v>
      </c>
      <c r="U154" s="3">
        <v>0</v>
      </c>
      <c r="V154" s="3">
        <v>2500</v>
      </c>
      <c r="W154" s="3">
        <v>0</v>
      </c>
      <c r="X154" s="5">
        <v>0</v>
      </c>
      <c r="Y154" s="5">
        <v>0</v>
      </c>
      <c r="Z154" s="5">
        <v>0</v>
      </c>
    </row>
    <row r="155" spans="1:27" s="3" customFormat="1" ht="13.5" customHeight="1">
      <c r="A155" s="3" t="s">
        <v>574</v>
      </c>
      <c r="B155" s="3">
        <v>81</v>
      </c>
      <c r="C155" s="3">
        <v>19</v>
      </c>
      <c r="D155" s="3">
        <v>46</v>
      </c>
      <c r="E155" s="3">
        <v>24</v>
      </c>
      <c r="F155" s="3">
        <v>0</v>
      </c>
      <c r="G155" s="3">
        <v>0</v>
      </c>
      <c r="H155" s="3">
        <v>330</v>
      </c>
      <c r="I155" s="3">
        <v>385</v>
      </c>
      <c r="J155" s="3">
        <v>0</v>
      </c>
      <c r="K155" s="3">
        <v>3</v>
      </c>
      <c r="L155" s="3">
        <v>5</v>
      </c>
      <c r="M155" s="3">
        <v>12</v>
      </c>
      <c r="N155" s="3">
        <v>23</v>
      </c>
      <c r="O155" s="3">
        <v>0</v>
      </c>
      <c r="P155" s="3">
        <v>0</v>
      </c>
      <c r="Q155" s="3">
        <v>15</v>
      </c>
      <c r="R155" s="3">
        <v>14</v>
      </c>
      <c r="S155" s="3">
        <v>1200</v>
      </c>
      <c r="T155" s="3">
        <v>1</v>
      </c>
      <c r="U155" s="3">
        <v>0</v>
      </c>
      <c r="V155" s="3">
        <v>2500</v>
      </c>
      <c r="W155" s="3">
        <v>0</v>
      </c>
      <c r="X155" s="5">
        <v>0</v>
      </c>
      <c r="Y155" s="5">
        <v>0</v>
      </c>
      <c r="Z155" s="5">
        <v>0</v>
      </c>
    </row>
    <row r="156" spans="1:27" s="3" customFormat="1" ht="13.5" customHeight="1">
      <c r="A156" s="3" t="s">
        <v>573</v>
      </c>
      <c r="B156" s="3">
        <v>104</v>
      </c>
      <c r="C156" s="3">
        <v>45</v>
      </c>
      <c r="D156" s="3">
        <v>47</v>
      </c>
      <c r="E156" s="3">
        <v>40</v>
      </c>
      <c r="F156" s="3">
        <v>1</v>
      </c>
      <c r="G156" s="3">
        <v>0</v>
      </c>
      <c r="H156" s="3">
        <v>370</v>
      </c>
      <c r="I156" s="3">
        <v>385</v>
      </c>
      <c r="J156" s="3">
        <v>0</v>
      </c>
      <c r="K156" s="3">
        <v>10</v>
      </c>
      <c r="L156" s="3">
        <v>10</v>
      </c>
      <c r="M156" s="3">
        <v>12</v>
      </c>
      <c r="N156" s="3">
        <v>18</v>
      </c>
      <c r="O156" s="3">
        <v>0</v>
      </c>
      <c r="P156" s="3">
        <v>0</v>
      </c>
      <c r="Q156" s="3">
        <v>15</v>
      </c>
      <c r="R156" s="3">
        <v>15</v>
      </c>
      <c r="S156" s="3">
        <v>1000</v>
      </c>
      <c r="T156" s="3">
        <v>1</v>
      </c>
      <c r="U156" s="3">
        <v>0</v>
      </c>
      <c r="V156" s="3">
        <v>2500</v>
      </c>
      <c r="W156" s="3">
        <v>0</v>
      </c>
      <c r="X156" s="5">
        <v>0</v>
      </c>
      <c r="Y156" s="5">
        <v>0</v>
      </c>
      <c r="Z156" s="5">
        <v>0</v>
      </c>
    </row>
    <row r="157" spans="1:27" s="3" customFormat="1" ht="13.5" customHeight="1">
      <c r="A157" s="3" t="s">
        <v>572</v>
      </c>
      <c r="B157" s="3">
        <v>104</v>
      </c>
      <c r="C157" s="3">
        <v>45</v>
      </c>
      <c r="D157" s="3">
        <v>47</v>
      </c>
      <c r="E157" s="3">
        <v>40</v>
      </c>
      <c r="F157" s="3">
        <v>1</v>
      </c>
      <c r="G157" s="3">
        <v>0</v>
      </c>
      <c r="H157" s="3">
        <v>370</v>
      </c>
      <c r="I157" s="3">
        <v>385</v>
      </c>
      <c r="J157" s="3">
        <v>0</v>
      </c>
      <c r="K157" s="3">
        <v>10</v>
      </c>
      <c r="L157" s="3">
        <v>10</v>
      </c>
      <c r="M157" s="3">
        <v>13</v>
      </c>
      <c r="N157" s="3">
        <v>20</v>
      </c>
      <c r="O157" s="3">
        <v>0</v>
      </c>
      <c r="P157" s="3">
        <v>0</v>
      </c>
      <c r="Q157" s="3">
        <v>15</v>
      </c>
      <c r="R157" s="3">
        <v>17</v>
      </c>
      <c r="S157" s="3">
        <v>1000</v>
      </c>
      <c r="T157" s="3">
        <v>1</v>
      </c>
      <c r="U157" s="3">
        <v>0</v>
      </c>
      <c r="V157" s="3">
        <v>2500</v>
      </c>
      <c r="W157" s="3">
        <v>0</v>
      </c>
      <c r="X157" s="5">
        <v>0</v>
      </c>
      <c r="Y157" s="5">
        <v>0</v>
      </c>
      <c r="Z157" s="5">
        <v>0</v>
      </c>
    </row>
    <row r="158" spans="1:27" s="3" customFormat="1" ht="13.5" customHeight="1">
      <c r="A158" s="3" t="s">
        <v>1135</v>
      </c>
      <c r="B158" s="3">
        <v>104</v>
      </c>
      <c r="C158" s="3">
        <v>45</v>
      </c>
      <c r="D158" s="3">
        <v>47</v>
      </c>
      <c r="E158" s="3">
        <v>40</v>
      </c>
      <c r="F158" s="3">
        <v>1</v>
      </c>
      <c r="G158" s="3">
        <v>0</v>
      </c>
      <c r="H158" s="3">
        <v>800</v>
      </c>
      <c r="I158" s="3">
        <v>800</v>
      </c>
      <c r="J158" s="3">
        <v>0</v>
      </c>
      <c r="K158" s="3">
        <v>15</v>
      </c>
      <c r="L158" s="3">
        <v>15</v>
      </c>
      <c r="M158" s="3">
        <v>26</v>
      </c>
      <c r="N158" s="3">
        <v>60</v>
      </c>
      <c r="O158" s="3">
        <v>0</v>
      </c>
      <c r="P158" s="3">
        <v>0</v>
      </c>
      <c r="Q158" s="3">
        <v>15</v>
      </c>
      <c r="R158" s="3">
        <v>17</v>
      </c>
      <c r="S158" s="3">
        <v>800</v>
      </c>
      <c r="T158" s="3">
        <v>1</v>
      </c>
      <c r="U158" s="3">
        <v>0</v>
      </c>
      <c r="V158" s="3">
        <v>2000</v>
      </c>
      <c r="W158" s="3">
        <v>0</v>
      </c>
      <c r="X158" s="5">
        <v>0</v>
      </c>
      <c r="Y158" s="5">
        <v>0</v>
      </c>
      <c r="Z158" s="5">
        <v>0</v>
      </c>
      <c r="AA158" s="3" t="s">
        <v>1136</v>
      </c>
    </row>
    <row r="159" spans="1:27" s="3" customFormat="1" ht="13.5" customHeight="1">
      <c r="A159" s="3" t="s">
        <v>571</v>
      </c>
      <c r="B159" s="3">
        <v>101</v>
      </c>
      <c r="C159" s="3">
        <v>47</v>
      </c>
      <c r="D159" s="3">
        <v>61</v>
      </c>
      <c r="E159" s="3">
        <v>42</v>
      </c>
      <c r="F159" s="3">
        <v>1</v>
      </c>
      <c r="G159" s="3">
        <v>0</v>
      </c>
      <c r="H159" s="3">
        <v>450</v>
      </c>
      <c r="I159" s="3">
        <v>495</v>
      </c>
      <c r="J159" s="3">
        <v>0</v>
      </c>
      <c r="K159" s="3">
        <v>12</v>
      </c>
      <c r="L159" s="3">
        <v>12</v>
      </c>
      <c r="M159" s="3">
        <v>20</v>
      </c>
      <c r="N159" s="3">
        <v>32</v>
      </c>
      <c r="O159" s="3">
        <v>0</v>
      </c>
      <c r="P159" s="3">
        <v>0</v>
      </c>
      <c r="Q159" s="3">
        <v>17</v>
      </c>
      <c r="R159" s="3">
        <v>15</v>
      </c>
      <c r="S159" s="3">
        <v>900</v>
      </c>
      <c r="T159" s="3">
        <v>1</v>
      </c>
      <c r="U159" s="3">
        <v>0</v>
      </c>
      <c r="V159" s="3">
        <v>2000</v>
      </c>
      <c r="W159" s="3">
        <v>0</v>
      </c>
      <c r="X159" s="5">
        <v>0</v>
      </c>
      <c r="Y159" s="5">
        <v>0</v>
      </c>
      <c r="Z159" s="5">
        <v>0</v>
      </c>
    </row>
    <row r="160" spans="1:27" s="3" customFormat="1" ht="13.5" customHeight="1">
      <c r="A160" s="3" t="s">
        <v>570</v>
      </c>
      <c r="B160" s="3">
        <v>101</v>
      </c>
      <c r="C160" s="3">
        <v>47</v>
      </c>
      <c r="D160" s="3">
        <v>61</v>
      </c>
      <c r="E160" s="3">
        <v>42</v>
      </c>
      <c r="F160" s="3">
        <v>1</v>
      </c>
      <c r="G160" s="3">
        <v>0</v>
      </c>
      <c r="H160" s="3">
        <v>450</v>
      </c>
      <c r="I160" s="3">
        <v>495</v>
      </c>
      <c r="J160" s="3">
        <v>0</v>
      </c>
      <c r="K160" s="3">
        <v>12</v>
      </c>
      <c r="L160" s="3">
        <v>12</v>
      </c>
      <c r="M160" s="3">
        <v>21</v>
      </c>
      <c r="N160" s="3">
        <v>34</v>
      </c>
      <c r="O160" s="3">
        <v>0</v>
      </c>
      <c r="P160" s="3">
        <v>0</v>
      </c>
      <c r="Q160" s="3">
        <v>17</v>
      </c>
      <c r="R160" s="3">
        <v>17</v>
      </c>
      <c r="S160" s="3">
        <v>900</v>
      </c>
      <c r="T160" s="3">
        <v>1</v>
      </c>
      <c r="U160" s="3">
        <v>0</v>
      </c>
      <c r="V160" s="3">
        <v>2000</v>
      </c>
      <c r="W160" s="3">
        <v>0</v>
      </c>
      <c r="X160" s="5">
        <v>0</v>
      </c>
      <c r="Y160" s="5">
        <v>0</v>
      </c>
      <c r="Z160" s="5">
        <v>0</v>
      </c>
    </row>
    <row r="161" spans="1:27" s="3" customFormat="1" ht="13.5" customHeight="1">
      <c r="A161" s="3" t="s">
        <v>1137</v>
      </c>
      <c r="B161" s="3">
        <v>101</v>
      </c>
      <c r="C161" s="3">
        <v>47</v>
      </c>
      <c r="D161" s="3">
        <v>61</v>
      </c>
      <c r="E161" s="3">
        <v>42</v>
      </c>
      <c r="F161" s="3">
        <v>1</v>
      </c>
      <c r="G161" s="3">
        <v>0</v>
      </c>
      <c r="H161" s="3">
        <v>900</v>
      </c>
      <c r="I161" s="3">
        <v>900</v>
      </c>
      <c r="J161" s="3">
        <v>0</v>
      </c>
      <c r="K161" s="3">
        <v>20</v>
      </c>
      <c r="L161" s="3">
        <v>20</v>
      </c>
      <c r="M161" s="3">
        <v>30</v>
      </c>
      <c r="N161" s="3">
        <v>60</v>
      </c>
      <c r="O161" s="3">
        <v>0</v>
      </c>
      <c r="P161" s="3">
        <v>0</v>
      </c>
      <c r="Q161" s="3">
        <v>17</v>
      </c>
      <c r="R161" s="3">
        <v>17</v>
      </c>
      <c r="S161" s="3">
        <v>700</v>
      </c>
      <c r="T161" s="3">
        <v>1</v>
      </c>
      <c r="U161" s="3">
        <v>0</v>
      </c>
      <c r="V161" s="3">
        <v>1800</v>
      </c>
      <c r="W161" s="3">
        <v>0</v>
      </c>
      <c r="X161" s="5">
        <v>0</v>
      </c>
      <c r="Y161" s="5">
        <v>0</v>
      </c>
      <c r="Z161" s="5">
        <v>0</v>
      </c>
      <c r="AA161" s="3" t="s">
        <v>1136</v>
      </c>
    </row>
    <row r="162" spans="1:27" s="3" customFormat="1" ht="13.5" customHeight="1">
      <c r="A162" s="3" t="s">
        <v>1138</v>
      </c>
      <c r="B162" s="3">
        <v>101</v>
      </c>
      <c r="C162" s="3">
        <v>47</v>
      </c>
      <c r="D162" s="3">
        <v>62</v>
      </c>
      <c r="E162" s="3">
        <v>43</v>
      </c>
      <c r="F162" s="3">
        <v>1</v>
      </c>
      <c r="G162" s="3">
        <v>0</v>
      </c>
      <c r="H162" s="3">
        <v>480</v>
      </c>
      <c r="I162" s="3">
        <v>495</v>
      </c>
      <c r="J162" s="3">
        <v>0</v>
      </c>
      <c r="K162" s="3">
        <v>15</v>
      </c>
      <c r="L162" s="3">
        <v>15</v>
      </c>
      <c r="M162" s="3">
        <v>22</v>
      </c>
      <c r="N162" s="3">
        <v>34</v>
      </c>
      <c r="O162" s="3">
        <v>0</v>
      </c>
      <c r="P162" s="3">
        <v>0</v>
      </c>
      <c r="Q162" s="3">
        <v>17</v>
      </c>
      <c r="R162" s="3">
        <v>15</v>
      </c>
      <c r="S162" s="3">
        <v>700</v>
      </c>
      <c r="T162" s="3">
        <v>1</v>
      </c>
      <c r="U162" s="3">
        <v>0</v>
      </c>
      <c r="V162" s="3">
        <v>2000</v>
      </c>
      <c r="W162" s="3">
        <v>0</v>
      </c>
      <c r="X162" s="5">
        <v>0</v>
      </c>
      <c r="Y162" s="5">
        <v>0</v>
      </c>
      <c r="Z162" s="5">
        <v>0</v>
      </c>
    </row>
    <row r="163" spans="1:27" s="3" customFormat="1" ht="13.5" customHeight="1">
      <c r="A163" s="3" t="s">
        <v>569</v>
      </c>
      <c r="B163" s="3">
        <v>101</v>
      </c>
      <c r="C163" s="3">
        <v>47</v>
      </c>
      <c r="D163" s="3">
        <v>62</v>
      </c>
      <c r="E163" s="3">
        <v>43</v>
      </c>
      <c r="F163" s="3">
        <v>1</v>
      </c>
      <c r="G163" s="3">
        <v>0</v>
      </c>
      <c r="H163" s="3">
        <v>480</v>
      </c>
      <c r="I163" s="3">
        <v>495</v>
      </c>
      <c r="J163" s="3">
        <v>0</v>
      </c>
      <c r="K163" s="3">
        <v>15</v>
      </c>
      <c r="L163" s="3">
        <v>15</v>
      </c>
      <c r="M163" s="3">
        <v>22</v>
      </c>
      <c r="N163" s="3">
        <v>34</v>
      </c>
      <c r="O163" s="3">
        <v>0</v>
      </c>
      <c r="P163" s="3">
        <v>0</v>
      </c>
      <c r="Q163" s="3">
        <v>17</v>
      </c>
      <c r="R163" s="3">
        <v>17</v>
      </c>
      <c r="S163" s="3">
        <v>400</v>
      </c>
      <c r="T163" s="3">
        <v>1</v>
      </c>
      <c r="U163" s="3">
        <v>0</v>
      </c>
      <c r="V163" s="3">
        <v>2000</v>
      </c>
      <c r="W163" s="3">
        <v>0</v>
      </c>
      <c r="X163" s="5">
        <v>0</v>
      </c>
      <c r="Y163" s="5">
        <v>0</v>
      </c>
      <c r="Z163" s="5">
        <v>0</v>
      </c>
    </row>
    <row r="164" spans="1:27" s="3" customFormat="1" ht="13.5" customHeight="1">
      <c r="A164" s="3" t="s">
        <v>1139</v>
      </c>
      <c r="B164" s="3">
        <v>101</v>
      </c>
      <c r="C164" s="3">
        <v>47</v>
      </c>
      <c r="D164" s="3">
        <v>62</v>
      </c>
      <c r="E164" s="3">
        <v>46</v>
      </c>
      <c r="F164" s="3">
        <v>1</v>
      </c>
      <c r="G164" s="3">
        <v>0</v>
      </c>
      <c r="H164" s="3">
        <v>1000</v>
      </c>
      <c r="I164" s="3">
        <v>1000</v>
      </c>
      <c r="J164" s="3">
        <v>0</v>
      </c>
      <c r="K164" s="3">
        <v>20</v>
      </c>
      <c r="L164" s="3">
        <v>20</v>
      </c>
      <c r="M164" s="3">
        <v>33</v>
      </c>
      <c r="N164" s="3">
        <v>70</v>
      </c>
      <c r="O164" s="3">
        <v>0</v>
      </c>
      <c r="P164" s="3">
        <v>0</v>
      </c>
      <c r="Q164" s="3">
        <v>17</v>
      </c>
      <c r="R164" s="3">
        <v>17</v>
      </c>
      <c r="S164" s="3">
        <v>350</v>
      </c>
      <c r="T164" s="3">
        <v>1</v>
      </c>
      <c r="U164" s="3">
        <v>0</v>
      </c>
      <c r="V164" s="3">
        <v>1200</v>
      </c>
      <c r="W164" s="3">
        <v>0</v>
      </c>
      <c r="X164" s="5">
        <v>0</v>
      </c>
      <c r="Y164" s="5">
        <v>0</v>
      </c>
      <c r="Z164" s="5">
        <v>0</v>
      </c>
      <c r="AA164" s="3" t="s">
        <v>1136</v>
      </c>
    </row>
    <row r="165" spans="1:27" s="3" customFormat="1" ht="13.5" customHeight="1">
      <c r="A165" s="3" t="s">
        <v>1140</v>
      </c>
      <c r="B165" s="3">
        <v>101</v>
      </c>
      <c r="C165" s="3">
        <v>47</v>
      </c>
      <c r="D165" s="3">
        <v>62</v>
      </c>
      <c r="E165" s="3">
        <v>50</v>
      </c>
      <c r="F165" s="3">
        <v>1</v>
      </c>
      <c r="G165" s="3">
        <v>0</v>
      </c>
      <c r="H165" s="3">
        <v>2000</v>
      </c>
      <c r="I165" s="3">
        <v>1400</v>
      </c>
      <c r="J165" s="3">
        <v>0</v>
      </c>
      <c r="K165" s="3">
        <v>15</v>
      </c>
      <c r="L165" s="3">
        <v>15</v>
      </c>
      <c r="M165" s="3">
        <v>35</v>
      </c>
      <c r="N165" s="3">
        <v>60</v>
      </c>
      <c r="O165" s="3">
        <v>0</v>
      </c>
      <c r="P165" s="3">
        <v>0</v>
      </c>
      <c r="Q165" s="3">
        <v>25</v>
      </c>
      <c r="R165" s="3">
        <v>18</v>
      </c>
      <c r="S165" s="3">
        <v>350</v>
      </c>
      <c r="T165" s="3">
        <v>1</v>
      </c>
      <c r="U165" s="3">
        <v>0</v>
      </c>
      <c r="V165" s="3">
        <v>1700</v>
      </c>
      <c r="W165" s="3">
        <v>0</v>
      </c>
      <c r="X165" s="5">
        <v>0</v>
      </c>
      <c r="Y165" s="5">
        <v>0</v>
      </c>
      <c r="Z165" s="5">
        <v>0</v>
      </c>
      <c r="AA165" s="3" t="s">
        <v>1141</v>
      </c>
    </row>
    <row r="166" spans="1:27" s="3" customFormat="1" ht="13.5" customHeight="1">
      <c r="A166" s="3" t="s">
        <v>1142</v>
      </c>
      <c r="B166" s="3">
        <v>101</v>
      </c>
      <c r="C166" s="3">
        <v>47</v>
      </c>
      <c r="D166" s="3">
        <v>62</v>
      </c>
      <c r="E166" s="3">
        <v>50</v>
      </c>
      <c r="F166" s="3">
        <v>1</v>
      </c>
      <c r="G166" s="3">
        <v>100</v>
      </c>
      <c r="H166" s="3">
        <v>2000</v>
      </c>
      <c r="I166" s="3">
        <v>1400</v>
      </c>
      <c r="J166" s="3">
        <v>0</v>
      </c>
      <c r="K166" s="3">
        <v>15</v>
      </c>
      <c r="L166" s="3">
        <v>15</v>
      </c>
      <c r="M166" s="3">
        <v>35</v>
      </c>
      <c r="N166" s="3">
        <v>60</v>
      </c>
      <c r="O166" s="3">
        <v>0</v>
      </c>
      <c r="P166" s="3">
        <v>0</v>
      </c>
      <c r="Q166" s="3">
        <v>25</v>
      </c>
      <c r="R166" s="3">
        <v>18</v>
      </c>
      <c r="S166" s="3">
        <v>350</v>
      </c>
      <c r="T166" s="3">
        <v>1</v>
      </c>
      <c r="U166" s="3">
        <v>0</v>
      </c>
      <c r="V166" s="3">
        <v>1500</v>
      </c>
      <c r="W166" s="3">
        <v>0</v>
      </c>
      <c r="X166" s="5">
        <v>0</v>
      </c>
      <c r="Y166" s="5">
        <v>0</v>
      </c>
      <c r="Z166" s="5">
        <v>0</v>
      </c>
      <c r="AA166" s="3" t="s">
        <v>1143</v>
      </c>
    </row>
    <row r="167" spans="1:27" s="3" customFormat="1" ht="13.5" customHeight="1">
      <c r="A167" s="3" t="s">
        <v>1144</v>
      </c>
      <c r="B167" s="3">
        <v>102</v>
      </c>
      <c r="C167" s="3">
        <v>49</v>
      </c>
      <c r="D167" s="3">
        <v>63</v>
      </c>
      <c r="E167" s="3">
        <v>60</v>
      </c>
      <c r="F167" s="3">
        <v>1</v>
      </c>
      <c r="G167" s="3">
        <v>1</v>
      </c>
      <c r="H167" s="3">
        <v>5000</v>
      </c>
      <c r="I167" s="3">
        <v>5000</v>
      </c>
      <c r="J167" s="3">
        <v>0</v>
      </c>
      <c r="K167" s="3">
        <v>20</v>
      </c>
      <c r="L167" s="3">
        <v>20</v>
      </c>
      <c r="M167" s="3">
        <v>40</v>
      </c>
      <c r="N167" s="3">
        <v>65</v>
      </c>
      <c r="O167" s="3">
        <v>0</v>
      </c>
      <c r="P167" s="3">
        <v>0</v>
      </c>
      <c r="Q167" s="3">
        <v>32</v>
      </c>
      <c r="R167" s="3">
        <v>30</v>
      </c>
      <c r="S167" s="3">
        <v>300</v>
      </c>
      <c r="T167" s="3">
        <v>1</v>
      </c>
      <c r="U167" s="3">
        <v>0</v>
      </c>
      <c r="V167" s="3">
        <v>1000</v>
      </c>
      <c r="W167" s="3">
        <v>0</v>
      </c>
      <c r="X167" s="5">
        <v>0</v>
      </c>
      <c r="Y167" s="5">
        <v>0</v>
      </c>
      <c r="Z167" s="5">
        <v>0</v>
      </c>
    </row>
    <row r="168" spans="1:27" s="3" customFormat="1" ht="13.5" customHeight="1">
      <c r="A168" s="3" t="s">
        <v>1145</v>
      </c>
      <c r="B168" s="3">
        <v>81</v>
      </c>
      <c r="C168" s="3">
        <v>19</v>
      </c>
      <c r="D168" s="3">
        <v>103</v>
      </c>
      <c r="E168" s="3">
        <v>55</v>
      </c>
      <c r="F168" s="3">
        <v>1</v>
      </c>
      <c r="G168" s="3">
        <v>0</v>
      </c>
      <c r="H168" s="3">
        <v>2000</v>
      </c>
      <c r="I168" s="3">
        <v>1500</v>
      </c>
      <c r="J168" s="3">
        <v>0</v>
      </c>
      <c r="K168" s="3">
        <v>20</v>
      </c>
      <c r="L168" s="3">
        <v>20</v>
      </c>
      <c r="M168" s="3">
        <v>40</v>
      </c>
      <c r="N168" s="3">
        <v>60</v>
      </c>
      <c r="O168" s="3">
        <v>0</v>
      </c>
      <c r="P168" s="3">
        <v>0</v>
      </c>
      <c r="Q168" s="3">
        <v>25</v>
      </c>
      <c r="R168" s="3">
        <v>17</v>
      </c>
      <c r="S168" s="3">
        <v>800</v>
      </c>
      <c r="T168" s="3">
        <v>1</v>
      </c>
      <c r="U168" s="3">
        <v>0</v>
      </c>
      <c r="V168" s="3">
        <v>1500</v>
      </c>
      <c r="W168" s="3">
        <v>0</v>
      </c>
      <c r="X168" s="5">
        <v>0</v>
      </c>
      <c r="Y168" s="5">
        <v>0</v>
      </c>
      <c r="Z168" s="5">
        <v>0</v>
      </c>
      <c r="AA168" s="3" t="s">
        <v>1146</v>
      </c>
    </row>
    <row r="169" spans="1:27" s="3" customFormat="1" ht="13.5" customHeight="1">
      <c r="A169" s="3" t="s">
        <v>1147</v>
      </c>
      <c r="B169" s="3">
        <v>81</v>
      </c>
      <c r="C169" s="3">
        <v>61</v>
      </c>
      <c r="D169" s="3">
        <v>181</v>
      </c>
      <c r="E169" s="3">
        <v>55</v>
      </c>
      <c r="F169" s="3">
        <v>1</v>
      </c>
      <c r="G169" s="3">
        <v>0</v>
      </c>
      <c r="H169" s="3">
        <v>2000</v>
      </c>
      <c r="I169" s="3">
        <v>1500</v>
      </c>
      <c r="J169" s="3">
        <v>0</v>
      </c>
      <c r="K169" s="3">
        <v>20</v>
      </c>
      <c r="L169" s="3">
        <v>20</v>
      </c>
      <c r="M169" s="3">
        <v>40</v>
      </c>
      <c r="N169" s="3">
        <v>60</v>
      </c>
      <c r="O169" s="3">
        <v>0</v>
      </c>
      <c r="P169" s="3">
        <v>0</v>
      </c>
      <c r="Q169" s="3">
        <v>25</v>
      </c>
      <c r="R169" s="3">
        <v>17</v>
      </c>
      <c r="S169" s="3">
        <v>800</v>
      </c>
      <c r="T169" s="3">
        <v>1</v>
      </c>
      <c r="U169" s="3">
        <v>0</v>
      </c>
      <c r="V169" s="3">
        <v>1500</v>
      </c>
      <c r="W169" s="3">
        <v>0</v>
      </c>
      <c r="X169" s="5">
        <v>0</v>
      </c>
      <c r="Y169" s="5">
        <v>0</v>
      </c>
      <c r="Z169" s="5">
        <v>0</v>
      </c>
      <c r="AA169" s="3" t="s">
        <v>1148</v>
      </c>
    </row>
    <row r="170" spans="1:27" s="3" customFormat="1" ht="13.5" customHeight="1">
      <c r="A170" s="3" t="s">
        <v>1149</v>
      </c>
      <c r="B170" s="3">
        <v>81</v>
      </c>
      <c r="C170" s="3">
        <v>60</v>
      </c>
      <c r="D170" s="3">
        <v>180</v>
      </c>
      <c r="E170" s="3">
        <v>55</v>
      </c>
      <c r="F170" s="3">
        <v>1</v>
      </c>
      <c r="G170" s="3">
        <v>1</v>
      </c>
      <c r="H170" s="3">
        <v>2500</v>
      </c>
      <c r="I170" s="3">
        <v>2000</v>
      </c>
      <c r="J170" s="3">
        <v>0</v>
      </c>
      <c r="K170" s="3">
        <v>25</v>
      </c>
      <c r="L170" s="3">
        <v>25</v>
      </c>
      <c r="M170" s="3">
        <v>45</v>
      </c>
      <c r="N170" s="3">
        <v>65</v>
      </c>
      <c r="O170" s="3">
        <v>0</v>
      </c>
      <c r="P170" s="3">
        <v>0</v>
      </c>
      <c r="Q170" s="3">
        <v>25</v>
      </c>
      <c r="R170" s="3">
        <v>17</v>
      </c>
      <c r="S170" s="3">
        <v>800</v>
      </c>
      <c r="T170" s="3">
        <v>1</v>
      </c>
      <c r="U170" s="3">
        <v>0</v>
      </c>
      <c r="V170" s="3">
        <v>1500</v>
      </c>
      <c r="W170" s="3">
        <v>0</v>
      </c>
      <c r="X170" s="5">
        <v>0</v>
      </c>
      <c r="Y170" s="5">
        <v>0</v>
      </c>
      <c r="Z170" s="5">
        <v>0</v>
      </c>
      <c r="AA170" s="3" t="s">
        <v>1146</v>
      </c>
    </row>
    <row r="171" spans="1:27" s="3" customFormat="1" ht="13.5" customHeight="1">
      <c r="A171" s="3" t="s">
        <v>537</v>
      </c>
      <c r="B171" s="3">
        <v>81</v>
      </c>
      <c r="C171" s="3">
        <v>60</v>
      </c>
      <c r="D171" s="3">
        <v>180</v>
      </c>
      <c r="E171" s="3">
        <v>55</v>
      </c>
      <c r="F171" s="3">
        <v>1</v>
      </c>
      <c r="G171" s="3">
        <v>1</v>
      </c>
      <c r="H171" s="3">
        <v>2500</v>
      </c>
      <c r="I171" s="3">
        <v>2000</v>
      </c>
      <c r="J171" s="3">
        <v>0</v>
      </c>
      <c r="K171" s="3">
        <v>25</v>
      </c>
      <c r="L171" s="3">
        <v>25</v>
      </c>
      <c r="M171" s="3">
        <v>45</v>
      </c>
      <c r="N171" s="3">
        <v>65</v>
      </c>
      <c r="O171" s="3">
        <v>0</v>
      </c>
      <c r="P171" s="3">
        <v>0</v>
      </c>
      <c r="Q171" s="3">
        <v>25</v>
      </c>
      <c r="R171" s="3">
        <v>17</v>
      </c>
      <c r="S171" s="3">
        <v>800</v>
      </c>
      <c r="T171" s="3">
        <v>1</v>
      </c>
      <c r="U171" s="3">
        <v>0</v>
      </c>
      <c r="V171" s="3">
        <v>1500</v>
      </c>
      <c r="W171" s="3">
        <v>0</v>
      </c>
      <c r="X171" s="5">
        <v>0</v>
      </c>
      <c r="Y171" s="5">
        <v>0</v>
      </c>
      <c r="Z171" s="5">
        <v>0</v>
      </c>
      <c r="AA171" s="3" t="s">
        <v>1148</v>
      </c>
    </row>
    <row r="172" spans="1:27" s="3" customFormat="1" ht="13.5" customHeight="1">
      <c r="A172" s="3" t="s">
        <v>1150</v>
      </c>
      <c r="B172" s="3">
        <v>92</v>
      </c>
      <c r="C172" s="3">
        <v>62</v>
      </c>
      <c r="D172" s="3">
        <v>182</v>
      </c>
      <c r="E172" s="3">
        <v>60</v>
      </c>
      <c r="F172" s="3">
        <v>1</v>
      </c>
      <c r="G172" s="3">
        <v>1</v>
      </c>
      <c r="H172" s="3">
        <v>5000</v>
      </c>
      <c r="I172" s="3">
        <v>5000</v>
      </c>
      <c r="J172" s="3">
        <v>0</v>
      </c>
      <c r="K172" s="3">
        <v>25</v>
      </c>
      <c r="L172" s="3">
        <v>30</v>
      </c>
      <c r="M172" s="3">
        <v>60</v>
      </c>
      <c r="N172" s="3">
        <v>100</v>
      </c>
      <c r="O172" s="3">
        <v>0</v>
      </c>
      <c r="P172" s="3">
        <v>0</v>
      </c>
      <c r="Q172" s="3">
        <v>20</v>
      </c>
      <c r="R172" s="3">
        <v>30</v>
      </c>
      <c r="S172" s="3">
        <v>800</v>
      </c>
      <c r="T172" s="3">
        <v>2</v>
      </c>
      <c r="U172" s="3">
        <v>0</v>
      </c>
      <c r="V172" s="3">
        <v>1000</v>
      </c>
      <c r="W172" s="3">
        <v>0</v>
      </c>
      <c r="X172" s="5">
        <v>0</v>
      </c>
      <c r="Y172" s="5">
        <v>0</v>
      </c>
      <c r="Z172" s="5">
        <v>0</v>
      </c>
    </row>
    <row r="173" spans="1:27" s="3" customFormat="1" ht="13.5" customHeight="1">
      <c r="A173" s="3" t="s">
        <v>535</v>
      </c>
      <c r="B173" s="3">
        <v>115</v>
      </c>
      <c r="C173" s="3">
        <v>34</v>
      </c>
      <c r="D173" s="3">
        <v>141</v>
      </c>
      <c r="E173" s="3">
        <v>60</v>
      </c>
      <c r="F173" s="3">
        <v>1</v>
      </c>
      <c r="G173" s="3">
        <v>1</v>
      </c>
      <c r="H173" s="3">
        <v>5000</v>
      </c>
      <c r="I173" s="3">
        <v>5000</v>
      </c>
      <c r="J173" s="3">
        <v>0</v>
      </c>
      <c r="K173" s="3">
        <v>25</v>
      </c>
      <c r="L173" s="3">
        <v>30</v>
      </c>
      <c r="M173" s="3">
        <v>40</v>
      </c>
      <c r="N173" s="3">
        <v>80</v>
      </c>
      <c r="O173" s="3">
        <v>0</v>
      </c>
      <c r="P173" s="3">
        <v>0</v>
      </c>
      <c r="Q173" s="3">
        <v>25</v>
      </c>
      <c r="R173" s="3">
        <v>25</v>
      </c>
      <c r="S173" s="3">
        <v>0</v>
      </c>
      <c r="T173" s="3">
        <v>1</v>
      </c>
      <c r="U173" s="3">
        <v>0</v>
      </c>
      <c r="V173" s="3">
        <v>2000</v>
      </c>
      <c r="W173" s="3">
        <v>0</v>
      </c>
      <c r="X173" s="5">
        <v>0</v>
      </c>
      <c r="Y173" s="5">
        <v>0</v>
      </c>
      <c r="Z173" s="5">
        <v>0</v>
      </c>
    </row>
    <row r="174" spans="1:27" s="8" customFormat="1" ht="13.5" customHeight="1">
      <c r="A174" s="8" t="s">
        <v>1151</v>
      </c>
      <c r="B174" s="8">
        <v>81</v>
      </c>
      <c r="C174" s="8">
        <v>19</v>
      </c>
      <c r="D174" s="8">
        <v>102</v>
      </c>
      <c r="E174" s="8">
        <v>50</v>
      </c>
      <c r="F174" s="8">
        <v>0</v>
      </c>
      <c r="G174" s="8">
        <v>1</v>
      </c>
      <c r="H174" s="8">
        <v>1000</v>
      </c>
      <c r="I174" s="8">
        <v>900</v>
      </c>
      <c r="J174" s="8">
        <v>0</v>
      </c>
      <c r="K174" s="8">
        <v>100</v>
      </c>
      <c r="L174" s="8">
        <v>0</v>
      </c>
      <c r="M174" s="8">
        <v>15</v>
      </c>
      <c r="N174" s="8">
        <v>80</v>
      </c>
      <c r="O174" s="8">
        <v>0</v>
      </c>
      <c r="P174" s="8">
        <v>0</v>
      </c>
      <c r="Q174" s="8">
        <v>17</v>
      </c>
      <c r="R174" s="8">
        <v>20</v>
      </c>
      <c r="S174" s="8">
        <v>600</v>
      </c>
      <c r="T174" s="8">
        <v>1</v>
      </c>
      <c r="U174" s="8">
        <v>0</v>
      </c>
      <c r="V174" s="8">
        <v>1800</v>
      </c>
      <c r="W174" s="8">
        <v>0</v>
      </c>
      <c r="X174" s="5">
        <v>0</v>
      </c>
      <c r="Y174" s="5">
        <v>0</v>
      </c>
      <c r="Z174" s="5">
        <v>0</v>
      </c>
      <c r="AA174" s="8" t="s">
        <v>1105</v>
      </c>
    </row>
    <row r="175" spans="1:27" s="8" customFormat="1" ht="13.5" customHeight="1">
      <c r="A175" s="8" t="s">
        <v>1152</v>
      </c>
      <c r="B175" s="8">
        <v>81</v>
      </c>
      <c r="C175" s="8">
        <v>19</v>
      </c>
      <c r="D175" s="8">
        <v>91</v>
      </c>
      <c r="E175" s="8">
        <v>27</v>
      </c>
      <c r="F175" s="8">
        <v>0</v>
      </c>
      <c r="G175" s="8">
        <v>1</v>
      </c>
      <c r="H175" s="8">
        <v>1000</v>
      </c>
      <c r="I175" s="8">
        <v>900</v>
      </c>
      <c r="J175" s="8">
        <v>0</v>
      </c>
      <c r="K175" s="8">
        <v>0</v>
      </c>
      <c r="L175" s="8">
        <v>100</v>
      </c>
      <c r="M175" s="8">
        <v>0</v>
      </c>
      <c r="N175" s="8">
        <v>80</v>
      </c>
      <c r="O175" s="8">
        <v>0</v>
      </c>
      <c r="P175" s="8">
        <v>0</v>
      </c>
      <c r="Q175" s="8">
        <v>17</v>
      </c>
      <c r="R175" s="8">
        <v>20</v>
      </c>
      <c r="S175" s="8">
        <v>600</v>
      </c>
      <c r="T175" s="8">
        <v>1</v>
      </c>
      <c r="U175" s="8">
        <v>0</v>
      </c>
      <c r="V175" s="8">
        <v>1800</v>
      </c>
      <c r="W175" s="8">
        <v>0</v>
      </c>
      <c r="X175" s="5">
        <v>0</v>
      </c>
      <c r="Y175" s="5">
        <v>0</v>
      </c>
      <c r="Z175" s="5">
        <v>0</v>
      </c>
      <c r="AA175" s="8" t="s">
        <v>1105</v>
      </c>
    </row>
    <row r="176" spans="1:27" s="8" customFormat="1" ht="13.5" customHeight="1">
      <c r="A176" s="8" t="s">
        <v>1153</v>
      </c>
      <c r="B176" s="8">
        <v>81</v>
      </c>
      <c r="C176" s="8">
        <v>19</v>
      </c>
      <c r="D176" s="8">
        <v>112</v>
      </c>
      <c r="E176" s="8">
        <v>50</v>
      </c>
      <c r="F176" s="8">
        <v>1</v>
      </c>
      <c r="G176" s="8">
        <v>0</v>
      </c>
      <c r="H176" s="8">
        <v>1600</v>
      </c>
      <c r="I176" s="8">
        <v>1000</v>
      </c>
      <c r="J176" s="8">
        <v>0</v>
      </c>
      <c r="K176" s="8">
        <v>15</v>
      </c>
      <c r="L176" s="8">
        <v>15</v>
      </c>
      <c r="M176" s="8">
        <v>30</v>
      </c>
      <c r="N176" s="8">
        <v>65</v>
      </c>
      <c r="O176" s="8">
        <v>0</v>
      </c>
      <c r="P176" s="8">
        <v>0</v>
      </c>
      <c r="Q176" s="8">
        <v>25</v>
      </c>
      <c r="R176" s="8">
        <v>17</v>
      </c>
      <c r="S176" s="8">
        <v>800</v>
      </c>
      <c r="T176" s="8">
        <v>1</v>
      </c>
      <c r="U176" s="8">
        <v>0</v>
      </c>
      <c r="V176" s="8">
        <v>1800</v>
      </c>
      <c r="W176" s="8">
        <v>0</v>
      </c>
      <c r="X176" s="5">
        <v>0</v>
      </c>
      <c r="Y176" s="5">
        <v>0</v>
      </c>
      <c r="Z176" s="5">
        <v>0</v>
      </c>
      <c r="AA176" s="8" t="s">
        <v>1105</v>
      </c>
    </row>
    <row r="177" spans="1:27" s="8" customFormat="1" ht="13.5" customHeight="1">
      <c r="A177" s="8" t="s">
        <v>1154</v>
      </c>
      <c r="B177" s="8">
        <v>81</v>
      </c>
      <c r="C177" s="8">
        <v>19</v>
      </c>
      <c r="D177" s="8">
        <v>164</v>
      </c>
      <c r="E177" s="8">
        <v>50</v>
      </c>
      <c r="F177" s="8">
        <v>1</v>
      </c>
      <c r="G177" s="8">
        <v>1</v>
      </c>
      <c r="H177" s="8">
        <v>1800</v>
      </c>
      <c r="I177" s="8">
        <v>1100</v>
      </c>
      <c r="J177" s="8">
        <v>0</v>
      </c>
      <c r="K177" s="8">
        <v>20</v>
      </c>
      <c r="L177" s="8">
        <v>20</v>
      </c>
      <c r="M177" s="8">
        <v>30</v>
      </c>
      <c r="N177" s="8">
        <v>65</v>
      </c>
      <c r="O177" s="8">
        <v>0</v>
      </c>
      <c r="P177" s="8">
        <v>0</v>
      </c>
      <c r="Q177" s="8">
        <v>25</v>
      </c>
      <c r="R177" s="8">
        <v>17</v>
      </c>
      <c r="S177" s="8">
        <v>800</v>
      </c>
      <c r="T177" s="8">
        <v>1</v>
      </c>
      <c r="U177" s="8">
        <v>0</v>
      </c>
      <c r="V177" s="8">
        <v>1800</v>
      </c>
      <c r="W177" s="8">
        <v>0</v>
      </c>
      <c r="X177" s="5">
        <v>0</v>
      </c>
      <c r="Y177" s="5">
        <v>0</v>
      </c>
      <c r="Z177" s="5">
        <v>0</v>
      </c>
      <c r="AA177" s="8" t="s">
        <v>1105</v>
      </c>
    </row>
    <row r="178" spans="1:27" s="8" customFormat="1" ht="13.5" customHeight="1">
      <c r="A178" s="8" t="s">
        <v>1155</v>
      </c>
      <c r="B178" s="8">
        <v>81</v>
      </c>
      <c r="C178" s="8">
        <v>19</v>
      </c>
      <c r="D178" s="8">
        <v>121</v>
      </c>
      <c r="E178" s="8">
        <v>60</v>
      </c>
      <c r="F178" s="8">
        <v>0</v>
      </c>
      <c r="G178" s="8">
        <v>1</v>
      </c>
      <c r="H178" s="8">
        <v>1400</v>
      </c>
      <c r="I178" s="8">
        <v>1000</v>
      </c>
      <c r="J178" s="8">
        <v>0</v>
      </c>
      <c r="K178" s="8">
        <v>20</v>
      </c>
      <c r="L178" s="8">
        <v>10</v>
      </c>
      <c r="M178" s="8">
        <v>22</v>
      </c>
      <c r="N178" s="8">
        <v>45</v>
      </c>
      <c r="O178" s="8">
        <v>0</v>
      </c>
      <c r="P178" s="8">
        <v>0</v>
      </c>
      <c r="Q178" s="8">
        <v>15</v>
      </c>
      <c r="R178" s="8">
        <v>17</v>
      </c>
      <c r="S178" s="8">
        <v>700</v>
      </c>
      <c r="T178" s="8">
        <v>1</v>
      </c>
      <c r="U178" s="8">
        <v>0</v>
      </c>
      <c r="V178" s="8">
        <v>1800</v>
      </c>
      <c r="W178" s="8">
        <v>0</v>
      </c>
      <c r="X178" s="5">
        <v>0</v>
      </c>
      <c r="Y178" s="5">
        <v>0</v>
      </c>
      <c r="Z178" s="5">
        <v>0</v>
      </c>
      <c r="AA178" s="8" t="s">
        <v>1105</v>
      </c>
    </row>
    <row r="179" spans="1:27" s="8" customFormat="1" ht="13.5" customHeight="1">
      <c r="A179" s="8" t="s">
        <v>1156</v>
      </c>
      <c r="B179" s="8">
        <v>104</v>
      </c>
      <c r="C179" s="8">
        <v>45</v>
      </c>
      <c r="D179" s="8">
        <v>47</v>
      </c>
      <c r="E179" s="8">
        <v>40</v>
      </c>
      <c r="F179" s="8">
        <v>1</v>
      </c>
      <c r="G179" s="8">
        <v>0</v>
      </c>
      <c r="H179" s="8">
        <v>800</v>
      </c>
      <c r="I179" s="8">
        <v>800</v>
      </c>
      <c r="J179" s="8">
        <v>0</v>
      </c>
      <c r="K179" s="8">
        <v>15</v>
      </c>
      <c r="L179" s="8">
        <v>15</v>
      </c>
      <c r="M179" s="8">
        <v>26</v>
      </c>
      <c r="N179" s="8">
        <v>60</v>
      </c>
      <c r="O179" s="8">
        <v>0</v>
      </c>
      <c r="P179" s="8">
        <v>0</v>
      </c>
      <c r="Q179" s="8">
        <v>15</v>
      </c>
      <c r="R179" s="8">
        <v>17</v>
      </c>
      <c r="S179" s="8">
        <v>800</v>
      </c>
      <c r="T179" s="8">
        <v>1</v>
      </c>
      <c r="U179" s="8">
        <v>0</v>
      </c>
      <c r="V179" s="8">
        <v>2000</v>
      </c>
      <c r="W179" s="8">
        <v>0</v>
      </c>
      <c r="X179" s="5">
        <v>0</v>
      </c>
      <c r="Y179" s="5">
        <v>0</v>
      </c>
      <c r="Z179" s="5">
        <v>0</v>
      </c>
      <c r="AA179" s="8" t="s">
        <v>1105</v>
      </c>
    </row>
    <row r="180" spans="1:27" s="8" customFormat="1" ht="13.5" customHeight="1">
      <c r="A180" s="8" t="s">
        <v>1157</v>
      </c>
      <c r="B180" s="8">
        <v>101</v>
      </c>
      <c r="C180" s="8">
        <v>47</v>
      </c>
      <c r="D180" s="8">
        <v>61</v>
      </c>
      <c r="E180" s="8">
        <v>42</v>
      </c>
      <c r="F180" s="8">
        <v>1</v>
      </c>
      <c r="G180" s="8">
        <v>0</v>
      </c>
      <c r="H180" s="8">
        <v>900</v>
      </c>
      <c r="I180" s="8">
        <v>900</v>
      </c>
      <c r="J180" s="8">
        <v>0</v>
      </c>
      <c r="K180" s="8">
        <v>20</v>
      </c>
      <c r="L180" s="8">
        <v>20</v>
      </c>
      <c r="M180" s="8">
        <v>30</v>
      </c>
      <c r="N180" s="8">
        <v>60</v>
      </c>
      <c r="O180" s="8">
        <v>0</v>
      </c>
      <c r="P180" s="8">
        <v>0</v>
      </c>
      <c r="Q180" s="8">
        <v>17</v>
      </c>
      <c r="R180" s="8">
        <v>17</v>
      </c>
      <c r="S180" s="8">
        <v>700</v>
      </c>
      <c r="T180" s="8">
        <v>1</v>
      </c>
      <c r="U180" s="8">
        <v>0</v>
      </c>
      <c r="V180" s="8">
        <v>1800</v>
      </c>
      <c r="W180" s="8">
        <v>0</v>
      </c>
      <c r="X180" s="5">
        <v>0</v>
      </c>
      <c r="Y180" s="5">
        <v>0</v>
      </c>
      <c r="Z180" s="5">
        <v>0</v>
      </c>
      <c r="AA180" s="8" t="s">
        <v>1105</v>
      </c>
    </row>
    <row r="181" spans="1:27" s="8" customFormat="1" ht="13.5" customHeight="1">
      <c r="A181" s="8" t="s">
        <v>1158</v>
      </c>
      <c r="B181" s="8">
        <v>101</v>
      </c>
      <c r="C181" s="8">
        <v>47</v>
      </c>
      <c r="D181" s="8">
        <v>62</v>
      </c>
      <c r="E181" s="8">
        <v>50</v>
      </c>
      <c r="F181" s="8">
        <v>1</v>
      </c>
      <c r="G181" s="8">
        <v>100</v>
      </c>
      <c r="H181" s="8">
        <v>2000</v>
      </c>
      <c r="I181" s="8">
        <v>1400</v>
      </c>
      <c r="J181" s="8">
        <v>0</v>
      </c>
      <c r="K181" s="8">
        <v>15</v>
      </c>
      <c r="L181" s="8">
        <v>15</v>
      </c>
      <c r="M181" s="8">
        <v>35</v>
      </c>
      <c r="N181" s="8">
        <v>60</v>
      </c>
      <c r="O181" s="8">
        <v>0</v>
      </c>
      <c r="P181" s="8">
        <v>0</v>
      </c>
      <c r="Q181" s="8">
        <v>25</v>
      </c>
      <c r="R181" s="8">
        <v>18</v>
      </c>
      <c r="S181" s="8">
        <v>350</v>
      </c>
      <c r="T181" s="8">
        <v>1</v>
      </c>
      <c r="U181" s="8">
        <v>0</v>
      </c>
      <c r="V181" s="8">
        <v>1500</v>
      </c>
      <c r="W181" s="8">
        <v>0</v>
      </c>
      <c r="X181" s="5">
        <v>0</v>
      </c>
      <c r="Y181" s="5">
        <v>0</v>
      </c>
      <c r="Z181" s="5">
        <v>0</v>
      </c>
      <c r="AA181" s="8" t="s">
        <v>1105</v>
      </c>
    </row>
    <row r="182" spans="1:27" s="8" customFormat="1" ht="13.5" customHeight="1">
      <c r="A182" s="8" t="s">
        <v>1159</v>
      </c>
      <c r="B182" s="8">
        <v>81</v>
      </c>
      <c r="C182" s="8">
        <v>19</v>
      </c>
      <c r="D182" s="8">
        <v>103</v>
      </c>
      <c r="E182" s="8">
        <v>55</v>
      </c>
      <c r="F182" s="8">
        <v>1</v>
      </c>
      <c r="G182" s="8">
        <v>0</v>
      </c>
      <c r="H182" s="8">
        <v>2000</v>
      </c>
      <c r="I182" s="8">
        <v>1500</v>
      </c>
      <c r="J182" s="8">
        <v>0</v>
      </c>
      <c r="K182" s="8">
        <v>20</v>
      </c>
      <c r="L182" s="8">
        <v>20</v>
      </c>
      <c r="M182" s="8">
        <v>40</v>
      </c>
      <c r="N182" s="8">
        <v>60</v>
      </c>
      <c r="O182" s="8">
        <v>0</v>
      </c>
      <c r="P182" s="8">
        <v>0</v>
      </c>
      <c r="Q182" s="8">
        <v>25</v>
      </c>
      <c r="R182" s="8">
        <v>17</v>
      </c>
      <c r="S182" s="8">
        <v>800</v>
      </c>
      <c r="T182" s="8">
        <v>1</v>
      </c>
      <c r="U182" s="8">
        <v>0</v>
      </c>
      <c r="V182" s="8">
        <v>1500</v>
      </c>
      <c r="W182" s="8">
        <v>0</v>
      </c>
      <c r="X182" s="5">
        <v>0</v>
      </c>
      <c r="Y182" s="5">
        <v>0</v>
      </c>
      <c r="Z182" s="5">
        <v>0</v>
      </c>
      <c r="AA182" s="8" t="s">
        <v>1105</v>
      </c>
    </row>
    <row r="183" spans="1:27" s="8" customFormat="1" ht="13.5" customHeight="1">
      <c r="A183" s="8" t="s">
        <v>1160</v>
      </c>
      <c r="B183" s="8">
        <v>81</v>
      </c>
      <c r="C183" s="8">
        <v>60</v>
      </c>
      <c r="D183" s="8">
        <v>180</v>
      </c>
      <c r="E183" s="8">
        <v>55</v>
      </c>
      <c r="F183" s="8">
        <v>1</v>
      </c>
      <c r="G183" s="8">
        <v>1</v>
      </c>
      <c r="H183" s="8">
        <v>2500</v>
      </c>
      <c r="I183" s="8">
        <v>2000</v>
      </c>
      <c r="J183" s="8">
        <v>0</v>
      </c>
      <c r="K183" s="8">
        <v>25</v>
      </c>
      <c r="L183" s="8">
        <v>25</v>
      </c>
      <c r="M183" s="8">
        <v>45</v>
      </c>
      <c r="N183" s="8">
        <v>65</v>
      </c>
      <c r="O183" s="8">
        <v>0</v>
      </c>
      <c r="P183" s="8">
        <v>0</v>
      </c>
      <c r="Q183" s="8">
        <v>25</v>
      </c>
      <c r="R183" s="8">
        <v>17</v>
      </c>
      <c r="S183" s="8">
        <v>800</v>
      </c>
      <c r="T183" s="8">
        <v>1</v>
      </c>
      <c r="U183" s="8">
        <v>0</v>
      </c>
      <c r="V183" s="8">
        <v>1500</v>
      </c>
      <c r="W183" s="8">
        <v>0</v>
      </c>
      <c r="X183" s="5">
        <v>0</v>
      </c>
      <c r="Y183" s="5">
        <v>0</v>
      </c>
      <c r="Z183" s="5">
        <v>0</v>
      </c>
      <c r="AA183" s="8" t="s">
        <v>1105</v>
      </c>
    </row>
    <row r="184" spans="1:27" s="5" customFormat="1" ht="13.5" customHeight="1">
      <c r="A184" s="9" t="s">
        <v>561</v>
      </c>
      <c r="B184" s="9">
        <v>105</v>
      </c>
      <c r="C184" s="9">
        <v>19</v>
      </c>
      <c r="D184" s="9">
        <v>113</v>
      </c>
      <c r="E184" s="9">
        <v>52</v>
      </c>
      <c r="F184" s="9">
        <v>0</v>
      </c>
      <c r="G184" s="9">
        <v>100</v>
      </c>
      <c r="H184" s="9">
        <v>700</v>
      </c>
      <c r="I184" s="9">
        <v>850</v>
      </c>
      <c r="J184" s="9">
        <v>0</v>
      </c>
      <c r="K184" s="9">
        <v>12</v>
      </c>
      <c r="L184" s="9">
        <v>28</v>
      </c>
      <c r="M184" s="9">
        <v>27</v>
      </c>
      <c r="N184" s="9">
        <v>27</v>
      </c>
      <c r="O184" s="9">
        <v>0</v>
      </c>
      <c r="P184" s="9">
        <v>0</v>
      </c>
      <c r="Q184" s="9">
        <v>20</v>
      </c>
      <c r="R184" s="9">
        <v>50</v>
      </c>
      <c r="S184" s="9">
        <v>500</v>
      </c>
      <c r="T184" s="9">
        <v>4</v>
      </c>
      <c r="U184" s="9">
        <v>1200</v>
      </c>
      <c r="V184" s="9">
        <v>2000</v>
      </c>
      <c r="W184" s="9">
        <v>0</v>
      </c>
      <c r="X184" s="5">
        <v>0</v>
      </c>
      <c r="Y184" s="5">
        <v>0</v>
      </c>
      <c r="Z184" s="5">
        <v>0</v>
      </c>
      <c r="AA184" s="9"/>
    </row>
    <row r="185" spans="1:27" s="5" customFormat="1" ht="13.5" customHeight="1">
      <c r="A185" s="9" t="s">
        <v>560</v>
      </c>
      <c r="B185" s="9">
        <v>105</v>
      </c>
      <c r="C185" s="9">
        <v>19</v>
      </c>
      <c r="D185" s="9">
        <v>113</v>
      </c>
      <c r="E185" s="9">
        <v>52</v>
      </c>
      <c r="F185" s="9">
        <v>0</v>
      </c>
      <c r="G185" s="9">
        <v>100</v>
      </c>
      <c r="H185" s="9">
        <v>700</v>
      </c>
      <c r="I185" s="9">
        <v>850</v>
      </c>
      <c r="J185" s="9">
        <v>0</v>
      </c>
      <c r="K185" s="9">
        <v>12</v>
      </c>
      <c r="L185" s="9">
        <v>28</v>
      </c>
      <c r="M185" s="9">
        <v>27</v>
      </c>
      <c r="N185" s="9">
        <v>27</v>
      </c>
      <c r="O185" s="9">
        <v>0</v>
      </c>
      <c r="P185" s="9">
        <v>0</v>
      </c>
      <c r="Q185" s="9">
        <v>20</v>
      </c>
      <c r="R185" s="9">
        <v>50</v>
      </c>
      <c r="S185" s="9">
        <v>500</v>
      </c>
      <c r="T185" s="9">
        <v>4</v>
      </c>
      <c r="U185" s="9">
        <v>1200</v>
      </c>
      <c r="V185" s="9">
        <v>2000</v>
      </c>
      <c r="W185" s="9">
        <v>0</v>
      </c>
      <c r="X185" s="5">
        <v>0</v>
      </c>
      <c r="Y185" s="5">
        <v>0</v>
      </c>
      <c r="Z185" s="5">
        <v>0</v>
      </c>
      <c r="AA185" s="9"/>
    </row>
    <row r="186" spans="1:27" s="5" customFormat="1" ht="13.5" customHeight="1">
      <c r="A186" s="9" t="s">
        <v>544</v>
      </c>
      <c r="B186" s="9">
        <v>93</v>
      </c>
      <c r="C186" s="9">
        <v>22</v>
      </c>
      <c r="D186" s="9">
        <v>114</v>
      </c>
      <c r="E186" s="9">
        <v>50</v>
      </c>
      <c r="F186" s="9">
        <v>0</v>
      </c>
      <c r="G186" s="9">
        <v>1</v>
      </c>
      <c r="H186" s="9">
        <v>400</v>
      </c>
      <c r="I186" s="9">
        <v>500</v>
      </c>
      <c r="J186" s="9">
        <v>0</v>
      </c>
      <c r="K186" s="9">
        <v>12</v>
      </c>
      <c r="L186" s="9">
        <v>30</v>
      </c>
      <c r="M186" s="9">
        <v>22</v>
      </c>
      <c r="N186" s="9">
        <v>34</v>
      </c>
      <c r="O186" s="9">
        <v>0</v>
      </c>
      <c r="P186" s="9">
        <v>0</v>
      </c>
      <c r="Q186" s="9">
        <v>17</v>
      </c>
      <c r="R186" s="9">
        <v>17</v>
      </c>
      <c r="S186" s="9">
        <v>700</v>
      </c>
      <c r="T186" s="9">
        <v>1</v>
      </c>
      <c r="U186" s="9">
        <v>0</v>
      </c>
      <c r="V186" s="9">
        <v>2000</v>
      </c>
      <c r="W186" s="9">
        <v>0</v>
      </c>
      <c r="X186" s="5">
        <v>0</v>
      </c>
      <c r="Y186" s="5">
        <v>0</v>
      </c>
      <c r="Z186" s="5">
        <v>0</v>
      </c>
      <c r="AA186" s="9"/>
    </row>
    <row r="187" spans="1:27" s="5" customFormat="1" ht="13.5" customHeight="1">
      <c r="A187" s="9" t="s">
        <v>543</v>
      </c>
      <c r="B187" s="9">
        <v>93</v>
      </c>
      <c r="C187" s="9">
        <v>22</v>
      </c>
      <c r="D187" s="9">
        <v>114</v>
      </c>
      <c r="E187" s="9">
        <v>50</v>
      </c>
      <c r="F187" s="9">
        <v>0</v>
      </c>
      <c r="G187" s="9">
        <v>1</v>
      </c>
      <c r="H187" s="9">
        <v>400</v>
      </c>
      <c r="I187" s="9">
        <v>500</v>
      </c>
      <c r="J187" s="9">
        <v>0</v>
      </c>
      <c r="K187" s="9">
        <v>12</v>
      </c>
      <c r="L187" s="9">
        <v>30</v>
      </c>
      <c r="M187" s="9">
        <v>22</v>
      </c>
      <c r="N187" s="9">
        <v>34</v>
      </c>
      <c r="O187" s="9">
        <v>0</v>
      </c>
      <c r="P187" s="9">
        <v>0</v>
      </c>
      <c r="Q187" s="9">
        <v>17</v>
      </c>
      <c r="R187" s="9">
        <v>17</v>
      </c>
      <c r="S187" s="9">
        <v>700</v>
      </c>
      <c r="T187" s="9">
        <v>1</v>
      </c>
      <c r="U187" s="9">
        <v>0</v>
      </c>
      <c r="V187" s="9">
        <v>2000</v>
      </c>
      <c r="W187" s="9">
        <v>0</v>
      </c>
      <c r="X187" s="5">
        <v>0</v>
      </c>
      <c r="Y187" s="5">
        <v>0</v>
      </c>
      <c r="Z187" s="5">
        <v>0</v>
      </c>
      <c r="AA187" s="9"/>
    </row>
    <row r="188" spans="1:27" s="5" customFormat="1" ht="13.5" customHeight="1">
      <c r="A188" s="9" t="s">
        <v>557</v>
      </c>
      <c r="B188" s="9">
        <v>81</v>
      </c>
      <c r="C188" s="9">
        <v>19</v>
      </c>
      <c r="D188" s="9">
        <v>114</v>
      </c>
      <c r="E188" s="9">
        <v>53</v>
      </c>
      <c r="F188" s="9">
        <v>0</v>
      </c>
      <c r="G188" s="9">
        <v>0</v>
      </c>
      <c r="H188" s="9">
        <v>700</v>
      </c>
      <c r="I188" s="9">
        <v>800</v>
      </c>
      <c r="J188" s="9">
        <v>0</v>
      </c>
      <c r="K188" s="9">
        <v>13</v>
      </c>
      <c r="L188" s="9">
        <v>33</v>
      </c>
      <c r="M188" s="9">
        <v>35</v>
      </c>
      <c r="N188" s="9">
        <v>50</v>
      </c>
      <c r="O188" s="9">
        <v>0</v>
      </c>
      <c r="P188" s="9">
        <v>0</v>
      </c>
      <c r="Q188" s="9">
        <v>17</v>
      </c>
      <c r="R188" s="9">
        <v>20</v>
      </c>
      <c r="S188" s="9">
        <v>1000</v>
      </c>
      <c r="T188" s="9">
        <v>1</v>
      </c>
      <c r="U188" s="9">
        <v>0</v>
      </c>
      <c r="V188" s="9">
        <v>1500</v>
      </c>
      <c r="W188" s="9">
        <v>0</v>
      </c>
      <c r="X188" s="5">
        <v>0</v>
      </c>
      <c r="Y188" s="5">
        <v>0</v>
      </c>
      <c r="Z188" s="5">
        <v>0</v>
      </c>
      <c r="AA188" s="9"/>
    </row>
    <row r="189" spans="1:27" s="5" customFormat="1" ht="13.5" customHeight="1">
      <c r="A189" s="9" t="s">
        <v>556</v>
      </c>
      <c r="B189" s="9">
        <v>81</v>
      </c>
      <c r="C189" s="9">
        <v>19</v>
      </c>
      <c r="D189" s="9">
        <v>114</v>
      </c>
      <c r="E189" s="9">
        <v>53</v>
      </c>
      <c r="F189" s="9">
        <v>0</v>
      </c>
      <c r="G189" s="9">
        <v>0</v>
      </c>
      <c r="H189" s="9">
        <v>700</v>
      </c>
      <c r="I189" s="9">
        <v>800</v>
      </c>
      <c r="J189" s="9">
        <v>0</v>
      </c>
      <c r="K189" s="9">
        <v>13</v>
      </c>
      <c r="L189" s="9">
        <v>33</v>
      </c>
      <c r="M189" s="9">
        <v>35</v>
      </c>
      <c r="N189" s="9">
        <v>50</v>
      </c>
      <c r="O189" s="9">
        <v>0</v>
      </c>
      <c r="P189" s="9">
        <v>0</v>
      </c>
      <c r="Q189" s="9">
        <v>17</v>
      </c>
      <c r="R189" s="9">
        <v>20</v>
      </c>
      <c r="S189" s="9">
        <v>1000</v>
      </c>
      <c r="T189" s="9">
        <v>1</v>
      </c>
      <c r="U189" s="9">
        <v>0</v>
      </c>
      <c r="V189" s="9">
        <v>1500</v>
      </c>
      <c r="W189" s="9">
        <v>0</v>
      </c>
      <c r="X189" s="5">
        <v>0</v>
      </c>
      <c r="Y189" s="5">
        <v>0</v>
      </c>
      <c r="Z189" s="5">
        <v>0</v>
      </c>
      <c r="AA189" s="9"/>
    </row>
    <row r="190" spans="1:27" s="5" customFormat="1" ht="13.5" customHeight="1">
      <c r="A190" s="9" t="s">
        <v>1161</v>
      </c>
      <c r="B190" s="9">
        <v>81</v>
      </c>
      <c r="C190" s="9">
        <v>19</v>
      </c>
      <c r="D190" s="9">
        <v>114</v>
      </c>
      <c r="E190" s="9">
        <v>53</v>
      </c>
      <c r="F190" s="9">
        <v>0</v>
      </c>
      <c r="G190" s="9">
        <v>1</v>
      </c>
      <c r="H190" s="9">
        <v>1200</v>
      </c>
      <c r="I190" s="9">
        <v>1200</v>
      </c>
      <c r="J190" s="9">
        <v>0</v>
      </c>
      <c r="K190" s="9">
        <v>10</v>
      </c>
      <c r="L190" s="9">
        <v>20</v>
      </c>
      <c r="M190" s="9">
        <v>35</v>
      </c>
      <c r="N190" s="9">
        <v>50</v>
      </c>
      <c r="O190" s="9">
        <v>0</v>
      </c>
      <c r="P190" s="9">
        <v>0</v>
      </c>
      <c r="Q190" s="9">
        <v>15</v>
      </c>
      <c r="R190" s="9">
        <v>19</v>
      </c>
      <c r="S190" s="9">
        <v>700</v>
      </c>
      <c r="T190" s="9">
        <v>1</v>
      </c>
      <c r="U190" s="9">
        <v>0</v>
      </c>
      <c r="V190" s="9">
        <v>1500</v>
      </c>
      <c r="W190" s="9">
        <v>0</v>
      </c>
      <c r="X190" s="5">
        <v>0</v>
      </c>
      <c r="Y190" s="5">
        <v>0</v>
      </c>
      <c r="Z190" s="5">
        <v>0</v>
      </c>
      <c r="AA190" s="9"/>
    </row>
    <row r="191" spans="1:27" s="5" customFormat="1" ht="13.5" customHeight="1">
      <c r="A191" s="9" t="s">
        <v>555</v>
      </c>
      <c r="B191" s="9">
        <v>118</v>
      </c>
      <c r="C191" s="9">
        <v>19</v>
      </c>
      <c r="D191" s="9">
        <v>119</v>
      </c>
      <c r="E191" s="9">
        <v>40</v>
      </c>
      <c r="F191" s="9">
        <v>0</v>
      </c>
      <c r="G191" s="9">
        <v>0</v>
      </c>
      <c r="H191" s="9">
        <v>500</v>
      </c>
      <c r="I191" s="9">
        <v>500</v>
      </c>
      <c r="J191" s="9">
        <v>0</v>
      </c>
      <c r="K191" s="9">
        <v>8</v>
      </c>
      <c r="L191" s="9">
        <v>20</v>
      </c>
      <c r="M191" s="9">
        <v>22</v>
      </c>
      <c r="N191" s="9">
        <v>34</v>
      </c>
      <c r="O191" s="9">
        <v>0</v>
      </c>
      <c r="P191" s="9">
        <v>0</v>
      </c>
      <c r="Q191" s="9">
        <v>17</v>
      </c>
      <c r="R191" s="9">
        <v>15</v>
      </c>
      <c r="S191" s="9">
        <v>500</v>
      </c>
      <c r="T191" s="9">
        <v>3</v>
      </c>
      <c r="U191" s="9">
        <v>2000</v>
      </c>
      <c r="V191" s="9">
        <v>1800</v>
      </c>
      <c r="W191" s="9">
        <v>0</v>
      </c>
      <c r="X191" s="5">
        <v>0</v>
      </c>
      <c r="Y191" s="5">
        <v>0</v>
      </c>
      <c r="Z191" s="5">
        <v>0</v>
      </c>
      <c r="AA191" s="9"/>
    </row>
    <row r="192" spans="1:27" s="5" customFormat="1" ht="13.5" customHeight="1">
      <c r="A192" s="9" t="s">
        <v>554</v>
      </c>
      <c r="B192" s="9">
        <v>118</v>
      </c>
      <c r="C192" s="9">
        <v>19</v>
      </c>
      <c r="D192" s="9">
        <v>119</v>
      </c>
      <c r="E192" s="9">
        <v>40</v>
      </c>
      <c r="F192" s="9">
        <v>0</v>
      </c>
      <c r="G192" s="9">
        <v>0</v>
      </c>
      <c r="H192" s="9">
        <v>500</v>
      </c>
      <c r="I192" s="9">
        <v>500</v>
      </c>
      <c r="J192" s="9">
        <v>0</v>
      </c>
      <c r="K192" s="9">
        <v>8</v>
      </c>
      <c r="L192" s="9">
        <v>20</v>
      </c>
      <c r="M192" s="9">
        <v>22</v>
      </c>
      <c r="N192" s="9">
        <v>34</v>
      </c>
      <c r="O192" s="9">
        <v>0</v>
      </c>
      <c r="P192" s="9">
        <v>0</v>
      </c>
      <c r="Q192" s="9">
        <v>17</v>
      </c>
      <c r="R192" s="9">
        <v>15</v>
      </c>
      <c r="S192" s="9">
        <v>500</v>
      </c>
      <c r="T192" s="9">
        <v>3</v>
      </c>
      <c r="U192" s="9">
        <v>2000</v>
      </c>
      <c r="V192" s="9">
        <v>1800</v>
      </c>
      <c r="W192" s="9">
        <v>0</v>
      </c>
      <c r="X192" s="5">
        <v>0</v>
      </c>
      <c r="Y192" s="5">
        <v>0</v>
      </c>
      <c r="Z192" s="5">
        <v>0</v>
      </c>
      <c r="AA192" s="9"/>
    </row>
    <row r="193" spans="1:27" s="5" customFormat="1" ht="13.5" customHeight="1">
      <c r="A193" s="9" t="s">
        <v>1162</v>
      </c>
      <c r="B193" s="9">
        <v>118</v>
      </c>
      <c r="C193" s="9">
        <v>19</v>
      </c>
      <c r="D193" s="9">
        <v>119</v>
      </c>
      <c r="E193" s="9">
        <v>40</v>
      </c>
      <c r="F193" s="9">
        <v>0</v>
      </c>
      <c r="G193" s="9">
        <v>1</v>
      </c>
      <c r="H193" s="9">
        <v>600</v>
      </c>
      <c r="I193" s="9">
        <v>600</v>
      </c>
      <c r="J193" s="9">
        <v>0</v>
      </c>
      <c r="K193" s="9">
        <v>10</v>
      </c>
      <c r="L193" s="9">
        <v>20</v>
      </c>
      <c r="M193" s="9">
        <v>26</v>
      </c>
      <c r="N193" s="9">
        <v>35</v>
      </c>
      <c r="O193" s="9">
        <v>0</v>
      </c>
      <c r="P193" s="9">
        <v>0</v>
      </c>
      <c r="Q193" s="9">
        <v>15</v>
      </c>
      <c r="R193" s="9">
        <v>19</v>
      </c>
      <c r="S193" s="9">
        <v>500</v>
      </c>
      <c r="T193" s="9">
        <v>3</v>
      </c>
      <c r="U193" s="9">
        <v>2000</v>
      </c>
      <c r="V193" s="9">
        <v>1800</v>
      </c>
      <c r="W193" s="9">
        <v>0</v>
      </c>
      <c r="X193" s="5">
        <v>0</v>
      </c>
      <c r="Y193" s="5">
        <v>0</v>
      </c>
      <c r="Z193" s="5">
        <v>0</v>
      </c>
      <c r="AA193" s="9"/>
    </row>
    <row r="194" spans="1:27" s="5" customFormat="1" ht="13.5" customHeight="1">
      <c r="A194" s="9" t="s">
        <v>559</v>
      </c>
      <c r="B194" s="9">
        <v>81</v>
      </c>
      <c r="C194" s="9">
        <v>19</v>
      </c>
      <c r="D194" s="9">
        <v>118</v>
      </c>
      <c r="E194" s="9">
        <v>53</v>
      </c>
      <c r="F194" s="9">
        <v>0</v>
      </c>
      <c r="G194" s="9">
        <v>0</v>
      </c>
      <c r="H194" s="9">
        <v>1200</v>
      </c>
      <c r="I194" s="9">
        <v>1200</v>
      </c>
      <c r="J194" s="9">
        <v>0</v>
      </c>
      <c r="K194" s="9">
        <v>11</v>
      </c>
      <c r="L194" s="9">
        <v>30</v>
      </c>
      <c r="M194" s="9">
        <v>15</v>
      </c>
      <c r="N194" s="9">
        <v>75</v>
      </c>
      <c r="O194" s="9">
        <v>0</v>
      </c>
      <c r="P194" s="9">
        <v>0</v>
      </c>
      <c r="Q194" s="9">
        <v>17</v>
      </c>
      <c r="R194" s="9">
        <v>17</v>
      </c>
      <c r="S194" s="9">
        <v>500</v>
      </c>
      <c r="T194" s="9">
        <v>4</v>
      </c>
      <c r="U194" s="9">
        <v>2000</v>
      </c>
      <c r="V194" s="9">
        <v>2000</v>
      </c>
      <c r="W194" s="9">
        <v>0</v>
      </c>
      <c r="X194" s="5">
        <v>0</v>
      </c>
      <c r="Y194" s="5">
        <v>0</v>
      </c>
      <c r="Z194" s="5">
        <v>0</v>
      </c>
      <c r="AA194" s="9"/>
    </row>
    <row r="195" spans="1:27" s="5" customFormat="1" ht="13.5" customHeight="1">
      <c r="A195" s="9" t="s">
        <v>558</v>
      </c>
      <c r="B195" s="9">
        <v>81</v>
      </c>
      <c r="C195" s="9">
        <v>19</v>
      </c>
      <c r="D195" s="9">
        <v>118</v>
      </c>
      <c r="E195" s="9">
        <v>53</v>
      </c>
      <c r="F195" s="9">
        <v>0</v>
      </c>
      <c r="G195" s="9">
        <v>0</v>
      </c>
      <c r="H195" s="9">
        <v>1200</v>
      </c>
      <c r="I195" s="9">
        <v>1200</v>
      </c>
      <c r="J195" s="9">
        <v>0</v>
      </c>
      <c r="K195" s="9">
        <v>11</v>
      </c>
      <c r="L195" s="9">
        <v>30</v>
      </c>
      <c r="M195" s="9">
        <v>15</v>
      </c>
      <c r="N195" s="9">
        <v>75</v>
      </c>
      <c r="O195" s="9">
        <v>0</v>
      </c>
      <c r="P195" s="9">
        <v>0</v>
      </c>
      <c r="Q195" s="9">
        <v>17</v>
      </c>
      <c r="R195" s="9">
        <v>17</v>
      </c>
      <c r="S195" s="9">
        <v>500</v>
      </c>
      <c r="T195" s="9">
        <v>4</v>
      </c>
      <c r="U195" s="9">
        <v>2000</v>
      </c>
      <c r="V195" s="9">
        <v>2000</v>
      </c>
      <c r="W195" s="9">
        <v>0</v>
      </c>
      <c r="X195" s="5">
        <v>0</v>
      </c>
      <c r="Y195" s="5">
        <v>0</v>
      </c>
      <c r="Z195" s="5">
        <v>0</v>
      </c>
      <c r="AA195" s="9"/>
    </row>
    <row r="196" spans="1:27" s="5" customFormat="1" ht="13.5" customHeight="1">
      <c r="A196" s="9" t="s">
        <v>1163</v>
      </c>
      <c r="B196" s="9">
        <v>81</v>
      </c>
      <c r="C196" s="9">
        <v>19</v>
      </c>
      <c r="D196" s="9">
        <v>118</v>
      </c>
      <c r="E196" s="9">
        <v>53</v>
      </c>
      <c r="F196" s="9">
        <v>0</v>
      </c>
      <c r="G196" s="9">
        <v>1</v>
      </c>
      <c r="H196" s="9">
        <v>1200</v>
      </c>
      <c r="I196" s="9">
        <v>1200</v>
      </c>
      <c r="J196" s="9">
        <v>0</v>
      </c>
      <c r="K196" s="9">
        <v>11</v>
      </c>
      <c r="L196" s="9">
        <v>30</v>
      </c>
      <c r="M196" s="9">
        <v>30</v>
      </c>
      <c r="N196" s="9">
        <v>75</v>
      </c>
      <c r="O196" s="9">
        <v>0</v>
      </c>
      <c r="P196" s="9">
        <v>0</v>
      </c>
      <c r="Q196" s="9">
        <v>15</v>
      </c>
      <c r="R196" s="9">
        <v>19</v>
      </c>
      <c r="S196" s="9">
        <v>500</v>
      </c>
      <c r="T196" s="9">
        <v>4</v>
      </c>
      <c r="U196" s="9">
        <v>2000</v>
      </c>
      <c r="V196" s="9">
        <v>2000</v>
      </c>
      <c r="W196" s="9">
        <v>0</v>
      </c>
      <c r="X196" s="5">
        <v>0</v>
      </c>
      <c r="Y196" s="5">
        <v>0</v>
      </c>
      <c r="Z196" s="5">
        <v>0</v>
      </c>
      <c r="AA196" s="9"/>
    </row>
    <row r="197" spans="1:27" s="5" customFormat="1" ht="13.5" customHeight="1">
      <c r="A197" s="9" t="s">
        <v>553</v>
      </c>
      <c r="B197" s="9">
        <v>119</v>
      </c>
      <c r="C197" s="9">
        <v>19</v>
      </c>
      <c r="D197" s="9">
        <v>117</v>
      </c>
      <c r="E197" s="9">
        <v>54</v>
      </c>
      <c r="F197" s="9">
        <v>0</v>
      </c>
      <c r="G197" s="9">
        <v>1</v>
      </c>
      <c r="H197" s="9">
        <v>750</v>
      </c>
      <c r="I197" s="9">
        <v>750</v>
      </c>
      <c r="J197" s="9">
        <v>0</v>
      </c>
      <c r="K197" s="9">
        <v>12</v>
      </c>
      <c r="L197" s="9">
        <v>27</v>
      </c>
      <c r="M197" s="9">
        <v>20</v>
      </c>
      <c r="N197" s="9">
        <v>60</v>
      </c>
      <c r="O197" s="9">
        <v>0</v>
      </c>
      <c r="P197" s="9">
        <v>0</v>
      </c>
      <c r="Q197" s="9">
        <v>25</v>
      </c>
      <c r="R197" s="9">
        <v>17</v>
      </c>
      <c r="S197" s="9">
        <v>1000</v>
      </c>
      <c r="T197" s="9">
        <v>1</v>
      </c>
      <c r="U197" s="9">
        <v>0</v>
      </c>
      <c r="V197" s="9">
        <v>2000</v>
      </c>
      <c r="W197" s="9">
        <v>0</v>
      </c>
      <c r="X197" s="5">
        <v>0</v>
      </c>
      <c r="Y197" s="5">
        <v>0</v>
      </c>
      <c r="Z197" s="5">
        <v>0</v>
      </c>
      <c r="AA197" s="9"/>
    </row>
    <row r="198" spans="1:27" s="5" customFormat="1" ht="13.5" customHeight="1">
      <c r="A198" s="9" t="s">
        <v>552</v>
      </c>
      <c r="B198" s="9">
        <v>119</v>
      </c>
      <c r="C198" s="9">
        <v>19</v>
      </c>
      <c r="D198" s="9">
        <v>117</v>
      </c>
      <c r="E198" s="9">
        <v>54</v>
      </c>
      <c r="F198" s="9">
        <v>0</v>
      </c>
      <c r="G198" s="9">
        <v>1</v>
      </c>
      <c r="H198" s="9">
        <v>750</v>
      </c>
      <c r="I198" s="9">
        <v>750</v>
      </c>
      <c r="J198" s="9">
        <v>0</v>
      </c>
      <c r="K198" s="9">
        <v>12</v>
      </c>
      <c r="L198" s="9">
        <v>27</v>
      </c>
      <c r="M198" s="9">
        <v>20</v>
      </c>
      <c r="N198" s="9">
        <v>60</v>
      </c>
      <c r="O198" s="9">
        <v>0</v>
      </c>
      <c r="P198" s="9">
        <v>0</v>
      </c>
      <c r="Q198" s="9">
        <v>25</v>
      </c>
      <c r="R198" s="9">
        <v>17</v>
      </c>
      <c r="S198" s="9">
        <v>1000</v>
      </c>
      <c r="T198" s="9">
        <v>1</v>
      </c>
      <c r="U198" s="9">
        <v>0</v>
      </c>
      <c r="V198" s="9">
        <v>2000</v>
      </c>
      <c r="W198" s="9">
        <v>0</v>
      </c>
      <c r="X198" s="5">
        <v>0</v>
      </c>
      <c r="Y198" s="5">
        <v>0</v>
      </c>
      <c r="Z198" s="5">
        <v>0</v>
      </c>
      <c r="AA198" s="9"/>
    </row>
    <row r="199" spans="1:27" s="5" customFormat="1" ht="13.5" customHeight="1">
      <c r="A199" s="9" t="s">
        <v>1164</v>
      </c>
      <c r="B199" s="9">
        <v>119</v>
      </c>
      <c r="C199" s="9">
        <v>19</v>
      </c>
      <c r="D199" s="9">
        <v>117</v>
      </c>
      <c r="E199" s="9">
        <v>54</v>
      </c>
      <c r="F199" s="9">
        <v>0</v>
      </c>
      <c r="G199" s="9">
        <v>1</v>
      </c>
      <c r="H199" s="9">
        <v>1200</v>
      </c>
      <c r="I199" s="9">
        <v>1200</v>
      </c>
      <c r="J199" s="9">
        <v>0</v>
      </c>
      <c r="K199" s="9">
        <v>12</v>
      </c>
      <c r="L199" s="9">
        <v>27</v>
      </c>
      <c r="M199" s="9">
        <v>20</v>
      </c>
      <c r="N199" s="9">
        <v>60</v>
      </c>
      <c r="O199" s="9">
        <v>0</v>
      </c>
      <c r="P199" s="9">
        <v>0</v>
      </c>
      <c r="Q199" s="9">
        <v>15</v>
      </c>
      <c r="R199" s="9">
        <v>19</v>
      </c>
      <c r="S199" s="9">
        <v>500</v>
      </c>
      <c r="T199" s="9">
        <v>1</v>
      </c>
      <c r="U199" s="9">
        <v>0</v>
      </c>
      <c r="V199" s="9">
        <v>1800</v>
      </c>
      <c r="W199" s="9">
        <v>0</v>
      </c>
      <c r="X199" s="5">
        <v>0</v>
      </c>
      <c r="Y199" s="5">
        <v>0</v>
      </c>
      <c r="Z199" s="5">
        <v>0</v>
      </c>
      <c r="AA199" s="9"/>
    </row>
    <row r="200" spans="1:27" s="5" customFormat="1" ht="13.5" customHeight="1">
      <c r="A200" s="9" t="s">
        <v>545</v>
      </c>
      <c r="B200" s="9">
        <v>116</v>
      </c>
      <c r="C200" s="9">
        <v>35</v>
      </c>
      <c r="D200" s="9">
        <v>132</v>
      </c>
      <c r="E200" s="9">
        <v>53</v>
      </c>
      <c r="F200" s="9">
        <v>1</v>
      </c>
      <c r="G200" s="9">
        <v>0</v>
      </c>
      <c r="H200" s="9">
        <v>1200</v>
      </c>
      <c r="I200" s="9">
        <v>1200</v>
      </c>
      <c r="J200" s="9">
        <v>0</v>
      </c>
      <c r="K200" s="9">
        <v>10</v>
      </c>
      <c r="L200" s="9">
        <v>23</v>
      </c>
      <c r="M200" s="9">
        <v>0</v>
      </c>
      <c r="N200" s="9">
        <v>0</v>
      </c>
      <c r="O200" s="9">
        <v>0</v>
      </c>
      <c r="P200" s="9">
        <v>0</v>
      </c>
      <c r="Q200" s="9">
        <v>1</v>
      </c>
      <c r="R200" s="9">
        <v>1</v>
      </c>
      <c r="S200" s="9">
        <v>0</v>
      </c>
      <c r="T200" s="9">
        <v>1</v>
      </c>
      <c r="U200" s="9">
        <v>0</v>
      </c>
      <c r="V200" s="9">
        <v>1200</v>
      </c>
      <c r="W200" s="9">
        <v>0</v>
      </c>
      <c r="X200" s="5">
        <v>0</v>
      </c>
      <c r="Y200" s="5">
        <v>0</v>
      </c>
      <c r="Z200" s="5">
        <v>0</v>
      </c>
      <c r="AA200" s="9"/>
    </row>
    <row r="201" spans="1:27" s="5" customFormat="1" ht="13.5" customHeight="1">
      <c r="A201" s="9" t="s">
        <v>1165</v>
      </c>
      <c r="B201" s="9">
        <v>116</v>
      </c>
      <c r="C201" s="9">
        <v>35</v>
      </c>
      <c r="D201" s="9">
        <v>132</v>
      </c>
      <c r="E201" s="9">
        <v>53</v>
      </c>
      <c r="F201" s="9">
        <v>1</v>
      </c>
      <c r="G201" s="9">
        <v>0</v>
      </c>
      <c r="H201" s="9">
        <v>1200</v>
      </c>
      <c r="I201" s="9">
        <v>1200</v>
      </c>
      <c r="J201" s="9">
        <v>0</v>
      </c>
      <c r="K201" s="9">
        <v>10</v>
      </c>
      <c r="L201" s="9">
        <v>26</v>
      </c>
      <c r="M201" s="9">
        <v>0</v>
      </c>
      <c r="N201" s="9">
        <v>0</v>
      </c>
      <c r="O201" s="9">
        <v>0</v>
      </c>
      <c r="P201" s="9">
        <v>0</v>
      </c>
      <c r="Q201" s="9">
        <v>1</v>
      </c>
      <c r="R201" s="9">
        <v>1</v>
      </c>
      <c r="S201" s="9">
        <v>0</v>
      </c>
      <c r="T201" s="9">
        <v>1</v>
      </c>
      <c r="U201" s="9">
        <v>0</v>
      </c>
      <c r="V201" s="9">
        <v>1200</v>
      </c>
      <c r="W201" s="9">
        <v>0</v>
      </c>
      <c r="X201" s="5">
        <v>0</v>
      </c>
      <c r="Y201" s="5">
        <v>0</v>
      </c>
      <c r="Z201" s="5">
        <v>0</v>
      </c>
      <c r="AA201" s="9"/>
    </row>
    <row r="202" spans="1:27" s="5" customFormat="1" ht="13.5" customHeight="1">
      <c r="A202" s="9" t="s">
        <v>1166</v>
      </c>
      <c r="B202" s="9">
        <v>116</v>
      </c>
      <c r="C202" s="9">
        <v>35</v>
      </c>
      <c r="D202" s="9">
        <v>132</v>
      </c>
      <c r="E202" s="9">
        <v>53</v>
      </c>
      <c r="F202" s="9">
        <v>1</v>
      </c>
      <c r="G202" s="9">
        <v>0</v>
      </c>
      <c r="H202" s="9">
        <v>1200</v>
      </c>
      <c r="I202" s="9">
        <v>1200</v>
      </c>
      <c r="J202" s="9">
        <v>0</v>
      </c>
      <c r="K202" s="9">
        <v>10</v>
      </c>
      <c r="L202" s="9">
        <v>30</v>
      </c>
      <c r="M202" s="9">
        <v>0</v>
      </c>
      <c r="N202" s="9">
        <v>0</v>
      </c>
      <c r="O202" s="9">
        <v>0</v>
      </c>
      <c r="P202" s="9">
        <v>0</v>
      </c>
      <c r="Q202" s="9">
        <v>1</v>
      </c>
      <c r="R202" s="9">
        <v>1</v>
      </c>
      <c r="S202" s="9">
        <v>0</v>
      </c>
      <c r="T202" s="9">
        <v>1</v>
      </c>
      <c r="U202" s="9">
        <v>0</v>
      </c>
      <c r="V202" s="9">
        <v>1200</v>
      </c>
      <c r="W202" s="9">
        <v>0</v>
      </c>
      <c r="X202" s="5">
        <v>0</v>
      </c>
      <c r="Y202" s="5">
        <v>0</v>
      </c>
      <c r="Z202" s="5">
        <v>0</v>
      </c>
      <c r="AA202" s="9"/>
    </row>
    <row r="203" spans="1:27" s="5" customFormat="1" ht="13.5" customHeight="1">
      <c r="A203" s="9" t="s">
        <v>1167</v>
      </c>
      <c r="B203" s="9">
        <v>117</v>
      </c>
      <c r="C203" s="9">
        <v>36</v>
      </c>
      <c r="D203" s="9">
        <v>133</v>
      </c>
      <c r="E203" s="9">
        <v>52</v>
      </c>
      <c r="F203" s="9">
        <v>1</v>
      </c>
      <c r="G203" s="9">
        <v>1</v>
      </c>
      <c r="H203" s="9">
        <v>20</v>
      </c>
      <c r="I203" s="9">
        <v>20</v>
      </c>
      <c r="J203" s="9">
        <v>0</v>
      </c>
      <c r="K203" s="9">
        <v>20</v>
      </c>
      <c r="L203" s="9">
        <v>20</v>
      </c>
      <c r="M203" s="9">
        <v>30</v>
      </c>
      <c r="N203" s="9">
        <v>40</v>
      </c>
      <c r="O203" s="9">
        <v>0</v>
      </c>
      <c r="P203" s="9">
        <v>0</v>
      </c>
      <c r="Q203" s="9">
        <v>30</v>
      </c>
      <c r="R203" s="9">
        <v>30</v>
      </c>
      <c r="S203" s="9">
        <v>500</v>
      </c>
      <c r="T203" s="9">
        <v>1</v>
      </c>
      <c r="U203" s="9">
        <v>0</v>
      </c>
      <c r="V203" s="9">
        <v>0</v>
      </c>
      <c r="W203" s="9">
        <v>0</v>
      </c>
      <c r="X203" s="5">
        <v>0</v>
      </c>
      <c r="Y203" s="5">
        <v>0</v>
      </c>
      <c r="Z203" s="5">
        <v>0</v>
      </c>
      <c r="AA203" s="9"/>
    </row>
    <row r="204" spans="1:27" s="3" customFormat="1" ht="13.5" customHeight="1">
      <c r="A204" s="9" t="s">
        <v>1168</v>
      </c>
      <c r="B204" s="9">
        <v>81</v>
      </c>
      <c r="C204" s="9">
        <v>19</v>
      </c>
      <c r="D204" s="9">
        <v>115</v>
      </c>
      <c r="E204" s="9">
        <v>55</v>
      </c>
      <c r="F204" s="9">
        <v>1</v>
      </c>
      <c r="G204" s="9">
        <v>1</v>
      </c>
      <c r="H204" s="9">
        <v>1200</v>
      </c>
      <c r="I204" s="9">
        <v>1200</v>
      </c>
      <c r="J204" s="9">
        <v>0</v>
      </c>
      <c r="K204" s="9">
        <v>15</v>
      </c>
      <c r="L204" s="9">
        <v>30</v>
      </c>
      <c r="M204" s="9">
        <v>40</v>
      </c>
      <c r="N204" s="9">
        <v>75</v>
      </c>
      <c r="O204" s="9">
        <v>0</v>
      </c>
      <c r="P204" s="9">
        <v>0</v>
      </c>
      <c r="Q204" s="9">
        <v>20</v>
      </c>
      <c r="R204" s="9">
        <v>17</v>
      </c>
      <c r="S204" s="9">
        <v>500</v>
      </c>
      <c r="T204" s="9">
        <v>4</v>
      </c>
      <c r="U204" s="9">
        <v>2000</v>
      </c>
      <c r="V204" s="9">
        <v>2000</v>
      </c>
      <c r="W204" s="9">
        <v>0</v>
      </c>
      <c r="X204" s="5">
        <v>0</v>
      </c>
      <c r="Y204" s="5">
        <v>0</v>
      </c>
      <c r="Z204" s="5">
        <v>0</v>
      </c>
      <c r="AA204" s="9" t="s">
        <v>1169</v>
      </c>
    </row>
    <row r="205" spans="1:27" s="3" customFormat="1" ht="13.5" customHeight="1">
      <c r="A205" s="9" t="s">
        <v>562</v>
      </c>
      <c r="B205" s="9">
        <v>81</v>
      </c>
      <c r="C205" s="9">
        <v>19</v>
      </c>
      <c r="D205" s="9">
        <v>115</v>
      </c>
      <c r="E205" s="9">
        <v>55</v>
      </c>
      <c r="F205" s="9">
        <v>1</v>
      </c>
      <c r="G205" s="9">
        <v>1</v>
      </c>
      <c r="H205" s="9">
        <v>1200</v>
      </c>
      <c r="I205" s="9">
        <v>1200</v>
      </c>
      <c r="J205" s="9">
        <v>0</v>
      </c>
      <c r="K205" s="9">
        <v>15</v>
      </c>
      <c r="L205" s="9">
        <v>30</v>
      </c>
      <c r="M205" s="9">
        <v>40</v>
      </c>
      <c r="N205" s="9">
        <v>75</v>
      </c>
      <c r="O205" s="9">
        <v>0</v>
      </c>
      <c r="P205" s="9">
        <v>0</v>
      </c>
      <c r="Q205" s="9">
        <v>20</v>
      </c>
      <c r="R205" s="9">
        <v>17</v>
      </c>
      <c r="S205" s="9">
        <v>500</v>
      </c>
      <c r="T205" s="9">
        <v>4</v>
      </c>
      <c r="U205" s="9">
        <v>2000</v>
      </c>
      <c r="V205" s="9">
        <v>2000</v>
      </c>
      <c r="W205" s="9">
        <v>0</v>
      </c>
      <c r="X205" s="5">
        <v>0</v>
      </c>
      <c r="Y205" s="5">
        <v>0</v>
      </c>
      <c r="Z205" s="5">
        <v>0</v>
      </c>
      <c r="AA205" s="9"/>
    </row>
    <row r="206" spans="1:27" s="3" customFormat="1" ht="13.5" customHeight="1">
      <c r="A206" s="9" t="s">
        <v>1170</v>
      </c>
      <c r="B206" s="9">
        <v>81</v>
      </c>
      <c r="C206" s="9">
        <v>19</v>
      </c>
      <c r="D206" s="9">
        <v>115</v>
      </c>
      <c r="E206" s="9">
        <v>55</v>
      </c>
      <c r="F206" s="9">
        <v>1</v>
      </c>
      <c r="G206" s="9">
        <v>1</v>
      </c>
      <c r="H206" s="9">
        <v>1400</v>
      </c>
      <c r="I206" s="9">
        <v>1400</v>
      </c>
      <c r="J206" s="9">
        <v>0</v>
      </c>
      <c r="K206" s="9">
        <v>15</v>
      </c>
      <c r="L206" s="9">
        <v>30</v>
      </c>
      <c r="M206" s="9">
        <v>40</v>
      </c>
      <c r="N206" s="9">
        <v>75</v>
      </c>
      <c r="O206" s="9">
        <v>0</v>
      </c>
      <c r="P206" s="9">
        <v>0</v>
      </c>
      <c r="Q206" s="9">
        <v>20</v>
      </c>
      <c r="R206" s="9">
        <v>19</v>
      </c>
      <c r="S206" s="9">
        <v>500</v>
      </c>
      <c r="T206" s="9">
        <v>4</v>
      </c>
      <c r="U206" s="9">
        <v>2000</v>
      </c>
      <c r="V206" s="9">
        <v>2000</v>
      </c>
      <c r="W206" s="9">
        <v>0</v>
      </c>
      <c r="X206" s="5">
        <v>0</v>
      </c>
      <c r="Y206" s="5">
        <v>0</v>
      </c>
      <c r="Z206" s="5">
        <v>0</v>
      </c>
      <c r="AA206" s="9"/>
    </row>
    <row r="207" spans="1:27" s="3" customFormat="1" ht="13.5" customHeight="1">
      <c r="A207" s="9" t="s">
        <v>542</v>
      </c>
      <c r="B207" s="9">
        <v>96</v>
      </c>
      <c r="C207" s="9">
        <v>42</v>
      </c>
      <c r="D207" s="9">
        <v>115</v>
      </c>
      <c r="E207" s="9">
        <v>55</v>
      </c>
      <c r="F207" s="9">
        <v>1</v>
      </c>
      <c r="G207" s="9">
        <v>1</v>
      </c>
      <c r="H207" s="9">
        <v>1200</v>
      </c>
      <c r="I207" s="9">
        <v>1200</v>
      </c>
      <c r="J207" s="9">
        <v>0</v>
      </c>
      <c r="K207" s="9">
        <v>30</v>
      </c>
      <c r="L207" s="9">
        <v>15</v>
      </c>
      <c r="M207" s="9">
        <v>40</v>
      </c>
      <c r="N207" s="9">
        <v>75</v>
      </c>
      <c r="O207" s="9">
        <v>0</v>
      </c>
      <c r="P207" s="9">
        <v>0</v>
      </c>
      <c r="Q207" s="9">
        <v>10</v>
      </c>
      <c r="R207" s="9">
        <v>25</v>
      </c>
      <c r="S207" s="9">
        <v>600</v>
      </c>
      <c r="T207" s="9">
        <v>4</v>
      </c>
      <c r="U207" s="9">
        <v>2000</v>
      </c>
      <c r="V207" s="9">
        <v>1500</v>
      </c>
      <c r="W207" s="9">
        <v>0</v>
      </c>
      <c r="X207" s="5">
        <v>0</v>
      </c>
      <c r="Y207" s="5">
        <v>0</v>
      </c>
      <c r="Z207" s="5">
        <v>0</v>
      </c>
      <c r="AA207" s="9" t="s">
        <v>1169</v>
      </c>
    </row>
    <row r="208" spans="1:27" s="3" customFormat="1" ht="13.5" customHeight="1">
      <c r="A208" s="9" t="s">
        <v>541</v>
      </c>
      <c r="B208" s="9">
        <v>96</v>
      </c>
      <c r="C208" s="9">
        <v>42</v>
      </c>
      <c r="D208" s="9">
        <v>115</v>
      </c>
      <c r="E208" s="9">
        <v>55</v>
      </c>
      <c r="F208" s="9">
        <v>1</v>
      </c>
      <c r="G208" s="9">
        <v>1</v>
      </c>
      <c r="H208" s="9">
        <v>1200</v>
      </c>
      <c r="I208" s="9">
        <v>1200</v>
      </c>
      <c r="J208" s="9">
        <v>0</v>
      </c>
      <c r="K208" s="9">
        <v>30</v>
      </c>
      <c r="L208" s="9">
        <v>15</v>
      </c>
      <c r="M208" s="9">
        <v>40</v>
      </c>
      <c r="N208" s="9">
        <v>75</v>
      </c>
      <c r="O208" s="9">
        <v>0</v>
      </c>
      <c r="P208" s="9">
        <v>0</v>
      </c>
      <c r="Q208" s="9">
        <v>10</v>
      </c>
      <c r="R208" s="9">
        <v>25</v>
      </c>
      <c r="S208" s="9">
        <v>600</v>
      </c>
      <c r="T208" s="9">
        <v>4</v>
      </c>
      <c r="U208" s="9">
        <v>2000</v>
      </c>
      <c r="V208" s="9">
        <v>1500</v>
      </c>
      <c r="W208" s="9">
        <v>0</v>
      </c>
      <c r="X208" s="5">
        <v>0</v>
      </c>
      <c r="Y208" s="5">
        <v>0</v>
      </c>
      <c r="Z208" s="5">
        <v>0</v>
      </c>
      <c r="AA208" s="9"/>
    </row>
    <row r="209" spans="1:27" s="3" customFormat="1" ht="13.5" customHeight="1">
      <c r="A209" s="9" t="s">
        <v>1171</v>
      </c>
      <c r="B209" s="9">
        <v>96</v>
      </c>
      <c r="C209" s="9">
        <v>42</v>
      </c>
      <c r="D209" s="9">
        <v>115</v>
      </c>
      <c r="E209" s="9">
        <v>55</v>
      </c>
      <c r="F209" s="9">
        <v>1</v>
      </c>
      <c r="G209" s="9">
        <v>1</v>
      </c>
      <c r="H209" s="9">
        <v>1400</v>
      </c>
      <c r="I209" s="9">
        <v>1400</v>
      </c>
      <c r="J209" s="9">
        <v>0</v>
      </c>
      <c r="K209" s="9">
        <v>30</v>
      </c>
      <c r="L209" s="9">
        <v>15</v>
      </c>
      <c r="M209" s="9">
        <v>40</v>
      </c>
      <c r="N209" s="9">
        <v>75</v>
      </c>
      <c r="O209" s="9">
        <v>0</v>
      </c>
      <c r="P209" s="9">
        <v>0</v>
      </c>
      <c r="Q209" s="9">
        <v>20</v>
      </c>
      <c r="R209" s="9">
        <v>30</v>
      </c>
      <c r="S209" s="9">
        <v>600</v>
      </c>
      <c r="T209" s="9">
        <v>4</v>
      </c>
      <c r="U209" s="9">
        <v>2000</v>
      </c>
      <c r="V209" s="9">
        <v>1500</v>
      </c>
      <c r="W209" s="9">
        <v>0</v>
      </c>
      <c r="X209" s="5">
        <v>0</v>
      </c>
      <c r="Y209" s="5">
        <v>0</v>
      </c>
      <c r="Z209" s="5">
        <v>0</v>
      </c>
      <c r="AA209" s="9"/>
    </row>
    <row r="210" spans="1:27" s="3" customFormat="1" ht="13.5" customHeight="1">
      <c r="A210" s="9" t="s">
        <v>1172</v>
      </c>
      <c r="B210" s="9">
        <v>92</v>
      </c>
      <c r="C210" s="9">
        <v>21</v>
      </c>
      <c r="D210" s="9">
        <v>92</v>
      </c>
      <c r="E210" s="9">
        <v>60</v>
      </c>
      <c r="F210" s="9">
        <v>1</v>
      </c>
      <c r="G210" s="9">
        <v>1</v>
      </c>
      <c r="H210" s="9">
        <v>5000</v>
      </c>
      <c r="I210" s="9">
        <v>5000</v>
      </c>
      <c r="J210" s="9">
        <v>0</v>
      </c>
      <c r="K210" s="9">
        <v>40</v>
      </c>
      <c r="L210" s="9">
        <v>10</v>
      </c>
      <c r="M210" s="9">
        <v>50</v>
      </c>
      <c r="N210" s="9">
        <v>85</v>
      </c>
      <c r="O210" s="9">
        <v>0</v>
      </c>
      <c r="P210" s="9">
        <v>0</v>
      </c>
      <c r="Q210" s="9">
        <v>20</v>
      </c>
      <c r="R210" s="9">
        <v>30</v>
      </c>
      <c r="S210" s="9">
        <v>500</v>
      </c>
      <c r="T210" s="9">
        <v>5</v>
      </c>
      <c r="U210" s="9">
        <v>1000</v>
      </c>
      <c r="V210" s="9">
        <v>1200</v>
      </c>
      <c r="W210" s="9">
        <v>0</v>
      </c>
      <c r="X210" s="5">
        <v>0</v>
      </c>
      <c r="Y210" s="5">
        <v>0</v>
      </c>
      <c r="Z210" s="5">
        <v>0</v>
      </c>
      <c r="AA210" s="9"/>
    </row>
    <row r="211" spans="1:27" s="3" customFormat="1" ht="13.5" customHeight="1">
      <c r="A211" s="9" t="s">
        <v>563</v>
      </c>
      <c r="B211" s="9">
        <v>81</v>
      </c>
      <c r="C211" s="9">
        <v>21</v>
      </c>
      <c r="D211" s="9">
        <v>93</v>
      </c>
      <c r="E211" s="9">
        <v>60</v>
      </c>
      <c r="F211" s="9">
        <v>1</v>
      </c>
      <c r="G211" s="9">
        <v>1</v>
      </c>
      <c r="H211" s="9">
        <v>5000</v>
      </c>
      <c r="I211" s="9">
        <v>5000</v>
      </c>
      <c r="J211" s="9">
        <v>0</v>
      </c>
      <c r="K211" s="9">
        <v>5</v>
      </c>
      <c r="L211" s="9">
        <v>50</v>
      </c>
      <c r="M211" s="9">
        <v>50</v>
      </c>
      <c r="N211" s="9">
        <v>85</v>
      </c>
      <c r="O211" s="9">
        <v>0</v>
      </c>
      <c r="P211" s="9">
        <v>0</v>
      </c>
      <c r="Q211" s="9">
        <v>25</v>
      </c>
      <c r="R211" s="9">
        <v>30</v>
      </c>
      <c r="S211" s="9">
        <v>500</v>
      </c>
      <c r="T211" s="9">
        <v>5</v>
      </c>
      <c r="U211" s="9">
        <v>1000</v>
      </c>
      <c r="V211" s="9">
        <v>1200</v>
      </c>
      <c r="W211" s="9">
        <v>0</v>
      </c>
      <c r="X211" s="5">
        <v>0</v>
      </c>
      <c r="Y211" s="5">
        <v>0</v>
      </c>
      <c r="Z211" s="5">
        <v>0</v>
      </c>
      <c r="AA211" s="9"/>
    </row>
    <row r="212" spans="1:27" s="3" customFormat="1" ht="13.5" customHeight="1">
      <c r="A212" s="9" t="s">
        <v>551</v>
      </c>
      <c r="B212" s="9">
        <v>115</v>
      </c>
      <c r="C212" s="9">
        <v>34</v>
      </c>
      <c r="D212" s="9">
        <v>131</v>
      </c>
      <c r="E212" s="9">
        <v>70</v>
      </c>
      <c r="F212" s="9">
        <v>1</v>
      </c>
      <c r="G212" s="9">
        <v>1</v>
      </c>
      <c r="H212" s="9">
        <v>5000</v>
      </c>
      <c r="I212" s="9">
        <v>5000</v>
      </c>
      <c r="J212" s="9">
        <v>0</v>
      </c>
      <c r="K212" s="9">
        <v>18</v>
      </c>
      <c r="L212" s="9">
        <v>30</v>
      </c>
      <c r="M212" s="9">
        <v>50</v>
      </c>
      <c r="N212" s="9">
        <v>85</v>
      </c>
      <c r="O212" s="9">
        <v>0</v>
      </c>
      <c r="P212" s="9">
        <v>0</v>
      </c>
      <c r="Q212" s="9">
        <v>30</v>
      </c>
      <c r="R212" s="9">
        <v>25</v>
      </c>
      <c r="S212" s="9">
        <v>0</v>
      </c>
      <c r="T212" s="9">
        <v>1</v>
      </c>
      <c r="U212" s="9">
        <v>0</v>
      </c>
      <c r="V212" s="9">
        <v>2000</v>
      </c>
      <c r="W212" s="9">
        <v>0</v>
      </c>
      <c r="X212" s="5">
        <v>0</v>
      </c>
      <c r="Y212" s="5">
        <v>0</v>
      </c>
      <c r="Z212" s="5">
        <v>0</v>
      </c>
      <c r="AA212" s="9"/>
    </row>
    <row r="213" spans="1:27" s="3" customFormat="1" ht="13.5" customHeight="1">
      <c r="A213" s="3" t="s">
        <v>1173</v>
      </c>
      <c r="B213" s="3">
        <v>81</v>
      </c>
      <c r="C213" s="3">
        <v>64</v>
      </c>
      <c r="D213" s="3">
        <v>190</v>
      </c>
      <c r="E213" s="3">
        <v>28</v>
      </c>
      <c r="F213" s="3">
        <v>1</v>
      </c>
      <c r="G213" s="3">
        <v>0</v>
      </c>
      <c r="H213" s="3">
        <v>190</v>
      </c>
      <c r="I213" s="3">
        <v>180</v>
      </c>
      <c r="J213" s="3">
        <v>0</v>
      </c>
      <c r="K213" s="3">
        <v>1</v>
      </c>
      <c r="L213" s="3">
        <v>3</v>
      </c>
      <c r="M213" s="3">
        <v>10</v>
      </c>
      <c r="N213" s="3">
        <v>20</v>
      </c>
      <c r="O213" s="3">
        <v>0</v>
      </c>
      <c r="P213" s="3">
        <v>0</v>
      </c>
      <c r="Q213" s="3">
        <v>15</v>
      </c>
      <c r="R213" s="3">
        <v>15</v>
      </c>
      <c r="S213" s="3">
        <v>2000</v>
      </c>
      <c r="T213" s="3">
        <v>1</v>
      </c>
      <c r="U213" s="3">
        <v>0</v>
      </c>
      <c r="V213" s="3">
        <v>2500</v>
      </c>
      <c r="W213" s="3">
        <v>0</v>
      </c>
      <c r="X213" s="5">
        <v>0</v>
      </c>
      <c r="Y213" s="5">
        <v>0</v>
      </c>
      <c r="Z213" s="5">
        <v>0</v>
      </c>
    </row>
    <row r="214" spans="1:27" s="3" customFormat="1" ht="13.5" customHeight="1">
      <c r="A214" s="3" t="s">
        <v>1174</v>
      </c>
      <c r="B214" s="3">
        <v>81</v>
      </c>
      <c r="C214" s="3">
        <v>64</v>
      </c>
      <c r="D214" s="3">
        <v>190</v>
      </c>
      <c r="E214" s="3">
        <v>28</v>
      </c>
      <c r="F214" s="3">
        <v>1</v>
      </c>
      <c r="G214" s="3">
        <v>0</v>
      </c>
      <c r="H214" s="3">
        <v>190</v>
      </c>
      <c r="I214" s="3">
        <v>180</v>
      </c>
      <c r="J214" s="3">
        <v>0</v>
      </c>
      <c r="K214" s="3">
        <v>1</v>
      </c>
      <c r="L214" s="3">
        <v>3</v>
      </c>
      <c r="M214" s="3">
        <v>10</v>
      </c>
      <c r="N214" s="3">
        <v>20</v>
      </c>
      <c r="O214" s="3">
        <v>0</v>
      </c>
      <c r="P214" s="3">
        <v>0</v>
      </c>
      <c r="Q214" s="3">
        <v>15</v>
      </c>
      <c r="R214" s="3">
        <v>15</v>
      </c>
      <c r="S214" s="3">
        <v>2000</v>
      </c>
      <c r="T214" s="3">
        <v>1</v>
      </c>
      <c r="U214" s="3">
        <v>0</v>
      </c>
      <c r="V214" s="3">
        <v>2500</v>
      </c>
      <c r="W214" s="3">
        <v>0</v>
      </c>
      <c r="X214" s="5">
        <v>0</v>
      </c>
      <c r="Y214" s="5">
        <v>0</v>
      </c>
      <c r="Z214" s="5">
        <v>0</v>
      </c>
    </row>
    <row r="215" spans="1:27" s="3" customFormat="1" ht="13.5" customHeight="1">
      <c r="A215" s="3" t="s">
        <v>534</v>
      </c>
      <c r="B215" s="3">
        <v>81</v>
      </c>
      <c r="C215" s="3">
        <v>65</v>
      </c>
      <c r="D215" s="3">
        <v>191</v>
      </c>
      <c r="E215" s="3">
        <v>35</v>
      </c>
      <c r="F215" s="3">
        <v>1</v>
      </c>
      <c r="G215" s="3">
        <v>0</v>
      </c>
      <c r="H215" s="3">
        <v>460</v>
      </c>
      <c r="I215" s="3">
        <v>500</v>
      </c>
      <c r="J215" s="3">
        <v>0</v>
      </c>
      <c r="K215" s="3">
        <v>4</v>
      </c>
      <c r="L215" s="3">
        <v>8</v>
      </c>
      <c r="M215" s="3">
        <v>17</v>
      </c>
      <c r="N215" s="3">
        <v>45</v>
      </c>
      <c r="O215" s="3">
        <v>0</v>
      </c>
      <c r="P215" s="3">
        <v>0</v>
      </c>
      <c r="Q215" s="3">
        <v>18</v>
      </c>
      <c r="R215" s="3">
        <v>15</v>
      </c>
      <c r="S215" s="3">
        <v>1500</v>
      </c>
      <c r="T215" s="3">
        <v>1</v>
      </c>
      <c r="U215" s="3">
        <v>0</v>
      </c>
      <c r="V215" s="3">
        <v>2000</v>
      </c>
      <c r="W215" s="3">
        <v>0</v>
      </c>
      <c r="X215" s="5">
        <v>0</v>
      </c>
      <c r="Y215" s="5">
        <v>0</v>
      </c>
      <c r="Z215" s="5">
        <v>0</v>
      </c>
    </row>
    <row r="216" spans="1:27" s="3" customFormat="1" ht="13.5" customHeight="1">
      <c r="A216" s="3" t="s">
        <v>533</v>
      </c>
      <c r="B216" s="3">
        <v>81</v>
      </c>
      <c r="C216" s="3">
        <v>65</v>
      </c>
      <c r="D216" s="3">
        <v>191</v>
      </c>
      <c r="E216" s="3">
        <v>35</v>
      </c>
      <c r="F216" s="3">
        <v>1</v>
      </c>
      <c r="G216" s="3">
        <v>0</v>
      </c>
      <c r="H216" s="3">
        <v>460</v>
      </c>
      <c r="I216" s="3">
        <v>500</v>
      </c>
      <c r="J216" s="3">
        <v>0</v>
      </c>
      <c r="K216" s="3">
        <v>4</v>
      </c>
      <c r="L216" s="3">
        <v>8</v>
      </c>
      <c r="M216" s="3">
        <v>17</v>
      </c>
      <c r="N216" s="3">
        <v>45</v>
      </c>
      <c r="O216" s="3">
        <v>0</v>
      </c>
      <c r="P216" s="3">
        <v>0</v>
      </c>
      <c r="Q216" s="3">
        <v>18</v>
      </c>
      <c r="R216" s="3">
        <v>15</v>
      </c>
      <c r="S216" s="3">
        <v>1500</v>
      </c>
      <c r="T216" s="3">
        <v>1</v>
      </c>
      <c r="U216" s="3">
        <v>0</v>
      </c>
      <c r="V216" s="3">
        <v>2000</v>
      </c>
      <c r="W216" s="3">
        <v>0</v>
      </c>
      <c r="X216" s="5">
        <v>0</v>
      </c>
      <c r="Y216" s="5">
        <v>0</v>
      </c>
      <c r="Z216" s="5">
        <v>0</v>
      </c>
    </row>
    <row r="217" spans="1:27" s="3" customFormat="1" ht="13.5" customHeight="1">
      <c r="A217" s="3" t="s">
        <v>532</v>
      </c>
      <c r="B217" s="3">
        <v>81</v>
      </c>
      <c r="C217" s="3">
        <v>66</v>
      </c>
      <c r="D217" s="3">
        <v>192</v>
      </c>
      <c r="E217" s="3">
        <v>35</v>
      </c>
      <c r="F217" s="3">
        <v>1</v>
      </c>
      <c r="G217" s="3">
        <v>0</v>
      </c>
      <c r="H217" s="3">
        <v>450</v>
      </c>
      <c r="I217" s="3">
        <v>390</v>
      </c>
      <c r="J217" s="3">
        <v>0</v>
      </c>
      <c r="K217" s="3">
        <v>6</v>
      </c>
      <c r="L217" s="3">
        <v>9</v>
      </c>
      <c r="M217" s="3">
        <v>24</v>
      </c>
      <c r="N217" s="3">
        <v>35</v>
      </c>
      <c r="O217" s="3">
        <v>0</v>
      </c>
      <c r="P217" s="3">
        <v>0</v>
      </c>
      <c r="Q217" s="3">
        <v>15</v>
      </c>
      <c r="R217" s="3">
        <v>13</v>
      </c>
      <c r="S217" s="3">
        <v>700</v>
      </c>
      <c r="T217" s="3">
        <v>1</v>
      </c>
      <c r="U217" s="3">
        <v>0</v>
      </c>
      <c r="V217" s="3">
        <v>1800</v>
      </c>
      <c r="W217" s="3">
        <v>0</v>
      </c>
      <c r="X217" s="5">
        <v>0</v>
      </c>
      <c r="Y217" s="5">
        <v>0</v>
      </c>
      <c r="Z217" s="5">
        <v>0</v>
      </c>
    </row>
    <row r="218" spans="1:27" s="3" customFormat="1" ht="13.5" customHeight="1">
      <c r="A218" s="3" t="s">
        <v>531</v>
      </c>
      <c r="B218" s="3">
        <v>81</v>
      </c>
      <c r="C218" s="3">
        <v>66</v>
      </c>
      <c r="D218" s="3">
        <v>192</v>
      </c>
      <c r="E218" s="3">
        <v>35</v>
      </c>
      <c r="F218" s="3">
        <v>1</v>
      </c>
      <c r="G218" s="3">
        <v>0</v>
      </c>
      <c r="H218" s="3">
        <v>450</v>
      </c>
      <c r="I218" s="3">
        <v>390</v>
      </c>
      <c r="J218" s="3">
        <v>0</v>
      </c>
      <c r="K218" s="3">
        <v>6</v>
      </c>
      <c r="L218" s="3">
        <v>9</v>
      </c>
      <c r="M218" s="3">
        <v>24</v>
      </c>
      <c r="N218" s="3">
        <v>35</v>
      </c>
      <c r="O218" s="3">
        <v>0</v>
      </c>
      <c r="P218" s="3">
        <v>0</v>
      </c>
      <c r="Q218" s="3">
        <v>15</v>
      </c>
      <c r="R218" s="3">
        <v>13</v>
      </c>
      <c r="S218" s="3">
        <v>700</v>
      </c>
      <c r="T218" s="3">
        <v>1</v>
      </c>
      <c r="U218" s="3">
        <v>0</v>
      </c>
      <c r="V218" s="3">
        <v>1800</v>
      </c>
      <c r="W218" s="3">
        <v>0</v>
      </c>
      <c r="X218" s="5">
        <v>0</v>
      </c>
      <c r="Y218" s="5">
        <v>0</v>
      </c>
      <c r="Z218" s="5">
        <v>0</v>
      </c>
    </row>
    <row r="219" spans="1:27" s="3" customFormat="1" ht="13.5" customHeight="1">
      <c r="A219" s="3" t="s">
        <v>530</v>
      </c>
      <c r="B219" s="3">
        <v>81</v>
      </c>
      <c r="C219" s="3">
        <v>67</v>
      </c>
      <c r="D219" s="3">
        <v>193</v>
      </c>
      <c r="E219" s="3">
        <v>32</v>
      </c>
      <c r="F219" s="3">
        <v>1</v>
      </c>
      <c r="G219" s="3">
        <v>0</v>
      </c>
      <c r="H219" s="3">
        <v>380</v>
      </c>
      <c r="I219" s="3">
        <v>390</v>
      </c>
      <c r="J219" s="3">
        <v>0</v>
      </c>
      <c r="K219" s="3">
        <v>0</v>
      </c>
      <c r="L219" s="3">
        <v>12</v>
      </c>
      <c r="M219" s="3">
        <v>20</v>
      </c>
      <c r="N219" s="3">
        <v>30</v>
      </c>
      <c r="O219" s="3">
        <v>0</v>
      </c>
      <c r="P219" s="3">
        <v>0</v>
      </c>
      <c r="Q219" s="3">
        <v>15</v>
      </c>
      <c r="R219" s="3">
        <v>13</v>
      </c>
      <c r="S219" s="3">
        <v>1300</v>
      </c>
      <c r="T219" s="3">
        <v>1</v>
      </c>
      <c r="U219" s="3">
        <v>0</v>
      </c>
      <c r="V219" s="3">
        <v>2000</v>
      </c>
      <c r="W219" s="3">
        <v>0</v>
      </c>
      <c r="X219" s="5">
        <v>0</v>
      </c>
      <c r="Y219" s="5">
        <v>0</v>
      </c>
      <c r="Z219" s="5">
        <v>0</v>
      </c>
    </row>
    <row r="220" spans="1:27" s="3" customFormat="1" ht="13.5" customHeight="1">
      <c r="A220" s="3" t="s">
        <v>529</v>
      </c>
      <c r="B220" s="3">
        <v>81</v>
      </c>
      <c r="C220" s="3">
        <v>67</v>
      </c>
      <c r="D220" s="3">
        <v>193</v>
      </c>
      <c r="E220" s="3">
        <v>32</v>
      </c>
      <c r="F220" s="3">
        <v>1</v>
      </c>
      <c r="G220" s="3">
        <v>0</v>
      </c>
      <c r="H220" s="3">
        <v>380</v>
      </c>
      <c r="I220" s="3">
        <v>390</v>
      </c>
      <c r="J220" s="3">
        <v>0</v>
      </c>
      <c r="K220" s="3">
        <v>0</v>
      </c>
      <c r="L220" s="3">
        <v>12</v>
      </c>
      <c r="M220" s="3">
        <v>20</v>
      </c>
      <c r="N220" s="3">
        <v>30</v>
      </c>
      <c r="O220" s="3">
        <v>0</v>
      </c>
      <c r="P220" s="3">
        <v>0</v>
      </c>
      <c r="Q220" s="3">
        <v>15</v>
      </c>
      <c r="R220" s="3">
        <v>13</v>
      </c>
      <c r="S220" s="3">
        <v>1300</v>
      </c>
      <c r="T220" s="3">
        <v>1</v>
      </c>
      <c r="U220" s="3">
        <v>0</v>
      </c>
      <c r="V220" s="3">
        <v>2000</v>
      </c>
      <c r="W220" s="3">
        <v>0</v>
      </c>
      <c r="X220" s="5">
        <v>0</v>
      </c>
      <c r="Y220" s="5">
        <v>0</v>
      </c>
      <c r="Z220" s="5">
        <v>0</v>
      </c>
    </row>
    <row r="221" spans="1:27" s="3" customFormat="1" ht="13.5" customHeight="1">
      <c r="A221" s="3" t="s">
        <v>528</v>
      </c>
      <c r="B221" s="3">
        <v>81</v>
      </c>
      <c r="C221" s="3">
        <v>67</v>
      </c>
      <c r="D221" s="3">
        <v>194</v>
      </c>
      <c r="E221" s="3">
        <v>35</v>
      </c>
      <c r="F221" s="3">
        <v>1</v>
      </c>
      <c r="G221" s="3">
        <v>0</v>
      </c>
      <c r="H221" s="3">
        <v>420</v>
      </c>
      <c r="I221" s="3">
        <v>440</v>
      </c>
      <c r="J221" s="3">
        <v>0</v>
      </c>
      <c r="K221" s="3">
        <v>9</v>
      </c>
      <c r="L221" s="3">
        <v>0</v>
      </c>
      <c r="M221" s="3">
        <v>24</v>
      </c>
      <c r="N221" s="3">
        <v>31</v>
      </c>
      <c r="O221" s="3">
        <v>0</v>
      </c>
      <c r="P221" s="3">
        <v>0</v>
      </c>
      <c r="Q221" s="3">
        <v>15</v>
      </c>
      <c r="R221" s="3">
        <v>13</v>
      </c>
      <c r="S221" s="3">
        <v>1300</v>
      </c>
      <c r="T221" s="3">
        <v>1</v>
      </c>
      <c r="U221" s="3">
        <v>0</v>
      </c>
      <c r="V221" s="3">
        <v>1800</v>
      </c>
      <c r="W221" s="3">
        <v>0</v>
      </c>
      <c r="X221" s="5">
        <v>0</v>
      </c>
      <c r="Y221" s="5">
        <v>0</v>
      </c>
      <c r="Z221" s="5">
        <v>0</v>
      </c>
    </row>
    <row r="222" spans="1:27" s="3" customFormat="1" ht="13.5" customHeight="1">
      <c r="A222" s="3" t="s">
        <v>527</v>
      </c>
      <c r="B222" s="3">
        <v>81</v>
      </c>
      <c r="C222" s="3">
        <v>67</v>
      </c>
      <c r="D222" s="3">
        <v>194</v>
      </c>
      <c r="E222" s="3">
        <v>35</v>
      </c>
      <c r="F222" s="3">
        <v>1</v>
      </c>
      <c r="G222" s="3">
        <v>0</v>
      </c>
      <c r="H222" s="3">
        <v>420</v>
      </c>
      <c r="I222" s="3">
        <v>440</v>
      </c>
      <c r="J222" s="3">
        <v>0</v>
      </c>
      <c r="K222" s="3">
        <v>9</v>
      </c>
      <c r="L222" s="3">
        <v>0</v>
      </c>
      <c r="M222" s="3">
        <v>24</v>
      </c>
      <c r="N222" s="3">
        <v>31</v>
      </c>
      <c r="O222" s="3">
        <v>0</v>
      </c>
      <c r="P222" s="3">
        <v>0</v>
      </c>
      <c r="Q222" s="3">
        <v>15</v>
      </c>
      <c r="R222" s="3">
        <v>13</v>
      </c>
      <c r="S222" s="3">
        <v>1300</v>
      </c>
      <c r="T222" s="3">
        <v>1</v>
      </c>
      <c r="U222" s="3">
        <v>0</v>
      </c>
      <c r="V222" s="3">
        <v>1800</v>
      </c>
      <c r="W222" s="3">
        <v>0</v>
      </c>
      <c r="X222" s="5">
        <v>0</v>
      </c>
      <c r="Y222" s="5">
        <v>0</v>
      </c>
      <c r="Z222" s="5">
        <v>0</v>
      </c>
    </row>
    <row r="223" spans="1:27" s="3" customFormat="1" ht="13.5" customHeight="1">
      <c r="A223" s="3" t="s">
        <v>526</v>
      </c>
      <c r="B223" s="3">
        <v>104</v>
      </c>
      <c r="C223" s="3">
        <v>45</v>
      </c>
      <c r="D223" s="3">
        <v>195</v>
      </c>
      <c r="E223" s="3">
        <v>32</v>
      </c>
      <c r="F223" s="3">
        <v>1</v>
      </c>
      <c r="G223" s="3">
        <v>1</v>
      </c>
      <c r="H223" s="3">
        <v>240</v>
      </c>
      <c r="I223" s="3">
        <v>190</v>
      </c>
      <c r="J223" s="3">
        <v>0</v>
      </c>
      <c r="K223" s="3">
        <v>0</v>
      </c>
      <c r="L223" s="3">
        <v>0</v>
      </c>
      <c r="M223" s="3">
        <v>12</v>
      </c>
      <c r="N223" s="3">
        <v>28</v>
      </c>
      <c r="O223" s="3">
        <v>0</v>
      </c>
      <c r="P223" s="3">
        <v>0</v>
      </c>
      <c r="Q223" s="3">
        <v>20</v>
      </c>
      <c r="R223" s="3">
        <v>20</v>
      </c>
      <c r="S223" s="3">
        <v>1000</v>
      </c>
      <c r="T223" s="3">
        <v>1</v>
      </c>
      <c r="U223" s="3">
        <v>0</v>
      </c>
      <c r="V223" s="3">
        <v>2000</v>
      </c>
      <c r="W223" s="3">
        <v>0</v>
      </c>
      <c r="X223" s="5">
        <v>0</v>
      </c>
      <c r="Y223" s="5">
        <v>0</v>
      </c>
      <c r="Z223" s="5">
        <v>0</v>
      </c>
    </row>
    <row r="224" spans="1:27" s="3" customFormat="1" ht="13.5" customHeight="1">
      <c r="A224" s="3" t="s">
        <v>525</v>
      </c>
      <c r="B224" s="3">
        <v>104</v>
      </c>
      <c r="C224" s="3">
        <v>45</v>
      </c>
      <c r="D224" s="3">
        <v>195</v>
      </c>
      <c r="E224" s="3">
        <v>32</v>
      </c>
      <c r="F224" s="3">
        <v>1</v>
      </c>
      <c r="G224" s="3">
        <v>1</v>
      </c>
      <c r="H224" s="3">
        <v>240</v>
      </c>
      <c r="I224" s="3">
        <v>190</v>
      </c>
      <c r="J224" s="3">
        <v>0</v>
      </c>
      <c r="K224" s="3">
        <v>0</v>
      </c>
      <c r="L224" s="3">
        <v>0</v>
      </c>
      <c r="M224" s="3">
        <v>12</v>
      </c>
      <c r="N224" s="3">
        <v>28</v>
      </c>
      <c r="O224" s="3">
        <v>0</v>
      </c>
      <c r="P224" s="3">
        <v>0</v>
      </c>
      <c r="Q224" s="3">
        <v>20</v>
      </c>
      <c r="R224" s="3">
        <v>20</v>
      </c>
      <c r="S224" s="3">
        <v>1000</v>
      </c>
      <c r="T224" s="3">
        <v>1</v>
      </c>
      <c r="U224" s="3">
        <v>0</v>
      </c>
      <c r="V224" s="3">
        <v>2000</v>
      </c>
      <c r="W224" s="3">
        <v>0</v>
      </c>
      <c r="X224" s="5">
        <v>0</v>
      </c>
      <c r="Y224" s="5">
        <v>0</v>
      </c>
      <c r="Z224" s="5">
        <v>0</v>
      </c>
    </row>
    <row r="225" spans="1:26" s="3" customFormat="1" ht="13.5" customHeight="1">
      <c r="A225" s="3" t="s">
        <v>1175</v>
      </c>
      <c r="B225" s="3">
        <v>81</v>
      </c>
      <c r="C225" s="3">
        <v>63</v>
      </c>
      <c r="D225" s="3">
        <v>196</v>
      </c>
      <c r="E225" s="3">
        <v>60</v>
      </c>
      <c r="F225" s="3">
        <v>1</v>
      </c>
      <c r="G225" s="3">
        <v>1</v>
      </c>
      <c r="H225" s="3">
        <v>5000</v>
      </c>
      <c r="I225" s="3">
        <v>5000</v>
      </c>
      <c r="J225" s="3">
        <v>0</v>
      </c>
      <c r="K225" s="3">
        <v>18</v>
      </c>
      <c r="L225" s="3">
        <v>22</v>
      </c>
      <c r="M225" s="3">
        <v>35</v>
      </c>
      <c r="N225" s="3">
        <v>70</v>
      </c>
      <c r="O225" s="3">
        <v>0</v>
      </c>
      <c r="P225" s="3">
        <v>0</v>
      </c>
      <c r="Q225" s="3">
        <v>25</v>
      </c>
      <c r="R225" s="3">
        <v>17</v>
      </c>
      <c r="S225" s="3">
        <v>800</v>
      </c>
      <c r="T225" s="3">
        <v>1</v>
      </c>
      <c r="U225" s="3">
        <v>0</v>
      </c>
      <c r="V225" s="3">
        <v>1200</v>
      </c>
      <c r="W225" s="3">
        <v>0</v>
      </c>
      <c r="X225" s="5">
        <v>0</v>
      </c>
      <c r="Y225" s="5">
        <v>0</v>
      </c>
      <c r="Z225" s="5">
        <v>0</v>
      </c>
    </row>
    <row r="226" spans="1:26" s="3" customFormat="1" ht="13.5" customHeight="1">
      <c r="A226" s="3" t="s">
        <v>524</v>
      </c>
      <c r="B226" s="3">
        <v>81</v>
      </c>
      <c r="C226" s="3">
        <v>19</v>
      </c>
      <c r="D226" s="3">
        <v>200</v>
      </c>
      <c r="E226" s="3">
        <v>32</v>
      </c>
      <c r="F226" s="3">
        <v>0</v>
      </c>
      <c r="G226" s="3">
        <v>0</v>
      </c>
      <c r="H226" s="3">
        <v>360</v>
      </c>
      <c r="I226" s="3">
        <v>330</v>
      </c>
      <c r="J226" s="3">
        <v>0</v>
      </c>
      <c r="K226" s="3">
        <v>0</v>
      </c>
      <c r="L226" s="3">
        <v>8</v>
      </c>
      <c r="M226" s="3">
        <v>15</v>
      </c>
      <c r="N226" s="3">
        <v>25</v>
      </c>
      <c r="O226" s="3">
        <v>0</v>
      </c>
      <c r="P226" s="3">
        <v>0</v>
      </c>
      <c r="Q226" s="3">
        <v>15</v>
      </c>
      <c r="R226" s="3">
        <v>13</v>
      </c>
      <c r="S226" s="3">
        <v>1400</v>
      </c>
      <c r="T226" s="3">
        <v>1</v>
      </c>
      <c r="U226" s="3">
        <v>0</v>
      </c>
      <c r="V226" s="3">
        <v>2000</v>
      </c>
      <c r="W226" s="3">
        <v>0</v>
      </c>
      <c r="X226" s="5">
        <v>0</v>
      </c>
      <c r="Y226" s="5">
        <v>0</v>
      </c>
      <c r="Z226" s="5">
        <v>0</v>
      </c>
    </row>
    <row r="227" spans="1:26" s="3" customFormat="1" ht="13.5" customHeight="1">
      <c r="A227" s="3" t="s">
        <v>523</v>
      </c>
      <c r="B227" s="3">
        <v>81</v>
      </c>
      <c r="C227" s="3">
        <v>19</v>
      </c>
      <c r="D227" s="3">
        <v>200</v>
      </c>
      <c r="E227" s="3">
        <v>32</v>
      </c>
      <c r="F227" s="3">
        <v>0</v>
      </c>
      <c r="G227" s="3">
        <v>0</v>
      </c>
      <c r="H227" s="3">
        <v>360</v>
      </c>
      <c r="I227" s="3">
        <v>330</v>
      </c>
      <c r="J227" s="3">
        <v>0</v>
      </c>
      <c r="K227" s="3">
        <v>0</v>
      </c>
      <c r="L227" s="3">
        <v>8</v>
      </c>
      <c r="M227" s="3">
        <v>15</v>
      </c>
      <c r="N227" s="3">
        <v>25</v>
      </c>
      <c r="O227" s="3">
        <v>0</v>
      </c>
      <c r="P227" s="3">
        <v>0</v>
      </c>
      <c r="Q227" s="3">
        <v>15</v>
      </c>
      <c r="R227" s="3">
        <v>13</v>
      </c>
      <c r="S227" s="3">
        <v>1400</v>
      </c>
      <c r="T227" s="3">
        <v>1</v>
      </c>
      <c r="U227" s="3">
        <v>0</v>
      </c>
      <c r="V227" s="3">
        <v>2000</v>
      </c>
      <c r="W227" s="3">
        <v>0</v>
      </c>
      <c r="X227" s="5">
        <v>0</v>
      </c>
      <c r="Y227" s="5">
        <v>0</v>
      </c>
      <c r="Z227" s="5">
        <v>0</v>
      </c>
    </row>
    <row r="228" spans="1:26" s="3" customFormat="1" ht="13.5" customHeight="1">
      <c r="A228" s="3" t="s">
        <v>522</v>
      </c>
      <c r="B228" s="3">
        <v>81</v>
      </c>
      <c r="C228" s="3">
        <v>19</v>
      </c>
      <c r="D228" s="3">
        <v>201</v>
      </c>
      <c r="E228" s="3">
        <v>33</v>
      </c>
      <c r="F228" s="3">
        <v>1</v>
      </c>
      <c r="G228" s="3">
        <v>0</v>
      </c>
      <c r="H228" s="3">
        <v>400</v>
      </c>
      <c r="I228" s="3">
        <v>420</v>
      </c>
      <c r="J228" s="3">
        <v>0</v>
      </c>
      <c r="K228" s="3">
        <v>2</v>
      </c>
      <c r="L228" s="3">
        <v>8</v>
      </c>
      <c r="M228" s="3">
        <v>15</v>
      </c>
      <c r="N228" s="3">
        <v>30</v>
      </c>
      <c r="O228" s="3">
        <v>0</v>
      </c>
      <c r="P228" s="3">
        <v>0</v>
      </c>
      <c r="Q228" s="3">
        <v>18</v>
      </c>
      <c r="R228" s="3">
        <v>14</v>
      </c>
      <c r="S228" s="3">
        <v>1300</v>
      </c>
      <c r="T228" s="3">
        <v>1</v>
      </c>
      <c r="U228" s="3">
        <v>0</v>
      </c>
      <c r="V228" s="3">
        <v>2000</v>
      </c>
      <c r="W228" s="3">
        <v>0</v>
      </c>
      <c r="X228" s="5">
        <v>0</v>
      </c>
      <c r="Y228" s="5">
        <v>0</v>
      </c>
      <c r="Z228" s="5">
        <v>0</v>
      </c>
    </row>
    <row r="229" spans="1:26" s="3" customFormat="1" ht="13.5" customHeight="1">
      <c r="A229" s="3" t="s">
        <v>521</v>
      </c>
      <c r="B229" s="3">
        <v>81</v>
      </c>
      <c r="C229" s="3">
        <v>19</v>
      </c>
      <c r="D229" s="3">
        <v>201</v>
      </c>
      <c r="E229" s="3">
        <v>33</v>
      </c>
      <c r="F229" s="3">
        <v>1</v>
      </c>
      <c r="G229" s="3">
        <v>0</v>
      </c>
      <c r="H229" s="3">
        <v>400</v>
      </c>
      <c r="I229" s="3">
        <v>420</v>
      </c>
      <c r="J229" s="3">
        <v>0</v>
      </c>
      <c r="K229" s="3">
        <v>2</v>
      </c>
      <c r="L229" s="3">
        <v>8</v>
      </c>
      <c r="M229" s="3">
        <v>15</v>
      </c>
      <c r="N229" s="3">
        <v>30</v>
      </c>
      <c r="O229" s="3">
        <v>0</v>
      </c>
      <c r="P229" s="3">
        <v>0</v>
      </c>
      <c r="Q229" s="3">
        <v>18</v>
      </c>
      <c r="R229" s="3">
        <v>14</v>
      </c>
      <c r="S229" s="3">
        <v>1300</v>
      </c>
      <c r="T229" s="3">
        <v>1</v>
      </c>
      <c r="U229" s="3">
        <v>0</v>
      </c>
      <c r="V229" s="3">
        <v>2000</v>
      </c>
      <c r="W229" s="3">
        <v>0</v>
      </c>
      <c r="X229" s="5">
        <v>0</v>
      </c>
      <c r="Y229" s="5">
        <v>0</v>
      </c>
      <c r="Z229" s="5">
        <v>0</v>
      </c>
    </row>
    <row r="230" spans="1:26" s="3" customFormat="1" ht="13.5" customHeight="1">
      <c r="A230" s="3" t="s">
        <v>520</v>
      </c>
      <c r="B230" s="3">
        <v>81</v>
      </c>
      <c r="C230" s="3">
        <v>19</v>
      </c>
      <c r="D230" s="3">
        <v>202</v>
      </c>
      <c r="E230" s="3">
        <v>40</v>
      </c>
      <c r="F230" s="3">
        <v>1</v>
      </c>
      <c r="G230" s="3">
        <v>0</v>
      </c>
      <c r="H230" s="3">
        <v>480</v>
      </c>
      <c r="I230" s="3">
        <v>460</v>
      </c>
      <c r="J230" s="3">
        <v>0</v>
      </c>
      <c r="K230" s="3">
        <v>7</v>
      </c>
      <c r="L230" s="3">
        <v>10</v>
      </c>
      <c r="M230" s="3">
        <v>20</v>
      </c>
      <c r="N230" s="3">
        <v>38</v>
      </c>
      <c r="O230" s="3">
        <v>0</v>
      </c>
      <c r="P230" s="3">
        <v>0</v>
      </c>
      <c r="Q230" s="3">
        <v>18</v>
      </c>
      <c r="R230" s="3">
        <v>15</v>
      </c>
      <c r="S230" s="3">
        <v>1300</v>
      </c>
      <c r="T230" s="3">
        <v>1</v>
      </c>
      <c r="U230" s="3">
        <v>0</v>
      </c>
      <c r="V230" s="3">
        <v>2000</v>
      </c>
      <c r="W230" s="3">
        <v>0</v>
      </c>
      <c r="X230" s="5">
        <v>0</v>
      </c>
      <c r="Y230" s="5">
        <v>0</v>
      </c>
      <c r="Z230" s="5">
        <v>0</v>
      </c>
    </row>
    <row r="231" spans="1:26" s="3" customFormat="1" ht="13.5" customHeight="1">
      <c r="A231" s="3" t="s">
        <v>519</v>
      </c>
      <c r="B231" s="3">
        <v>81</v>
      </c>
      <c r="C231" s="3">
        <v>19</v>
      </c>
      <c r="D231" s="3">
        <v>202</v>
      </c>
      <c r="E231" s="3">
        <v>40</v>
      </c>
      <c r="F231" s="3">
        <v>1</v>
      </c>
      <c r="G231" s="3">
        <v>0</v>
      </c>
      <c r="H231" s="3">
        <v>480</v>
      </c>
      <c r="I231" s="3">
        <v>460</v>
      </c>
      <c r="J231" s="3">
        <v>0</v>
      </c>
      <c r="K231" s="3">
        <v>7</v>
      </c>
      <c r="L231" s="3">
        <v>10</v>
      </c>
      <c r="M231" s="3">
        <v>20</v>
      </c>
      <c r="N231" s="3">
        <v>38</v>
      </c>
      <c r="O231" s="3">
        <v>0</v>
      </c>
      <c r="P231" s="3">
        <v>0</v>
      </c>
      <c r="Q231" s="3">
        <v>18</v>
      </c>
      <c r="R231" s="3">
        <v>15</v>
      </c>
      <c r="S231" s="3">
        <v>1300</v>
      </c>
      <c r="T231" s="3">
        <v>1</v>
      </c>
      <c r="U231" s="3">
        <v>0</v>
      </c>
      <c r="V231" s="3">
        <v>2000</v>
      </c>
      <c r="W231" s="3">
        <v>0</v>
      </c>
      <c r="X231" s="5">
        <v>0</v>
      </c>
      <c r="Y231" s="5">
        <v>0</v>
      </c>
      <c r="Z231" s="5">
        <v>0</v>
      </c>
    </row>
    <row r="232" spans="1:26" s="3" customFormat="1" ht="13.5" customHeight="1">
      <c r="A232" s="3" t="s">
        <v>518</v>
      </c>
      <c r="B232" s="3">
        <v>81</v>
      </c>
      <c r="C232" s="3">
        <v>19</v>
      </c>
      <c r="D232" s="3">
        <v>203</v>
      </c>
      <c r="E232" s="3">
        <v>40</v>
      </c>
      <c r="F232" s="3">
        <v>1</v>
      </c>
      <c r="G232" s="3">
        <v>0</v>
      </c>
      <c r="H232" s="3">
        <v>580</v>
      </c>
      <c r="I232" s="3">
        <v>500</v>
      </c>
      <c r="J232" s="3">
        <v>0</v>
      </c>
      <c r="K232" s="3">
        <v>10</v>
      </c>
      <c r="L232" s="3">
        <v>18</v>
      </c>
      <c r="M232" s="3">
        <v>26</v>
      </c>
      <c r="N232" s="3">
        <v>44</v>
      </c>
      <c r="O232" s="3">
        <v>0</v>
      </c>
      <c r="P232" s="3">
        <v>0</v>
      </c>
      <c r="Q232" s="3">
        <v>17</v>
      </c>
      <c r="R232" s="3">
        <v>15</v>
      </c>
      <c r="S232" s="3">
        <v>1000</v>
      </c>
      <c r="T232" s="3">
        <v>1</v>
      </c>
      <c r="U232" s="3">
        <v>0</v>
      </c>
      <c r="V232" s="3">
        <v>1800</v>
      </c>
      <c r="W232" s="3">
        <v>0</v>
      </c>
      <c r="X232" s="5">
        <v>0</v>
      </c>
      <c r="Y232" s="5">
        <v>0</v>
      </c>
      <c r="Z232" s="5">
        <v>0</v>
      </c>
    </row>
    <row r="233" spans="1:26" s="3" customFormat="1" ht="13.5" customHeight="1">
      <c r="A233" s="3" t="s">
        <v>517</v>
      </c>
      <c r="B233" s="3">
        <v>81</v>
      </c>
      <c r="C233" s="3">
        <v>19</v>
      </c>
      <c r="D233" s="3">
        <v>203</v>
      </c>
      <c r="E233" s="3">
        <v>40</v>
      </c>
      <c r="F233" s="3">
        <v>1</v>
      </c>
      <c r="G233" s="3">
        <v>0</v>
      </c>
      <c r="H233" s="3">
        <v>580</v>
      </c>
      <c r="I233" s="3">
        <v>500</v>
      </c>
      <c r="J233" s="3">
        <v>0</v>
      </c>
      <c r="K233" s="3">
        <v>10</v>
      </c>
      <c r="L233" s="3">
        <v>18</v>
      </c>
      <c r="M233" s="3">
        <v>26</v>
      </c>
      <c r="N233" s="3">
        <v>48</v>
      </c>
      <c r="O233" s="3">
        <v>0</v>
      </c>
      <c r="P233" s="3">
        <v>0</v>
      </c>
      <c r="Q233" s="3">
        <v>17</v>
      </c>
      <c r="R233" s="3">
        <v>15</v>
      </c>
      <c r="S233" s="3">
        <v>1000</v>
      </c>
      <c r="T233" s="3">
        <v>1</v>
      </c>
      <c r="U233" s="3">
        <v>0</v>
      </c>
      <c r="V233" s="3">
        <v>1800</v>
      </c>
      <c r="W233" s="3">
        <v>0</v>
      </c>
      <c r="X233" s="5">
        <v>0</v>
      </c>
      <c r="Y233" s="5">
        <v>0</v>
      </c>
      <c r="Z233" s="5">
        <v>0</v>
      </c>
    </row>
    <row r="234" spans="1:26" s="3" customFormat="1" ht="13.5" customHeight="1">
      <c r="A234" s="3" t="s">
        <v>1176</v>
      </c>
      <c r="B234" s="3">
        <v>81</v>
      </c>
      <c r="C234" s="3">
        <v>19</v>
      </c>
      <c r="D234" s="3">
        <v>204</v>
      </c>
      <c r="E234" s="3">
        <v>45</v>
      </c>
      <c r="F234" s="3">
        <v>1</v>
      </c>
      <c r="G234" s="3">
        <v>0</v>
      </c>
      <c r="H234" s="3">
        <v>780</v>
      </c>
      <c r="I234" s="3">
        <v>750</v>
      </c>
      <c r="J234" s="3">
        <v>0</v>
      </c>
      <c r="K234" s="3">
        <v>12</v>
      </c>
      <c r="L234" s="3">
        <v>21</v>
      </c>
      <c r="M234" s="3">
        <v>32</v>
      </c>
      <c r="N234" s="3">
        <v>50</v>
      </c>
      <c r="O234" s="3">
        <v>0</v>
      </c>
      <c r="P234" s="3">
        <v>0</v>
      </c>
      <c r="Q234" s="3">
        <v>22</v>
      </c>
      <c r="R234" s="3">
        <v>17</v>
      </c>
      <c r="S234" s="3">
        <v>800</v>
      </c>
      <c r="T234" s="3">
        <v>1</v>
      </c>
      <c r="U234" s="3">
        <v>0</v>
      </c>
      <c r="V234" s="3">
        <v>1500</v>
      </c>
      <c r="W234" s="3">
        <v>0</v>
      </c>
      <c r="X234" s="5">
        <v>0</v>
      </c>
      <c r="Y234" s="5">
        <v>0</v>
      </c>
      <c r="Z234" s="5">
        <v>0</v>
      </c>
    </row>
    <row r="235" spans="1:26" s="3" customFormat="1" ht="13.5" customHeight="1">
      <c r="A235" s="3" t="s">
        <v>516</v>
      </c>
      <c r="B235" s="3">
        <v>81</v>
      </c>
      <c r="C235" s="3">
        <v>19</v>
      </c>
      <c r="D235" s="3">
        <v>204</v>
      </c>
      <c r="E235" s="3">
        <v>45</v>
      </c>
      <c r="F235" s="3">
        <v>1</v>
      </c>
      <c r="G235" s="3">
        <v>0</v>
      </c>
      <c r="H235" s="3">
        <v>780</v>
      </c>
      <c r="I235" s="3">
        <v>750</v>
      </c>
      <c r="J235" s="3">
        <v>0</v>
      </c>
      <c r="K235" s="3">
        <v>12</v>
      </c>
      <c r="L235" s="3">
        <v>21</v>
      </c>
      <c r="M235" s="3">
        <v>32</v>
      </c>
      <c r="N235" s="3">
        <v>60</v>
      </c>
      <c r="O235" s="3">
        <v>0</v>
      </c>
      <c r="P235" s="3">
        <v>0</v>
      </c>
      <c r="Q235" s="3">
        <v>22</v>
      </c>
      <c r="R235" s="3">
        <v>17</v>
      </c>
      <c r="S235" s="3">
        <v>800</v>
      </c>
      <c r="T235" s="3">
        <v>1</v>
      </c>
      <c r="U235" s="3">
        <v>0</v>
      </c>
      <c r="V235" s="3">
        <v>1500</v>
      </c>
      <c r="W235" s="3">
        <v>0</v>
      </c>
      <c r="X235" s="5">
        <v>0</v>
      </c>
      <c r="Y235" s="5">
        <v>0</v>
      </c>
      <c r="Z235" s="5">
        <v>0</v>
      </c>
    </row>
    <row r="236" spans="1:26" s="3" customFormat="1" ht="13.5" customHeight="1">
      <c r="A236" s="3" t="s">
        <v>1177</v>
      </c>
      <c r="B236" s="3">
        <v>81</v>
      </c>
      <c r="C236" s="3">
        <v>70</v>
      </c>
      <c r="D236" s="3">
        <v>205</v>
      </c>
      <c r="E236" s="3">
        <v>40</v>
      </c>
      <c r="F236" s="3">
        <v>1</v>
      </c>
      <c r="G236" s="3">
        <v>0</v>
      </c>
      <c r="H236" s="3">
        <v>440</v>
      </c>
      <c r="I236" s="3">
        <v>360</v>
      </c>
      <c r="J236" s="3">
        <v>0</v>
      </c>
      <c r="K236" s="3">
        <v>12</v>
      </c>
      <c r="L236" s="3">
        <v>15</v>
      </c>
      <c r="M236" s="3">
        <v>14</v>
      </c>
      <c r="N236" s="3">
        <v>28</v>
      </c>
      <c r="O236" s="3">
        <v>0</v>
      </c>
      <c r="P236" s="3">
        <v>0</v>
      </c>
      <c r="Q236" s="3">
        <v>18</v>
      </c>
      <c r="R236" s="3">
        <v>18</v>
      </c>
      <c r="S236" s="3">
        <v>1200</v>
      </c>
      <c r="T236" s="3">
        <v>1</v>
      </c>
      <c r="U236" s="3">
        <v>0</v>
      </c>
      <c r="V236" s="3">
        <v>2000</v>
      </c>
      <c r="W236" s="3">
        <v>0</v>
      </c>
      <c r="X236" s="5">
        <v>0</v>
      </c>
      <c r="Y236" s="5">
        <v>0</v>
      </c>
      <c r="Z236" s="5">
        <v>0</v>
      </c>
    </row>
    <row r="237" spans="1:26" s="3" customFormat="1" ht="13.5" customHeight="1">
      <c r="A237" s="3" t="s">
        <v>1178</v>
      </c>
      <c r="B237" s="3">
        <v>81</v>
      </c>
      <c r="C237" s="3">
        <v>70</v>
      </c>
      <c r="D237" s="3">
        <v>205</v>
      </c>
      <c r="E237" s="3">
        <v>40</v>
      </c>
      <c r="F237" s="3">
        <v>1</v>
      </c>
      <c r="G237" s="3">
        <v>0</v>
      </c>
      <c r="H237" s="3">
        <v>440</v>
      </c>
      <c r="I237" s="3">
        <v>360</v>
      </c>
      <c r="J237" s="3">
        <v>0</v>
      </c>
      <c r="K237" s="3">
        <v>12</v>
      </c>
      <c r="L237" s="3">
        <v>15</v>
      </c>
      <c r="M237" s="3">
        <v>14</v>
      </c>
      <c r="N237" s="3">
        <v>35</v>
      </c>
      <c r="O237" s="3">
        <v>0</v>
      </c>
      <c r="P237" s="3">
        <v>0</v>
      </c>
      <c r="Q237" s="3">
        <v>18</v>
      </c>
      <c r="R237" s="3">
        <v>18</v>
      </c>
      <c r="S237" s="3">
        <v>1200</v>
      </c>
      <c r="T237" s="3">
        <v>1</v>
      </c>
      <c r="U237" s="3">
        <v>0</v>
      </c>
      <c r="V237" s="3">
        <v>2000</v>
      </c>
      <c r="W237" s="3">
        <v>0</v>
      </c>
      <c r="X237" s="5">
        <v>0</v>
      </c>
      <c r="Y237" s="5">
        <v>0</v>
      </c>
      <c r="Z237" s="5">
        <v>0</v>
      </c>
    </row>
    <row r="238" spans="1:26" s="3" customFormat="1" ht="13.5" customHeight="1">
      <c r="A238" s="3" t="s">
        <v>1179</v>
      </c>
      <c r="B238" s="3">
        <v>81</v>
      </c>
      <c r="C238" s="3">
        <v>71</v>
      </c>
      <c r="D238" s="3">
        <v>206</v>
      </c>
      <c r="E238" s="3">
        <v>45</v>
      </c>
      <c r="F238" s="3">
        <v>1</v>
      </c>
      <c r="G238" s="3">
        <v>1</v>
      </c>
      <c r="H238" s="3">
        <v>750</v>
      </c>
      <c r="I238" s="3">
        <v>750</v>
      </c>
      <c r="J238" s="3">
        <v>0</v>
      </c>
      <c r="K238" s="3">
        <v>16</v>
      </c>
      <c r="L238" s="3">
        <v>16</v>
      </c>
      <c r="M238" s="3">
        <v>25</v>
      </c>
      <c r="N238" s="3">
        <v>42</v>
      </c>
      <c r="O238" s="3">
        <v>0</v>
      </c>
      <c r="P238" s="3">
        <v>0</v>
      </c>
      <c r="Q238" s="3">
        <v>22</v>
      </c>
      <c r="R238" s="3">
        <v>17</v>
      </c>
      <c r="S238" s="3">
        <v>1200</v>
      </c>
      <c r="T238" s="3">
        <v>1</v>
      </c>
      <c r="U238" s="3">
        <v>0</v>
      </c>
      <c r="V238" s="3">
        <v>2000</v>
      </c>
      <c r="W238" s="3">
        <v>0</v>
      </c>
      <c r="X238" s="5">
        <v>0</v>
      </c>
      <c r="Y238" s="5">
        <v>0</v>
      </c>
      <c r="Z238" s="5">
        <v>0</v>
      </c>
    </row>
    <row r="239" spans="1:26" s="3" customFormat="1" ht="13.5" customHeight="1">
      <c r="A239" s="3" t="s">
        <v>1180</v>
      </c>
      <c r="B239" s="3">
        <v>81</v>
      </c>
      <c r="C239" s="3">
        <v>71</v>
      </c>
      <c r="D239" s="3">
        <v>206</v>
      </c>
      <c r="E239" s="3">
        <v>45</v>
      </c>
      <c r="F239" s="3">
        <v>1</v>
      </c>
      <c r="G239" s="3">
        <v>1</v>
      </c>
      <c r="H239" s="3">
        <v>750</v>
      </c>
      <c r="I239" s="3">
        <v>750</v>
      </c>
      <c r="J239" s="3">
        <v>0</v>
      </c>
      <c r="K239" s="3">
        <v>16</v>
      </c>
      <c r="L239" s="3">
        <v>16</v>
      </c>
      <c r="M239" s="3">
        <v>25</v>
      </c>
      <c r="N239" s="3">
        <v>45</v>
      </c>
      <c r="O239" s="3">
        <v>0</v>
      </c>
      <c r="P239" s="3">
        <v>0</v>
      </c>
      <c r="Q239" s="3">
        <v>22</v>
      </c>
      <c r="R239" s="3">
        <v>17</v>
      </c>
      <c r="S239" s="3">
        <v>1000</v>
      </c>
      <c r="T239" s="3">
        <v>1</v>
      </c>
      <c r="U239" s="3">
        <v>0</v>
      </c>
      <c r="V239" s="3">
        <v>1300</v>
      </c>
      <c r="W239" s="3">
        <v>0</v>
      </c>
      <c r="X239" s="5">
        <v>0</v>
      </c>
      <c r="Y239" s="5">
        <v>0</v>
      </c>
      <c r="Z239" s="5">
        <v>0</v>
      </c>
    </row>
    <row r="240" spans="1:26" s="3" customFormat="1" ht="13.5" customHeight="1">
      <c r="A240" s="3" t="s">
        <v>335</v>
      </c>
      <c r="B240" s="3">
        <v>107</v>
      </c>
      <c r="C240" s="3">
        <v>19</v>
      </c>
      <c r="D240" s="3">
        <v>166</v>
      </c>
      <c r="E240" s="3">
        <v>16</v>
      </c>
      <c r="F240" s="3">
        <v>1</v>
      </c>
      <c r="G240" s="3">
        <v>0</v>
      </c>
      <c r="H240" s="3">
        <v>420</v>
      </c>
      <c r="I240" s="3">
        <v>300</v>
      </c>
      <c r="J240" s="3">
        <v>0</v>
      </c>
      <c r="K240" s="3">
        <v>0</v>
      </c>
      <c r="L240" s="3">
        <v>0</v>
      </c>
      <c r="M240" s="3">
        <v>30</v>
      </c>
      <c r="N240" s="3">
        <v>60</v>
      </c>
      <c r="O240" s="3">
        <v>0</v>
      </c>
      <c r="P240" s="3">
        <v>0</v>
      </c>
      <c r="Q240" s="3">
        <v>15</v>
      </c>
      <c r="R240" s="3">
        <v>8</v>
      </c>
      <c r="S240" s="3">
        <v>900</v>
      </c>
      <c r="T240" s="3">
        <v>1</v>
      </c>
      <c r="U240" s="3">
        <v>0</v>
      </c>
      <c r="V240" s="3">
        <v>2500</v>
      </c>
      <c r="W240" s="3">
        <v>0</v>
      </c>
      <c r="X240" s="5">
        <v>0</v>
      </c>
      <c r="Y240" s="5">
        <v>0</v>
      </c>
      <c r="Z240" s="5">
        <v>0</v>
      </c>
    </row>
    <row r="241" spans="1:26" s="3" customFormat="1" ht="13.5" customHeight="1">
      <c r="A241" s="3" t="s">
        <v>1181</v>
      </c>
      <c r="B241" s="3">
        <v>107</v>
      </c>
      <c r="C241" s="3">
        <v>19</v>
      </c>
      <c r="D241" s="3">
        <v>166</v>
      </c>
      <c r="E241" s="3">
        <v>16</v>
      </c>
      <c r="F241" s="3">
        <v>1</v>
      </c>
      <c r="G241" s="3">
        <v>0</v>
      </c>
      <c r="H241" s="3">
        <v>420</v>
      </c>
      <c r="I241" s="3">
        <v>300</v>
      </c>
      <c r="J241" s="3">
        <v>0</v>
      </c>
      <c r="K241" s="3">
        <v>0</v>
      </c>
      <c r="L241" s="3">
        <v>0</v>
      </c>
      <c r="M241" s="3">
        <v>30</v>
      </c>
      <c r="N241" s="3">
        <v>60</v>
      </c>
      <c r="O241" s="3">
        <v>0</v>
      </c>
      <c r="P241" s="3">
        <v>0</v>
      </c>
      <c r="Q241" s="3">
        <v>15</v>
      </c>
      <c r="R241" s="3">
        <v>8</v>
      </c>
      <c r="S241" s="3">
        <v>900</v>
      </c>
      <c r="T241" s="3">
        <v>1</v>
      </c>
      <c r="U241" s="3">
        <v>0</v>
      </c>
      <c r="V241" s="3">
        <v>2500</v>
      </c>
      <c r="W241" s="3">
        <v>0</v>
      </c>
      <c r="X241" s="5">
        <v>0</v>
      </c>
      <c r="Y241" s="5">
        <v>0</v>
      </c>
      <c r="Z241" s="5">
        <v>0</v>
      </c>
    </row>
    <row r="242" spans="1:26" s="3" customFormat="1" ht="13.5" customHeight="1">
      <c r="A242" s="3" t="s">
        <v>1182</v>
      </c>
      <c r="B242" s="3">
        <v>92</v>
      </c>
      <c r="C242" s="3">
        <v>72</v>
      </c>
      <c r="D242" s="3">
        <v>207</v>
      </c>
      <c r="E242" s="3">
        <v>60</v>
      </c>
      <c r="F242" s="3">
        <v>1</v>
      </c>
      <c r="G242" s="3">
        <v>1</v>
      </c>
      <c r="H242" s="3">
        <v>5000</v>
      </c>
      <c r="I242" s="3">
        <v>5000</v>
      </c>
      <c r="J242" s="3">
        <v>0</v>
      </c>
      <c r="K242" s="3">
        <v>20</v>
      </c>
      <c r="L242" s="3">
        <v>28</v>
      </c>
      <c r="M242" s="3">
        <v>45</v>
      </c>
      <c r="N242" s="3">
        <v>80</v>
      </c>
      <c r="O242" s="3">
        <v>0</v>
      </c>
      <c r="P242" s="3">
        <v>0</v>
      </c>
      <c r="Q242" s="3">
        <v>32</v>
      </c>
      <c r="R242" s="3">
        <v>30</v>
      </c>
      <c r="S242" s="3">
        <v>600</v>
      </c>
      <c r="T242" s="3">
        <v>1</v>
      </c>
      <c r="U242" s="3">
        <v>0</v>
      </c>
      <c r="V242" s="3">
        <v>1200</v>
      </c>
      <c r="W242" s="3">
        <v>0</v>
      </c>
      <c r="X242" s="5">
        <v>0</v>
      </c>
      <c r="Y242" s="5">
        <v>0</v>
      </c>
      <c r="Z242" s="5">
        <v>0</v>
      </c>
    </row>
    <row r="243" spans="1:26" s="3" customFormat="1" ht="13.5" customHeight="1">
      <c r="A243" s="3" t="s">
        <v>1183</v>
      </c>
      <c r="B243" s="3">
        <v>81</v>
      </c>
      <c r="C243" s="3">
        <v>21</v>
      </c>
      <c r="D243" s="3">
        <v>92</v>
      </c>
      <c r="E243" s="3">
        <v>60</v>
      </c>
      <c r="F243" s="3">
        <v>1</v>
      </c>
      <c r="G243" s="3">
        <v>1</v>
      </c>
      <c r="H243" s="3">
        <v>5000</v>
      </c>
      <c r="I243" s="3">
        <v>5000</v>
      </c>
      <c r="J243" s="3">
        <v>0</v>
      </c>
      <c r="K243" s="3">
        <v>40</v>
      </c>
      <c r="L243" s="3">
        <v>25</v>
      </c>
      <c r="M243" s="3">
        <v>35</v>
      </c>
      <c r="N243" s="3">
        <v>105</v>
      </c>
      <c r="O243" s="3">
        <v>0</v>
      </c>
      <c r="P243" s="3">
        <v>0</v>
      </c>
      <c r="Q243" s="3">
        <v>20</v>
      </c>
      <c r="R243" s="3">
        <v>25</v>
      </c>
      <c r="S243" s="3">
        <v>500</v>
      </c>
      <c r="T243" s="3">
        <v>5</v>
      </c>
      <c r="U243" s="3">
        <v>0</v>
      </c>
      <c r="V243" s="3">
        <v>1200</v>
      </c>
      <c r="W243" s="3">
        <v>0</v>
      </c>
      <c r="X243" s="5">
        <v>0</v>
      </c>
      <c r="Y243" s="5">
        <v>0</v>
      </c>
      <c r="Z243" s="5">
        <v>0</v>
      </c>
    </row>
    <row r="244" spans="1:26" s="3" customFormat="1" ht="13.5" customHeight="1">
      <c r="A244" s="3" t="s">
        <v>515</v>
      </c>
      <c r="B244" s="3">
        <v>81</v>
      </c>
      <c r="C244" s="3">
        <v>21</v>
      </c>
      <c r="D244" s="3">
        <v>93</v>
      </c>
      <c r="E244" s="3">
        <v>60</v>
      </c>
      <c r="F244" s="3">
        <v>1</v>
      </c>
      <c r="G244" s="3">
        <v>1</v>
      </c>
      <c r="H244" s="3">
        <v>5000</v>
      </c>
      <c r="I244" s="3">
        <v>5000</v>
      </c>
      <c r="J244" s="3">
        <v>0</v>
      </c>
      <c r="K244" s="3">
        <v>25</v>
      </c>
      <c r="L244" s="3">
        <v>40</v>
      </c>
      <c r="M244" s="3">
        <v>40</v>
      </c>
      <c r="N244" s="3">
        <v>100</v>
      </c>
      <c r="O244" s="3">
        <v>0</v>
      </c>
      <c r="P244" s="3">
        <v>0</v>
      </c>
      <c r="Q244" s="3">
        <v>20</v>
      </c>
      <c r="R244" s="3">
        <v>25</v>
      </c>
      <c r="S244" s="3">
        <v>500</v>
      </c>
      <c r="T244" s="3">
        <v>5</v>
      </c>
      <c r="U244" s="3">
        <v>0</v>
      </c>
      <c r="V244" s="3">
        <v>1200</v>
      </c>
      <c r="W244" s="3">
        <v>0</v>
      </c>
      <c r="X244" s="5">
        <v>0</v>
      </c>
      <c r="Y244" s="5">
        <v>0</v>
      </c>
      <c r="Z244" s="5">
        <v>0</v>
      </c>
    </row>
    <row r="245" spans="1:26" s="3" customFormat="1" ht="13.5" customHeight="1">
      <c r="A245" s="3" t="s">
        <v>514</v>
      </c>
      <c r="B245" s="3">
        <v>81</v>
      </c>
      <c r="C245" s="3">
        <v>63</v>
      </c>
      <c r="D245" s="3">
        <v>196</v>
      </c>
      <c r="E245" s="3">
        <v>60</v>
      </c>
      <c r="F245" s="3">
        <v>1</v>
      </c>
      <c r="G245" s="3">
        <v>1</v>
      </c>
      <c r="H245" s="3">
        <v>5000</v>
      </c>
      <c r="I245" s="3">
        <v>5000</v>
      </c>
      <c r="J245" s="3">
        <v>0</v>
      </c>
      <c r="K245" s="3">
        <v>30</v>
      </c>
      <c r="L245" s="3">
        <v>30</v>
      </c>
      <c r="M245" s="3">
        <v>45</v>
      </c>
      <c r="N245" s="3">
        <v>95</v>
      </c>
      <c r="O245" s="3">
        <v>0</v>
      </c>
      <c r="P245" s="3">
        <v>0</v>
      </c>
      <c r="Q245" s="3">
        <v>20</v>
      </c>
      <c r="R245" s="3">
        <v>25</v>
      </c>
      <c r="S245" s="3">
        <v>1500</v>
      </c>
      <c r="T245" s="3">
        <v>1</v>
      </c>
      <c r="U245" s="3">
        <v>0</v>
      </c>
      <c r="V245" s="3">
        <v>1200</v>
      </c>
      <c r="W245" s="3">
        <v>0</v>
      </c>
      <c r="X245" s="5">
        <v>0</v>
      </c>
      <c r="Y245" s="5">
        <v>0</v>
      </c>
      <c r="Z245" s="5">
        <v>0</v>
      </c>
    </row>
    <row r="246" spans="1:26" s="3" customFormat="1" ht="13.5" customHeight="1">
      <c r="A246" s="3" t="s">
        <v>513</v>
      </c>
      <c r="B246" s="3">
        <v>81</v>
      </c>
      <c r="C246" s="3">
        <v>19</v>
      </c>
      <c r="D246" s="3">
        <v>150</v>
      </c>
      <c r="E246" s="3">
        <v>60</v>
      </c>
      <c r="F246" s="3">
        <v>1</v>
      </c>
      <c r="G246" s="3">
        <v>1</v>
      </c>
      <c r="H246" s="3">
        <v>5000</v>
      </c>
      <c r="I246" s="3">
        <v>5000</v>
      </c>
      <c r="J246" s="3">
        <v>0</v>
      </c>
      <c r="K246" s="3">
        <v>20</v>
      </c>
      <c r="L246" s="3">
        <v>30</v>
      </c>
      <c r="M246" s="3">
        <v>40</v>
      </c>
      <c r="N246" s="3">
        <v>100</v>
      </c>
      <c r="O246" s="3">
        <v>0</v>
      </c>
      <c r="P246" s="3">
        <v>0</v>
      </c>
      <c r="Q246" s="3">
        <v>20</v>
      </c>
      <c r="R246" s="3">
        <v>25</v>
      </c>
      <c r="S246" s="3">
        <v>1500</v>
      </c>
      <c r="T246" s="3">
        <v>1</v>
      </c>
      <c r="U246" s="3">
        <v>0</v>
      </c>
      <c r="V246" s="3">
        <v>1200</v>
      </c>
      <c r="W246" s="3">
        <v>0</v>
      </c>
      <c r="X246" s="5">
        <v>0</v>
      </c>
      <c r="Y246" s="5">
        <v>0</v>
      </c>
      <c r="Z246" s="5">
        <v>0</v>
      </c>
    </row>
    <row r="247" spans="1:26" s="3" customFormat="1" ht="13.5" customHeight="1">
      <c r="A247" s="3" t="s">
        <v>512</v>
      </c>
      <c r="B247" s="3">
        <v>81</v>
      </c>
      <c r="C247" s="3">
        <v>21</v>
      </c>
      <c r="D247" s="3">
        <v>34</v>
      </c>
      <c r="E247" s="3">
        <v>60</v>
      </c>
      <c r="F247" s="3">
        <v>1</v>
      </c>
      <c r="G247" s="3">
        <v>1</v>
      </c>
      <c r="H247" s="3">
        <v>5000</v>
      </c>
      <c r="I247" s="3">
        <v>5000</v>
      </c>
      <c r="J247" s="3">
        <v>0</v>
      </c>
      <c r="K247" s="3">
        <v>30</v>
      </c>
      <c r="L247" s="3">
        <v>20</v>
      </c>
      <c r="M247" s="3">
        <v>45</v>
      </c>
      <c r="N247" s="3">
        <v>95</v>
      </c>
      <c r="O247" s="3">
        <v>0</v>
      </c>
      <c r="P247" s="3">
        <v>0</v>
      </c>
      <c r="Q247" s="3">
        <v>20</v>
      </c>
      <c r="R247" s="3">
        <v>25</v>
      </c>
      <c r="S247" s="3">
        <v>1500</v>
      </c>
      <c r="T247" s="3">
        <v>1</v>
      </c>
      <c r="U247" s="3">
        <v>0</v>
      </c>
      <c r="V247" s="3">
        <v>1200</v>
      </c>
      <c r="W247" s="3">
        <v>0</v>
      </c>
      <c r="X247" s="5">
        <v>0</v>
      </c>
      <c r="Y247" s="5">
        <v>0</v>
      </c>
      <c r="Z247" s="5">
        <v>0</v>
      </c>
    </row>
    <row r="248" spans="1:26" s="3" customFormat="1" ht="13.5" customHeight="1">
      <c r="A248" s="3" t="s">
        <v>511</v>
      </c>
      <c r="B248" s="3">
        <v>81</v>
      </c>
      <c r="C248" s="3">
        <v>62</v>
      </c>
      <c r="D248" s="3">
        <v>182</v>
      </c>
      <c r="E248" s="3">
        <v>60</v>
      </c>
      <c r="F248" s="3">
        <v>1</v>
      </c>
      <c r="G248" s="3">
        <v>1</v>
      </c>
      <c r="H248" s="3">
        <v>5000</v>
      </c>
      <c r="I248" s="3">
        <v>5000</v>
      </c>
      <c r="J248" s="3">
        <v>0</v>
      </c>
      <c r="K248" s="3">
        <v>30</v>
      </c>
      <c r="L248" s="3">
        <v>30</v>
      </c>
      <c r="M248" s="3">
        <v>35</v>
      </c>
      <c r="N248" s="3">
        <v>105</v>
      </c>
      <c r="O248" s="3">
        <v>0</v>
      </c>
      <c r="P248" s="3">
        <v>0</v>
      </c>
      <c r="Q248" s="3">
        <v>20</v>
      </c>
      <c r="R248" s="3">
        <v>25</v>
      </c>
      <c r="S248" s="3">
        <v>1500</v>
      </c>
      <c r="T248" s="3">
        <v>2</v>
      </c>
      <c r="U248" s="3">
        <v>0</v>
      </c>
      <c r="V248" s="3">
        <v>1200</v>
      </c>
      <c r="W248" s="3">
        <v>0</v>
      </c>
      <c r="X248" s="5">
        <v>0</v>
      </c>
      <c r="Y248" s="5">
        <v>0</v>
      </c>
      <c r="Z248" s="5">
        <v>0</v>
      </c>
    </row>
    <row r="249" spans="1:26" s="3" customFormat="1" ht="13.5" customHeight="1">
      <c r="A249" s="3" t="s">
        <v>1184</v>
      </c>
      <c r="B249" s="3">
        <v>81</v>
      </c>
      <c r="C249" s="3">
        <v>19</v>
      </c>
      <c r="D249" s="3">
        <v>183</v>
      </c>
      <c r="E249" s="3">
        <v>41</v>
      </c>
      <c r="F249" s="3">
        <v>0</v>
      </c>
      <c r="G249" s="3">
        <v>0</v>
      </c>
      <c r="H249" s="3">
        <v>800</v>
      </c>
      <c r="I249" s="3">
        <v>800</v>
      </c>
      <c r="J249" s="3">
        <v>0</v>
      </c>
      <c r="K249" s="3">
        <v>30</v>
      </c>
      <c r="L249" s="3">
        <v>10</v>
      </c>
      <c r="M249" s="3">
        <v>40</v>
      </c>
      <c r="N249" s="3">
        <v>60</v>
      </c>
      <c r="O249" s="3">
        <v>0</v>
      </c>
      <c r="P249" s="3">
        <v>0</v>
      </c>
      <c r="Q249" s="3">
        <v>15</v>
      </c>
      <c r="R249" s="3">
        <v>17</v>
      </c>
      <c r="S249" s="3">
        <v>800</v>
      </c>
      <c r="T249" s="3">
        <v>1</v>
      </c>
      <c r="U249" s="3">
        <v>0</v>
      </c>
      <c r="V249" s="3">
        <v>1500</v>
      </c>
      <c r="W249" s="3">
        <v>0</v>
      </c>
      <c r="X249" s="5">
        <v>0</v>
      </c>
      <c r="Y249" s="5">
        <v>0</v>
      </c>
      <c r="Z249" s="5">
        <v>0</v>
      </c>
    </row>
    <row r="250" spans="1:26" s="3" customFormat="1" ht="13.5" customHeight="1">
      <c r="A250" s="3" t="s">
        <v>1185</v>
      </c>
      <c r="B250" s="3">
        <v>81</v>
      </c>
      <c r="C250" s="3">
        <v>19</v>
      </c>
      <c r="D250" s="3">
        <v>183</v>
      </c>
      <c r="E250" s="3">
        <v>41</v>
      </c>
      <c r="F250" s="3">
        <v>0</v>
      </c>
      <c r="G250" s="3">
        <v>100</v>
      </c>
      <c r="H250" s="3">
        <v>800</v>
      </c>
      <c r="I250" s="3">
        <v>800</v>
      </c>
      <c r="J250" s="3">
        <v>0</v>
      </c>
      <c r="K250" s="3">
        <v>30</v>
      </c>
      <c r="L250" s="3">
        <v>10</v>
      </c>
      <c r="M250" s="3">
        <v>40</v>
      </c>
      <c r="N250" s="3">
        <v>60</v>
      </c>
      <c r="O250" s="3">
        <v>0</v>
      </c>
      <c r="P250" s="3">
        <v>0</v>
      </c>
      <c r="Q250" s="3">
        <v>15</v>
      </c>
      <c r="R250" s="3">
        <v>17</v>
      </c>
      <c r="S250" s="3">
        <v>800</v>
      </c>
      <c r="T250" s="3">
        <v>1</v>
      </c>
      <c r="U250" s="3">
        <v>0</v>
      </c>
      <c r="V250" s="3">
        <v>1500</v>
      </c>
      <c r="W250" s="3">
        <v>0</v>
      </c>
      <c r="X250" s="5">
        <v>0</v>
      </c>
      <c r="Y250" s="5">
        <v>0</v>
      </c>
      <c r="Z250" s="5">
        <v>0</v>
      </c>
    </row>
    <row r="251" spans="1:26" s="3" customFormat="1" ht="13.5" customHeight="1">
      <c r="A251" s="3" t="s">
        <v>1186</v>
      </c>
      <c r="B251" s="3">
        <v>95</v>
      </c>
      <c r="C251" s="3">
        <v>19</v>
      </c>
      <c r="D251" s="3">
        <v>184</v>
      </c>
      <c r="E251" s="3">
        <v>55</v>
      </c>
      <c r="F251" s="3">
        <v>0</v>
      </c>
      <c r="G251" s="3">
        <v>0</v>
      </c>
      <c r="H251" s="3">
        <v>800</v>
      </c>
      <c r="I251" s="3">
        <v>800</v>
      </c>
      <c r="J251" s="3">
        <v>0</v>
      </c>
      <c r="K251" s="3">
        <v>10</v>
      </c>
      <c r="L251" s="3">
        <v>40</v>
      </c>
      <c r="M251" s="3">
        <v>40</v>
      </c>
      <c r="N251" s="3">
        <v>60</v>
      </c>
      <c r="O251" s="3">
        <v>0</v>
      </c>
      <c r="P251" s="3">
        <v>0</v>
      </c>
      <c r="Q251" s="3">
        <v>15</v>
      </c>
      <c r="R251" s="3">
        <v>17</v>
      </c>
      <c r="S251" s="3">
        <v>500</v>
      </c>
      <c r="T251" s="3">
        <v>1</v>
      </c>
      <c r="U251" s="3">
        <v>0</v>
      </c>
      <c r="V251" s="3">
        <v>1200</v>
      </c>
      <c r="W251" s="3">
        <v>0</v>
      </c>
      <c r="X251" s="5">
        <v>0</v>
      </c>
      <c r="Y251" s="5">
        <v>0</v>
      </c>
      <c r="Z251" s="5">
        <v>0</v>
      </c>
    </row>
    <row r="252" spans="1:26" s="3" customFormat="1" ht="13.5" customHeight="1">
      <c r="A252" s="3" t="s">
        <v>1187</v>
      </c>
      <c r="B252" s="3">
        <v>95</v>
      </c>
      <c r="C252" s="3">
        <v>19</v>
      </c>
      <c r="D252" s="3">
        <v>185</v>
      </c>
      <c r="E252" s="3">
        <v>55</v>
      </c>
      <c r="F252" s="3">
        <v>0</v>
      </c>
      <c r="G252" s="3">
        <v>100</v>
      </c>
      <c r="H252" s="3">
        <v>800</v>
      </c>
      <c r="I252" s="3">
        <v>800</v>
      </c>
      <c r="J252" s="3">
        <v>0</v>
      </c>
      <c r="K252" s="3">
        <v>10</v>
      </c>
      <c r="L252" s="3">
        <v>40</v>
      </c>
      <c r="M252" s="3">
        <v>40</v>
      </c>
      <c r="N252" s="3">
        <v>60</v>
      </c>
      <c r="O252" s="3">
        <v>0</v>
      </c>
      <c r="P252" s="3">
        <v>0</v>
      </c>
      <c r="Q252" s="3">
        <v>15</v>
      </c>
      <c r="R252" s="3">
        <v>17</v>
      </c>
      <c r="S252" s="3">
        <v>500</v>
      </c>
      <c r="T252" s="3">
        <v>1</v>
      </c>
      <c r="U252" s="3">
        <v>0</v>
      </c>
      <c r="V252" s="3">
        <v>1200</v>
      </c>
      <c r="W252" s="3">
        <v>0</v>
      </c>
      <c r="X252" s="5">
        <v>0</v>
      </c>
      <c r="Y252" s="5">
        <v>0</v>
      </c>
      <c r="Z252" s="5">
        <v>0</v>
      </c>
    </row>
    <row r="253" spans="1:26" s="3" customFormat="1" ht="13.5" customHeight="1">
      <c r="A253" s="3" t="s">
        <v>1188</v>
      </c>
      <c r="B253" s="3">
        <v>81</v>
      </c>
      <c r="C253" s="3">
        <v>19</v>
      </c>
      <c r="D253" s="3">
        <v>186</v>
      </c>
      <c r="E253" s="3">
        <v>50</v>
      </c>
      <c r="F253" s="3">
        <v>0</v>
      </c>
      <c r="G253" s="3">
        <v>0</v>
      </c>
      <c r="H253" s="3">
        <v>1000</v>
      </c>
      <c r="I253" s="3">
        <v>1000</v>
      </c>
      <c r="J253" s="3">
        <v>0</v>
      </c>
      <c r="K253" s="3">
        <v>20</v>
      </c>
      <c r="L253" s="3">
        <v>30</v>
      </c>
      <c r="M253" s="3">
        <v>40</v>
      </c>
      <c r="N253" s="3">
        <v>60</v>
      </c>
      <c r="O253" s="3">
        <v>0</v>
      </c>
      <c r="P253" s="3">
        <v>0</v>
      </c>
      <c r="Q253" s="3">
        <v>15</v>
      </c>
      <c r="R253" s="3">
        <v>13</v>
      </c>
      <c r="S253" s="3">
        <v>500</v>
      </c>
      <c r="T253" s="3">
        <v>1</v>
      </c>
      <c r="U253" s="3">
        <v>0</v>
      </c>
      <c r="V253" s="3">
        <v>1200</v>
      </c>
      <c r="W253" s="3">
        <v>0</v>
      </c>
      <c r="X253" s="5">
        <v>0</v>
      </c>
      <c r="Y253" s="5">
        <v>0</v>
      </c>
      <c r="Z253" s="5">
        <v>0</v>
      </c>
    </row>
    <row r="254" spans="1:26" s="3" customFormat="1" ht="13.5" customHeight="1">
      <c r="A254" s="3" t="s">
        <v>1189</v>
      </c>
      <c r="B254" s="3">
        <v>81</v>
      </c>
      <c r="C254" s="3">
        <v>19</v>
      </c>
      <c r="D254" s="3">
        <v>187</v>
      </c>
      <c r="E254" s="3">
        <v>50</v>
      </c>
      <c r="F254" s="3">
        <v>0</v>
      </c>
      <c r="G254" s="3">
        <v>100</v>
      </c>
      <c r="H254" s="3">
        <v>1000</v>
      </c>
      <c r="I254" s="3">
        <v>1000</v>
      </c>
      <c r="J254" s="3">
        <v>0</v>
      </c>
      <c r="K254" s="3">
        <v>20</v>
      </c>
      <c r="L254" s="3">
        <v>30</v>
      </c>
      <c r="M254" s="3">
        <v>40</v>
      </c>
      <c r="N254" s="3">
        <v>60</v>
      </c>
      <c r="O254" s="3">
        <v>0</v>
      </c>
      <c r="P254" s="3">
        <v>0</v>
      </c>
      <c r="Q254" s="3">
        <v>15</v>
      </c>
      <c r="R254" s="3">
        <v>13</v>
      </c>
      <c r="S254" s="3">
        <v>500</v>
      </c>
      <c r="T254" s="3">
        <v>1</v>
      </c>
      <c r="U254" s="3">
        <v>0</v>
      </c>
      <c r="V254" s="3">
        <v>1200</v>
      </c>
      <c r="W254" s="3">
        <v>0</v>
      </c>
      <c r="X254" s="5">
        <v>0</v>
      </c>
      <c r="Y254" s="5">
        <v>0</v>
      </c>
      <c r="Z254" s="5">
        <v>0</v>
      </c>
    </row>
    <row r="255" spans="1:26" s="3" customFormat="1" ht="13.5" customHeight="1">
      <c r="A255" s="3" t="s">
        <v>1190</v>
      </c>
      <c r="B255" s="3">
        <v>81</v>
      </c>
      <c r="C255" s="3">
        <v>19</v>
      </c>
      <c r="D255" s="3">
        <v>213</v>
      </c>
      <c r="E255" s="3">
        <v>50</v>
      </c>
      <c r="F255" s="3">
        <v>1</v>
      </c>
      <c r="G255" s="3">
        <v>0</v>
      </c>
      <c r="H255" s="3">
        <v>1200</v>
      </c>
      <c r="I255" s="3">
        <v>1200</v>
      </c>
      <c r="J255" s="3">
        <v>0</v>
      </c>
      <c r="K255" s="3">
        <v>35</v>
      </c>
      <c r="L255" s="3">
        <v>36</v>
      </c>
      <c r="M255" s="3">
        <v>50</v>
      </c>
      <c r="N255" s="3">
        <v>65</v>
      </c>
      <c r="O255" s="3">
        <v>0</v>
      </c>
      <c r="P255" s="3">
        <v>0</v>
      </c>
      <c r="Q255" s="3">
        <v>17</v>
      </c>
      <c r="R255" s="3">
        <v>20</v>
      </c>
      <c r="S255" s="3">
        <v>1200</v>
      </c>
      <c r="T255" s="3">
        <v>1</v>
      </c>
      <c r="U255" s="3">
        <v>0</v>
      </c>
      <c r="V255" s="3">
        <v>2000</v>
      </c>
      <c r="W255" s="3">
        <v>0</v>
      </c>
      <c r="X255" s="5">
        <v>0</v>
      </c>
      <c r="Y255" s="5">
        <v>0</v>
      </c>
      <c r="Z255" s="5">
        <v>0</v>
      </c>
    </row>
    <row r="256" spans="1:26" s="3" customFormat="1" ht="13.5" customHeight="1">
      <c r="A256" s="3" t="s">
        <v>1191</v>
      </c>
      <c r="B256" s="3">
        <v>81</v>
      </c>
      <c r="C256" s="3">
        <v>19</v>
      </c>
      <c r="D256" s="3">
        <v>213</v>
      </c>
      <c r="E256" s="3">
        <v>55</v>
      </c>
      <c r="F256" s="3">
        <v>1</v>
      </c>
      <c r="G256" s="3">
        <v>0</v>
      </c>
      <c r="H256" s="3">
        <v>1500</v>
      </c>
      <c r="I256" s="3">
        <v>1500</v>
      </c>
      <c r="J256" s="3">
        <v>0</v>
      </c>
      <c r="K256" s="3">
        <v>40</v>
      </c>
      <c r="L256" s="3">
        <v>38</v>
      </c>
      <c r="M256" s="3">
        <v>55</v>
      </c>
      <c r="N256" s="3">
        <v>72</v>
      </c>
      <c r="O256" s="3">
        <v>0</v>
      </c>
      <c r="P256" s="3">
        <v>0</v>
      </c>
      <c r="Q256" s="3">
        <v>17</v>
      </c>
      <c r="R256" s="3">
        <v>20</v>
      </c>
      <c r="S256" s="3">
        <v>1200</v>
      </c>
      <c r="T256" s="3">
        <v>1</v>
      </c>
      <c r="U256" s="3">
        <v>0</v>
      </c>
      <c r="V256" s="3">
        <v>2000</v>
      </c>
      <c r="W256" s="3">
        <v>0</v>
      </c>
      <c r="X256" s="5">
        <v>0</v>
      </c>
      <c r="Y256" s="5">
        <v>0</v>
      </c>
      <c r="Z256" s="5">
        <v>0</v>
      </c>
    </row>
    <row r="257" spans="1:27" s="3" customFormat="1" ht="13.5" customHeight="1">
      <c r="A257" s="3" t="s">
        <v>1192</v>
      </c>
      <c r="B257" s="3">
        <v>81</v>
      </c>
      <c r="C257" s="3">
        <v>19</v>
      </c>
      <c r="D257" s="3">
        <v>213</v>
      </c>
      <c r="E257" s="3">
        <v>60</v>
      </c>
      <c r="F257" s="3">
        <v>1</v>
      </c>
      <c r="G257" s="3">
        <v>100</v>
      </c>
      <c r="H257" s="3">
        <v>2000</v>
      </c>
      <c r="I257" s="3">
        <v>2000</v>
      </c>
      <c r="J257" s="3">
        <v>0</v>
      </c>
      <c r="K257" s="3">
        <v>45</v>
      </c>
      <c r="L257" s="3">
        <v>40</v>
      </c>
      <c r="M257" s="3">
        <v>60</v>
      </c>
      <c r="N257" s="3">
        <v>80</v>
      </c>
      <c r="O257" s="3">
        <v>0</v>
      </c>
      <c r="P257" s="3">
        <v>0</v>
      </c>
      <c r="Q257" s="3">
        <v>17</v>
      </c>
      <c r="R257" s="3">
        <v>20</v>
      </c>
      <c r="S257" s="3">
        <v>800</v>
      </c>
      <c r="T257" s="3">
        <v>1</v>
      </c>
      <c r="U257" s="3">
        <v>0</v>
      </c>
      <c r="V257" s="3">
        <v>1200</v>
      </c>
      <c r="W257" s="3">
        <v>0</v>
      </c>
      <c r="X257" s="5">
        <v>0</v>
      </c>
      <c r="Y257" s="5">
        <v>0</v>
      </c>
      <c r="Z257" s="5">
        <v>0</v>
      </c>
    </row>
    <row r="258" spans="1:27" s="3" customFormat="1" ht="13.5" customHeight="1">
      <c r="A258" s="3" t="s">
        <v>1193</v>
      </c>
      <c r="B258" s="3">
        <v>81</v>
      </c>
      <c r="C258" s="3">
        <v>19</v>
      </c>
      <c r="D258" s="3">
        <v>214</v>
      </c>
      <c r="E258" s="3">
        <v>50</v>
      </c>
      <c r="F258" s="3">
        <v>1</v>
      </c>
      <c r="G258" s="3">
        <v>0</v>
      </c>
      <c r="H258" s="3">
        <v>1200</v>
      </c>
      <c r="I258" s="3">
        <v>1200</v>
      </c>
      <c r="J258" s="3">
        <v>0</v>
      </c>
      <c r="K258" s="3">
        <v>35</v>
      </c>
      <c r="L258" s="3">
        <v>42</v>
      </c>
      <c r="M258" s="3">
        <v>45</v>
      </c>
      <c r="N258" s="3">
        <v>65</v>
      </c>
      <c r="O258" s="3">
        <v>0</v>
      </c>
      <c r="P258" s="3">
        <v>0</v>
      </c>
      <c r="Q258" s="3">
        <v>17</v>
      </c>
      <c r="R258" s="3">
        <v>20</v>
      </c>
      <c r="S258" s="3">
        <v>1200</v>
      </c>
      <c r="T258" s="3">
        <v>1</v>
      </c>
      <c r="U258" s="3">
        <v>0</v>
      </c>
      <c r="V258" s="3">
        <v>2000</v>
      </c>
      <c r="W258" s="3">
        <v>0</v>
      </c>
      <c r="X258" s="5">
        <v>0</v>
      </c>
      <c r="Y258" s="5">
        <v>0</v>
      </c>
      <c r="Z258" s="5">
        <v>0</v>
      </c>
    </row>
    <row r="259" spans="1:27" s="3" customFormat="1" ht="13.5" customHeight="1">
      <c r="A259" s="3" t="s">
        <v>1194</v>
      </c>
      <c r="B259" s="3">
        <v>81</v>
      </c>
      <c r="C259" s="3">
        <v>19</v>
      </c>
      <c r="D259" s="3">
        <v>214</v>
      </c>
      <c r="E259" s="3">
        <v>55</v>
      </c>
      <c r="F259" s="3">
        <v>1</v>
      </c>
      <c r="G259" s="3">
        <v>0</v>
      </c>
      <c r="H259" s="3">
        <v>1500</v>
      </c>
      <c r="I259" s="3">
        <v>1500</v>
      </c>
      <c r="J259" s="3">
        <v>0</v>
      </c>
      <c r="K259" s="3">
        <v>40</v>
      </c>
      <c r="L259" s="3">
        <v>45</v>
      </c>
      <c r="M259" s="3">
        <v>50</v>
      </c>
      <c r="N259" s="3">
        <v>72</v>
      </c>
      <c r="O259" s="3">
        <v>0</v>
      </c>
      <c r="P259" s="3">
        <v>0</v>
      </c>
      <c r="Q259" s="3">
        <v>17</v>
      </c>
      <c r="R259" s="3">
        <v>20</v>
      </c>
      <c r="S259" s="3">
        <v>1200</v>
      </c>
      <c r="T259" s="3">
        <v>1</v>
      </c>
      <c r="U259" s="3">
        <v>0</v>
      </c>
      <c r="V259" s="3">
        <v>2000</v>
      </c>
      <c r="W259" s="3">
        <v>0</v>
      </c>
      <c r="X259" s="5">
        <v>0</v>
      </c>
      <c r="Y259" s="5">
        <v>0</v>
      </c>
      <c r="Z259" s="5">
        <v>0</v>
      </c>
    </row>
    <row r="260" spans="1:27" s="3" customFormat="1" ht="13.5" customHeight="1">
      <c r="A260" s="3" t="s">
        <v>1195</v>
      </c>
      <c r="B260" s="3">
        <v>81</v>
      </c>
      <c r="C260" s="3">
        <v>19</v>
      </c>
      <c r="D260" s="3">
        <v>214</v>
      </c>
      <c r="E260" s="3">
        <v>60</v>
      </c>
      <c r="F260" s="3">
        <v>1</v>
      </c>
      <c r="G260" s="3">
        <v>100</v>
      </c>
      <c r="H260" s="3">
        <v>2000</v>
      </c>
      <c r="I260" s="3">
        <v>2000</v>
      </c>
      <c r="J260" s="3">
        <v>0</v>
      </c>
      <c r="K260" s="3">
        <v>45</v>
      </c>
      <c r="L260" s="3">
        <v>48</v>
      </c>
      <c r="M260" s="3">
        <v>55</v>
      </c>
      <c r="N260" s="3">
        <v>80</v>
      </c>
      <c r="O260" s="3">
        <v>0</v>
      </c>
      <c r="P260" s="3">
        <v>0</v>
      </c>
      <c r="Q260" s="3">
        <v>17</v>
      </c>
      <c r="R260" s="3">
        <v>20</v>
      </c>
      <c r="S260" s="3">
        <v>800</v>
      </c>
      <c r="T260" s="3">
        <v>1</v>
      </c>
      <c r="U260" s="3">
        <v>0</v>
      </c>
      <c r="V260" s="3">
        <v>1200</v>
      </c>
      <c r="W260" s="3">
        <v>0</v>
      </c>
      <c r="X260" s="5">
        <v>0</v>
      </c>
      <c r="Y260" s="5">
        <v>0</v>
      </c>
      <c r="Z260" s="5">
        <v>0</v>
      </c>
    </row>
    <row r="261" spans="1:27" s="3" customFormat="1" ht="13.5" customHeight="1">
      <c r="A261" s="3" t="s">
        <v>1196</v>
      </c>
      <c r="B261" s="3">
        <v>104</v>
      </c>
      <c r="C261" s="3">
        <v>45</v>
      </c>
      <c r="D261" s="3">
        <v>215</v>
      </c>
      <c r="E261" s="3">
        <v>50</v>
      </c>
      <c r="F261" s="3">
        <v>1</v>
      </c>
      <c r="G261" s="3">
        <v>0</v>
      </c>
      <c r="H261" s="3">
        <v>1000</v>
      </c>
      <c r="I261" s="3">
        <v>1000</v>
      </c>
      <c r="J261" s="3">
        <v>0</v>
      </c>
      <c r="K261" s="3">
        <v>35</v>
      </c>
      <c r="L261" s="3">
        <v>40</v>
      </c>
      <c r="M261" s="3">
        <v>40</v>
      </c>
      <c r="N261" s="3">
        <v>50</v>
      </c>
      <c r="O261" s="3">
        <v>0</v>
      </c>
      <c r="P261" s="3">
        <v>0</v>
      </c>
      <c r="Q261" s="3">
        <v>15</v>
      </c>
      <c r="R261" s="3">
        <v>13</v>
      </c>
      <c r="S261" s="3">
        <v>1000</v>
      </c>
      <c r="T261" s="3">
        <v>1</v>
      </c>
      <c r="U261" s="3">
        <v>0</v>
      </c>
      <c r="V261" s="3">
        <v>2000</v>
      </c>
      <c r="W261" s="3">
        <v>0</v>
      </c>
      <c r="X261" s="5">
        <v>0</v>
      </c>
      <c r="Y261" s="5">
        <v>0</v>
      </c>
      <c r="Z261" s="5">
        <v>0</v>
      </c>
    </row>
    <row r="262" spans="1:27" s="3" customFormat="1" ht="13.5" customHeight="1">
      <c r="A262" s="3" t="s">
        <v>1197</v>
      </c>
      <c r="B262" s="3">
        <v>104</v>
      </c>
      <c r="C262" s="3">
        <v>45</v>
      </c>
      <c r="D262" s="3">
        <v>215</v>
      </c>
      <c r="E262" s="3">
        <v>55</v>
      </c>
      <c r="F262" s="3">
        <v>1</v>
      </c>
      <c r="G262" s="3">
        <v>0</v>
      </c>
      <c r="H262" s="3">
        <v>1200</v>
      </c>
      <c r="I262" s="3">
        <v>1200</v>
      </c>
      <c r="J262" s="3">
        <v>0</v>
      </c>
      <c r="K262" s="3">
        <v>40</v>
      </c>
      <c r="L262" s="3">
        <v>45</v>
      </c>
      <c r="M262" s="3">
        <v>45</v>
      </c>
      <c r="N262" s="3">
        <v>60</v>
      </c>
      <c r="O262" s="3">
        <v>0</v>
      </c>
      <c r="P262" s="3">
        <v>0</v>
      </c>
      <c r="Q262" s="3">
        <v>15</v>
      </c>
      <c r="R262" s="3">
        <v>13</v>
      </c>
      <c r="S262" s="3">
        <v>1000</v>
      </c>
      <c r="T262" s="3">
        <v>1</v>
      </c>
      <c r="U262" s="3">
        <v>0</v>
      </c>
      <c r="V262" s="3">
        <v>2000</v>
      </c>
      <c r="W262" s="3">
        <v>0</v>
      </c>
      <c r="X262" s="5">
        <v>0</v>
      </c>
      <c r="Y262" s="5">
        <v>0</v>
      </c>
      <c r="Z262" s="5">
        <v>0</v>
      </c>
    </row>
    <row r="263" spans="1:27" s="3" customFormat="1" ht="13.5" customHeight="1">
      <c r="A263" s="3" t="s">
        <v>1198</v>
      </c>
      <c r="B263" s="3">
        <v>104</v>
      </c>
      <c r="C263" s="3">
        <v>45</v>
      </c>
      <c r="D263" s="3">
        <v>215</v>
      </c>
      <c r="E263" s="3">
        <v>60</v>
      </c>
      <c r="F263" s="3">
        <v>1</v>
      </c>
      <c r="G263" s="3">
        <v>100</v>
      </c>
      <c r="H263" s="3">
        <v>1800</v>
      </c>
      <c r="I263" s="3">
        <v>1800</v>
      </c>
      <c r="J263" s="3">
        <v>0</v>
      </c>
      <c r="K263" s="3">
        <v>45</v>
      </c>
      <c r="L263" s="3">
        <v>50</v>
      </c>
      <c r="M263" s="3">
        <v>50</v>
      </c>
      <c r="N263" s="3">
        <v>70</v>
      </c>
      <c r="O263" s="3">
        <v>0</v>
      </c>
      <c r="P263" s="3">
        <v>0</v>
      </c>
      <c r="Q263" s="3">
        <v>15</v>
      </c>
      <c r="R263" s="3">
        <v>13</v>
      </c>
      <c r="S263" s="3">
        <v>800</v>
      </c>
      <c r="T263" s="3">
        <v>1</v>
      </c>
      <c r="U263" s="3">
        <v>0</v>
      </c>
      <c r="V263" s="3">
        <v>1200</v>
      </c>
      <c r="W263" s="3">
        <v>0</v>
      </c>
      <c r="X263" s="5">
        <v>0</v>
      </c>
      <c r="Y263" s="5">
        <v>0</v>
      </c>
      <c r="Z263" s="5">
        <v>0</v>
      </c>
    </row>
    <row r="264" spans="1:27" s="3" customFormat="1" ht="13.5" customHeight="1">
      <c r="A264" s="3" t="s">
        <v>1199</v>
      </c>
      <c r="B264" s="3">
        <v>81</v>
      </c>
      <c r="C264" s="3">
        <v>19</v>
      </c>
      <c r="D264" s="3">
        <v>210</v>
      </c>
      <c r="E264" s="3">
        <v>70</v>
      </c>
      <c r="F264" s="3">
        <v>0</v>
      </c>
      <c r="G264" s="3">
        <v>100</v>
      </c>
      <c r="H264" s="3">
        <v>8000</v>
      </c>
      <c r="I264" s="3">
        <v>8000</v>
      </c>
      <c r="J264" s="3">
        <v>0</v>
      </c>
      <c r="K264" s="3">
        <v>60</v>
      </c>
      <c r="L264" s="3">
        <v>60</v>
      </c>
      <c r="M264" s="3">
        <v>80</v>
      </c>
      <c r="N264" s="3">
        <v>120</v>
      </c>
      <c r="O264" s="3">
        <v>0</v>
      </c>
      <c r="P264" s="3">
        <v>0</v>
      </c>
      <c r="Q264" s="3">
        <v>30</v>
      </c>
      <c r="R264" s="3">
        <v>30</v>
      </c>
      <c r="S264" s="3">
        <v>500</v>
      </c>
      <c r="T264" s="3">
        <v>1</v>
      </c>
      <c r="U264" s="3">
        <v>0</v>
      </c>
      <c r="V264" s="3">
        <v>1000</v>
      </c>
      <c r="W264" s="3">
        <v>0</v>
      </c>
      <c r="X264" s="5">
        <v>0</v>
      </c>
      <c r="Y264" s="5">
        <v>0</v>
      </c>
      <c r="Z264" s="5">
        <v>0</v>
      </c>
      <c r="AA264" s="3" t="s">
        <v>1200</v>
      </c>
    </row>
    <row r="265" spans="1:27" s="3" customFormat="1" ht="13.5" customHeight="1">
      <c r="A265" s="3" t="s">
        <v>1201</v>
      </c>
      <c r="B265" s="3">
        <v>81</v>
      </c>
      <c r="C265" s="3">
        <v>19</v>
      </c>
      <c r="D265" s="3">
        <v>211</v>
      </c>
      <c r="E265" s="3">
        <v>70</v>
      </c>
      <c r="F265" s="3">
        <v>1</v>
      </c>
      <c r="G265" s="3">
        <v>100</v>
      </c>
      <c r="H265" s="3">
        <v>8000</v>
      </c>
      <c r="I265" s="3">
        <v>8000</v>
      </c>
      <c r="J265" s="3">
        <v>0</v>
      </c>
      <c r="K265" s="3">
        <v>70</v>
      </c>
      <c r="L265" s="3">
        <v>60</v>
      </c>
      <c r="M265" s="3">
        <v>80</v>
      </c>
      <c r="N265" s="3">
        <v>120</v>
      </c>
      <c r="O265" s="3">
        <v>0</v>
      </c>
      <c r="P265" s="3">
        <v>0</v>
      </c>
      <c r="Q265" s="3">
        <v>30</v>
      </c>
      <c r="R265" s="3">
        <v>30</v>
      </c>
      <c r="S265" s="3">
        <v>500</v>
      </c>
      <c r="T265" s="3">
        <v>1</v>
      </c>
      <c r="U265" s="3">
        <v>0</v>
      </c>
      <c r="V265" s="3">
        <v>1000</v>
      </c>
      <c r="W265" s="3">
        <v>0</v>
      </c>
      <c r="X265" s="5">
        <v>0</v>
      </c>
      <c r="Y265" s="5">
        <v>0</v>
      </c>
      <c r="Z265" s="5">
        <v>0</v>
      </c>
      <c r="AA265" s="3" t="s">
        <v>1202</v>
      </c>
    </row>
    <row r="266" spans="1:27" s="3" customFormat="1" ht="13.5" customHeight="1">
      <c r="A266" s="3" t="s">
        <v>1203</v>
      </c>
      <c r="B266" s="3">
        <v>81</v>
      </c>
      <c r="C266" s="3">
        <v>19</v>
      </c>
      <c r="D266" s="3">
        <v>211</v>
      </c>
      <c r="E266" s="3">
        <v>70</v>
      </c>
      <c r="F266" s="3">
        <v>1</v>
      </c>
      <c r="G266" s="3">
        <v>0</v>
      </c>
      <c r="H266" s="3">
        <v>2000</v>
      </c>
      <c r="I266" s="3">
        <v>2000</v>
      </c>
      <c r="J266" s="3">
        <v>0</v>
      </c>
      <c r="K266" s="3">
        <v>50</v>
      </c>
      <c r="L266" s="3">
        <v>50</v>
      </c>
      <c r="M266" s="3">
        <v>40</v>
      </c>
      <c r="N266" s="3">
        <v>70</v>
      </c>
      <c r="O266" s="3">
        <v>0</v>
      </c>
      <c r="P266" s="3">
        <v>0</v>
      </c>
      <c r="Q266" s="3">
        <v>15</v>
      </c>
      <c r="R266" s="3">
        <v>20</v>
      </c>
      <c r="S266" s="3">
        <v>1200</v>
      </c>
      <c r="T266" s="3">
        <v>1</v>
      </c>
      <c r="U266" s="3">
        <v>0</v>
      </c>
      <c r="V266" s="3">
        <v>1500</v>
      </c>
      <c r="W266" s="3">
        <v>0</v>
      </c>
      <c r="X266" s="5">
        <v>0</v>
      </c>
      <c r="Y266" s="5">
        <v>0</v>
      </c>
      <c r="Z266" s="5">
        <v>0</v>
      </c>
      <c r="AA266" s="3" t="s">
        <v>1204</v>
      </c>
    </row>
    <row r="267" spans="1:27" s="3" customFormat="1" ht="13.5" customHeight="1">
      <c r="A267" s="3" t="s">
        <v>1205</v>
      </c>
      <c r="B267" s="3">
        <v>81</v>
      </c>
      <c r="C267" s="3">
        <v>21</v>
      </c>
      <c r="D267" s="3">
        <v>212</v>
      </c>
      <c r="E267" s="3">
        <v>70</v>
      </c>
      <c r="F267" s="3">
        <v>1</v>
      </c>
      <c r="G267" s="3">
        <v>100</v>
      </c>
      <c r="H267" s="3">
        <v>8000</v>
      </c>
      <c r="I267" s="3">
        <v>8000</v>
      </c>
      <c r="J267" s="3">
        <v>0</v>
      </c>
      <c r="K267" s="3">
        <v>60</v>
      </c>
      <c r="L267" s="3">
        <v>70</v>
      </c>
      <c r="M267" s="3">
        <v>80</v>
      </c>
      <c r="N267" s="3">
        <v>120</v>
      </c>
      <c r="O267" s="3">
        <v>0</v>
      </c>
      <c r="P267" s="3">
        <v>0</v>
      </c>
      <c r="Q267" s="3">
        <v>30</v>
      </c>
      <c r="R267" s="3">
        <v>30</v>
      </c>
      <c r="S267" s="3">
        <v>500</v>
      </c>
      <c r="T267" s="3">
        <v>1</v>
      </c>
      <c r="U267" s="3">
        <v>0</v>
      </c>
      <c r="V267" s="3">
        <v>1000</v>
      </c>
      <c r="W267" s="3">
        <v>0</v>
      </c>
      <c r="X267" s="5">
        <v>0</v>
      </c>
      <c r="Y267" s="5">
        <v>0</v>
      </c>
      <c r="Z267" s="5">
        <v>0</v>
      </c>
      <c r="AA267" s="3" t="s">
        <v>1206</v>
      </c>
    </row>
    <row r="268" spans="1:27" s="3" customFormat="1" ht="13.5" customHeight="1">
      <c r="A268" s="3" t="s">
        <v>1207</v>
      </c>
      <c r="B268" s="3">
        <v>101</v>
      </c>
      <c r="C268" s="3">
        <v>78</v>
      </c>
      <c r="D268" s="3">
        <v>218</v>
      </c>
      <c r="E268" s="3">
        <v>80</v>
      </c>
      <c r="F268" s="3">
        <v>1</v>
      </c>
      <c r="G268" s="3">
        <v>100</v>
      </c>
      <c r="H268" s="3">
        <v>12000</v>
      </c>
      <c r="I268" s="3">
        <v>12000</v>
      </c>
      <c r="J268" s="3">
        <v>0</v>
      </c>
      <c r="K268" s="3">
        <v>80</v>
      </c>
      <c r="L268" s="3">
        <v>90</v>
      </c>
      <c r="M268" s="3">
        <v>120</v>
      </c>
      <c r="N268" s="3">
        <v>180</v>
      </c>
      <c r="O268" s="3">
        <v>0</v>
      </c>
      <c r="P268" s="3">
        <v>0</v>
      </c>
      <c r="Q268" s="3">
        <v>30</v>
      </c>
      <c r="R268" s="3">
        <v>50</v>
      </c>
      <c r="S268" s="3">
        <v>500</v>
      </c>
      <c r="T268" s="3">
        <v>1</v>
      </c>
      <c r="U268" s="3">
        <v>0</v>
      </c>
      <c r="V268" s="3">
        <v>1000</v>
      </c>
      <c r="W268" s="3">
        <v>0</v>
      </c>
      <c r="X268" s="5">
        <v>0</v>
      </c>
      <c r="Y268" s="5">
        <v>0</v>
      </c>
      <c r="Z268" s="5">
        <v>0</v>
      </c>
      <c r="AA268" s="3" t="s">
        <v>1208</v>
      </c>
    </row>
    <row r="269" spans="1:27" s="8" customFormat="1" ht="13.5" customHeight="1">
      <c r="A269" s="8" t="s">
        <v>1209</v>
      </c>
      <c r="B269" s="8">
        <v>150</v>
      </c>
      <c r="C269" s="8">
        <v>0</v>
      </c>
      <c r="D269" s="8">
        <v>0</v>
      </c>
      <c r="E269" s="8">
        <v>100</v>
      </c>
      <c r="F269" s="8">
        <v>1</v>
      </c>
      <c r="G269" s="8">
        <v>1</v>
      </c>
      <c r="H269" s="8">
        <v>100</v>
      </c>
      <c r="I269" s="8">
        <v>100</v>
      </c>
      <c r="J269" s="8">
        <v>100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5">
        <v>0</v>
      </c>
      <c r="Y269" s="5">
        <v>0</v>
      </c>
      <c r="Z269" s="5">
        <v>0</v>
      </c>
    </row>
    <row r="270" spans="1:27" s="8" customFormat="1" ht="13.5" customHeight="1">
      <c r="A270" s="8" t="s">
        <v>1210</v>
      </c>
      <c r="B270" s="8">
        <v>81</v>
      </c>
      <c r="C270" s="8">
        <v>62</v>
      </c>
      <c r="D270" s="8">
        <v>182</v>
      </c>
      <c r="E270" s="8">
        <v>60</v>
      </c>
      <c r="F270" s="8">
        <v>1</v>
      </c>
      <c r="G270" s="8">
        <v>100</v>
      </c>
      <c r="H270" s="8">
        <v>5000</v>
      </c>
      <c r="I270" s="8">
        <v>5000</v>
      </c>
      <c r="J270" s="8">
        <v>0</v>
      </c>
      <c r="K270" s="8">
        <v>15</v>
      </c>
      <c r="L270" s="8">
        <v>45</v>
      </c>
      <c r="M270" s="8">
        <v>90</v>
      </c>
      <c r="N270" s="8">
        <v>90</v>
      </c>
      <c r="O270" s="8">
        <v>0</v>
      </c>
      <c r="P270" s="8">
        <v>0</v>
      </c>
      <c r="Q270" s="8">
        <v>20</v>
      </c>
      <c r="R270" s="8">
        <v>25</v>
      </c>
      <c r="S270" s="8">
        <v>1500</v>
      </c>
      <c r="T270" s="8">
        <v>2</v>
      </c>
      <c r="U270" s="8">
        <v>0</v>
      </c>
      <c r="V270" s="8">
        <v>1500</v>
      </c>
      <c r="W270" s="8">
        <v>0</v>
      </c>
      <c r="X270" s="5">
        <v>0</v>
      </c>
      <c r="Y270" s="5">
        <v>0</v>
      </c>
      <c r="Z270" s="5">
        <v>0</v>
      </c>
    </row>
    <row r="271" spans="1:27" s="3" customFormat="1" ht="13.5" customHeight="1">
      <c r="A271" s="3" t="s">
        <v>1211</v>
      </c>
      <c r="B271" s="3">
        <v>81</v>
      </c>
      <c r="C271" s="3">
        <v>19</v>
      </c>
      <c r="D271" s="3">
        <v>36</v>
      </c>
      <c r="E271" s="3">
        <v>17</v>
      </c>
      <c r="F271" s="3">
        <v>1</v>
      </c>
      <c r="G271" s="3">
        <v>0</v>
      </c>
      <c r="H271" s="3">
        <v>600</v>
      </c>
      <c r="I271" s="3">
        <v>600</v>
      </c>
      <c r="J271" s="3">
        <v>0</v>
      </c>
      <c r="K271" s="3">
        <v>40</v>
      </c>
      <c r="L271" s="3">
        <v>10</v>
      </c>
      <c r="M271" s="3">
        <v>40</v>
      </c>
      <c r="N271" s="3">
        <v>60</v>
      </c>
      <c r="O271" s="3">
        <v>0</v>
      </c>
      <c r="P271" s="3">
        <v>0</v>
      </c>
      <c r="Q271" s="3">
        <v>15</v>
      </c>
      <c r="R271" s="3">
        <v>13</v>
      </c>
      <c r="S271" s="3">
        <v>500</v>
      </c>
      <c r="T271" s="3">
        <v>1</v>
      </c>
      <c r="U271" s="3">
        <v>0</v>
      </c>
      <c r="V271" s="3">
        <v>1200</v>
      </c>
      <c r="W271" s="3">
        <v>0</v>
      </c>
      <c r="X271" s="5">
        <v>0</v>
      </c>
      <c r="Y271" s="5">
        <v>0</v>
      </c>
      <c r="Z271" s="5">
        <v>0</v>
      </c>
    </row>
    <row r="272" spans="1:27" s="3" customFormat="1" ht="13.5" customHeight="1">
      <c r="A272" s="3" t="s">
        <v>1212</v>
      </c>
      <c r="B272" s="3">
        <v>81</v>
      </c>
      <c r="C272" s="3">
        <v>19</v>
      </c>
      <c r="D272" s="3">
        <v>38</v>
      </c>
      <c r="E272" s="3">
        <v>18</v>
      </c>
      <c r="F272" s="3">
        <v>1</v>
      </c>
      <c r="G272" s="3">
        <v>0</v>
      </c>
      <c r="H272" s="3">
        <v>600</v>
      </c>
      <c r="I272" s="3">
        <v>600</v>
      </c>
      <c r="J272" s="3">
        <v>0</v>
      </c>
      <c r="K272" s="3">
        <v>10</v>
      </c>
      <c r="L272" s="3">
        <v>40</v>
      </c>
      <c r="M272" s="3">
        <v>40</v>
      </c>
      <c r="N272" s="3">
        <v>60</v>
      </c>
      <c r="O272" s="3">
        <v>0</v>
      </c>
      <c r="P272" s="3">
        <v>0</v>
      </c>
      <c r="Q272" s="3">
        <v>15</v>
      </c>
      <c r="R272" s="3">
        <v>13</v>
      </c>
      <c r="S272" s="3">
        <v>500</v>
      </c>
      <c r="T272" s="3">
        <v>1</v>
      </c>
      <c r="U272" s="3">
        <v>0</v>
      </c>
      <c r="V272" s="3">
        <v>1200</v>
      </c>
      <c r="W272" s="3">
        <v>0</v>
      </c>
      <c r="X272" s="5">
        <v>0</v>
      </c>
      <c r="Y272" s="5">
        <v>0</v>
      </c>
      <c r="Z272" s="5">
        <v>0</v>
      </c>
    </row>
    <row r="273" spans="1:26" s="3" customFormat="1" ht="13.5" customHeight="1">
      <c r="A273" s="10" t="s">
        <v>1213</v>
      </c>
      <c r="B273" s="10">
        <v>100</v>
      </c>
      <c r="C273" s="10">
        <v>23</v>
      </c>
      <c r="D273" s="10">
        <v>950</v>
      </c>
      <c r="E273" s="3">
        <v>50</v>
      </c>
      <c r="F273" s="3">
        <v>1</v>
      </c>
      <c r="G273" s="3">
        <v>1</v>
      </c>
      <c r="H273" s="3">
        <v>1600</v>
      </c>
      <c r="I273" s="3">
        <v>1000</v>
      </c>
      <c r="J273" s="3">
        <v>0</v>
      </c>
      <c r="K273" s="3">
        <v>50</v>
      </c>
      <c r="L273" s="3">
        <v>50</v>
      </c>
      <c r="M273" s="3">
        <v>50</v>
      </c>
      <c r="N273" s="3">
        <v>80</v>
      </c>
      <c r="O273" s="3">
        <v>0</v>
      </c>
      <c r="P273" s="3">
        <v>0</v>
      </c>
      <c r="Q273" s="3">
        <v>25</v>
      </c>
      <c r="R273" s="3">
        <v>17</v>
      </c>
      <c r="S273" s="3">
        <v>800</v>
      </c>
      <c r="T273" s="3">
        <v>1</v>
      </c>
      <c r="U273" s="3">
        <v>0</v>
      </c>
      <c r="V273" s="3">
        <v>1800</v>
      </c>
      <c r="W273" s="3">
        <v>0</v>
      </c>
      <c r="X273" s="5">
        <v>0</v>
      </c>
      <c r="Y273" s="5">
        <v>0</v>
      </c>
      <c r="Z273" s="5">
        <v>0</v>
      </c>
    </row>
    <row r="274" spans="1:26" s="3" customFormat="1" ht="13.5" customHeight="1">
      <c r="A274" s="10" t="s">
        <v>1214</v>
      </c>
      <c r="B274" s="10">
        <v>100</v>
      </c>
      <c r="C274" s="10">
        <v>23</v>
      </c>
      <c r="D274" s="10">
        <v>951</v>
      </c>
      <c r="E274" s="3">
        <v>50</v>
      </c>
      <c r="F274" s="3">
        <v>1</v>
      </c>
      <c r="G274" s="3">
        <v>1</v>
      </c>
      <c r="H274" s="3">
        <v>1600</v>
      </c>
      <c r="I274" s="3">
        <v>1000</v>
      </c>
      <c r="J274" s="3">
        <v>0</v>
      </c>
      <c r="K274" s="3">
        <v>50</v>
      </c>
      <c r="L274" s="3">
        <v>50</v>
      </c>
      <c r="M274" s="3">
        <v>50</v>
      </c>
      <c r="N274" s="3">
        <v>80</v>
      </c>
      <c r="O274" s="3">
        <v>0</v>
      </c>
      <c r="P274" s="3">
        <v>0</v>
      </c>
      <c r="Q274" s="3">
        <v>25</v>
      </c>
      <c r="R274" s="3">
        <v>17</v>
      </c>
      <c r="S274" s="3">
        <v>800</v>
      </c>
      <c r="T274" s="3">
        <v>1</v>
      </c>
      <c r="U274" s="3">
        <v>0</v>
      </c>
      <c r="V274" s="3">
        <v>1800</v>
      </c>
      <c r="W274" s="3">
        <v>0</v>
      </c>
      <c r="X274" s="5">
        <v>0</v>
      </c>
      <c r="Y274" s="5">
        <v>0</v>
      </c>
      <c r="Z274" s="5">
        <v>0</v>
      </c>
    </row>
    <row r="275" spans="1:26" s="3" customFormat="1" ht="13.5" customHeight="1">
      <c r="A275" s="10" t="s">
        <v>1215</v>
      </c>
      <c r="B275" s="10">
        <v>100</v>
      </c>
      <c r="C275" s="10">
        <v>23</v>
      </c>
      <c r="D275" s="10">
        <v>952</v>
      </c>
      <c r="E275" s="3">
        <v>50</v>
      </c>
      <c r="F275" s="3">
        <v>1</v>
      </c>
      <c r="G275" s="3">
        <v>1</v>
      </c>
      <c r="H275" s="3">
        <v>1600</v>
      </c>
      <c r="I275" s="3">
        <v>1000</v>
      </c>
      <c r="J275" s="3">
        <v>0</v>
      </c>
      <c r="K275" s="3">
        <v>50</v>
      </c>
      <c r="L275" s="3">
        <v>50</v>
      </c>
      <c r="M275" s="3">
        <v>50</v>
      </c>
      <c r="N275" s="3">
        <v>80</v>
      </c>
      <c r="O275" s="3">
        <v>0</v>
      </c>
      <c r="P275" s="3">
        <v>0</v>
      </c>
      <c r="Q275" s="3">
        <v>25</v>
      </c>
      <c r="R275" s="3">
        <v>17</v>
      </c>
      <c r="S275" s="3">
        <v>800</v>
      </c>
      <c r="T275" s="3">
        <v>1</v>
      </c>
      <c r="U275" s="3">
        <v>0</v>
      </c>
      <c r="V275" s="3">
        <v>1800</v>
      </c>
      <c r="W275" s="3">
        <v>0</v>
      </c>
      <c r="X275" s="5">
        <v>0</v>
      </c>
      <c r="Y275" s="5">
        <v>0</v>
      </c>
      <c r="Z275" s="5">
        <v>0</v>
      </c>
    </row>
    <row r="276" spans="1:26" s="3" customFormat="1" ht="13.5" customHeight="1">
      <c r="A276" s="3" t="s">
        <v>1216</v>
      </c>
      <c r="B276" s="3">
        <v>89</v>
      </c>
      <c r="C276" s="3">
        <v>19</v>
      </c>
      <c r="D276" s="3">
        <v>239</v>
      </c>
      <c r="E276" s="3">
        <v>60</v>
      </c>
      <c r="F276" s="3">
        <v>1</v>
      </c>
      <c r="G276" s="3">
        <v>1</v>
      </c>
      <c r="H276" s="3">
        <v>2000</v>
      </c>
      <c r="I276" s="3">
        <v>2000</v>
      </c>
      <c r="J276" s="3">
        <v>0</v>
      </c>
      <c r="K276" s="3">
        <v>55</v>
      </c>
      <c r="L276" s="3">
        <v>60</v>
      </c>
      <c r="M276" s="3">
        <v>55</v>
      </c>
      <c r="N276" s="3">
        <v>90</v>
      </c>
      <c r="O276" s="3">
        <v>0</v>
      </c>
      <c r="P276" s="3">
        <v>0</v>
      </c>
      <c r="Q276" s="3">
        <v>17</v>
      </c>
      <c r="R276" s="3">
        <v>20</v>
      </c>
      <c r="S276" s="3">
        <v>800</v>
      </c>
      <c r="T276" s="3">
        <v>1</v>
      </c>
      <c r="U276" s="3">
        <v>0</v>
      </c>
      <c r="V276" s="3">
        <v>1200</v>
      </c>
      <c r="W276" s="3">
        <v>0</v>
      </c>
      <c r="X276" s="5">
        <v>0</v>
      </c>
      <c r="Y276" s="5">
        <v>0</v>
      </c>
      <c r="Z276" s="5">
        <v>0</v>
      </c>
    </row>
  </sheetData>
  <phoneticPr fontId="18" type="noConversion"/>
  <pageMargins left="0.75" right="0.75" top="1" bottom="1" header="0.5" footer="0.5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Magic</vt:lpstr>
      <vt:lpstr>StdItems</vt:lpstr>
      <vt:lpstr>Monster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2024-03-29T02:13:11Z</dcterms:created>
  <dcterms:modified xsi:type="dcterms:W3CDTF">2024-03-29T09:11:30Z</dcterms:modified>
</cp:coreProperties>
</file>