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mshi7_stevens_edu/Documents/"/>
    </mc:Choice>
  </mc:AlternateContent>
  <xr:revisionPtr revIDLastSave="0" documentId="8_{CCAC6799-1E1C-4688-9667-5E9F9D94DB62}" xr6:coauthVersionLast="45" xr6:coauthVersionMax="45" xr10:uidLastSave="{00000000-0000-0000-0000-000000000000}"/>
  <bookViews>
    <workbookView xWindow="30690" yWindow="4800" windowWidth="20910" windowHeight="11835" xr2:uid="{DC422C23-0C55-475E-B9D5-30D8C06927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7" i="1"/>
</calcChain>
</file>

<file path=xl/sharedStrings.xml><?xml version="1.0" encoding="utf-8"?>
<sst xmlns="http://schemas.openxmlformats.org/spreadsheetml/2006/main" count="25" uniqueCount="21">
  <si>
    <t>Rotation Data</t>
  </si>
  <si>
    <t>Concentration of Sucrose (m/v)</t>
  </si>
  <si>
    <t>Measured Rotation</t>
  </si>
  <si>
    <t>Unknown Solution</t>
  </si>
  <si>
    <t>Diet Beverage</t>
  </si>
  <si>
    <t>Regular Beverage</t>
  </si>
  <si>
    <t>Slope of regression</t>
  </si>
  <si>
    <t>Y-intercept</t>
  </si>
  <si>
    <t>Path length of cell</t>
  </si>
  <si>
    <t>dm</t>
  </si>
  <si>
    <t>Concentration</t>
  </si>
  <si>
    <t>g/mL</t>
  </si>
  <si>
    <t>Specific Rotation</t>
  </si>
  <si>
    <t>=E13/(E16*E15)</t>
  </si>
  <si>
    <t>(deg * mL) / (g * dm)</t>
  </si>
  <si>
    <t>Concentration of:</t>
  </si>
  <si>
    <t>Unknown</t>
  </si>
  <si>
    <t>w/v</t>
  </si>
  <si>
    <t>=(C9-E14)/E13</t>
  </si>
  <si>
    <t>=(C10-E14)/E13</t>
  </si>
  <si>
    <t>=(C11-E14)/E13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</si>
</sst>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0" xfId="0" quotePrefix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Calibration Plot of Rotation</a:t>
            </a:r>
            <a:r>
              <a:rPr lang="en-US" baseline="0"/>
              <a:t> of Sucrose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Sheet1!$B$4:$B$8</c:f>
              <c:numCache>
                <c:formatCode>0.00%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0.64500000000000002</c:v>
                </c:pt>
                <c:pt idx="1">
                  <c:v>1.3009999999999999</c:v>
                </c:pt>
                <c:pt idx="2">
                  <c:v>2.61</c:v>
                </c:pt>
                <c:pt idx="3">
                  <c:v>3.9079999999999999</c:v>
                </c:pt>
                <c:pt idx="4">
                  <c:v>5.2080000000000002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5C-4D0B-8C8D-990C02B27C17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Sheet1!$B$4:$B$8</c:f>
              <c:numCache>
                <c:formatCode>0.00%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0.64500000000000002</c:v>
                </c:pt>
                <c:pt idx="1">
                  <c:v>1.3009999999999999</c:v>
                </c:pt>
                <c:pt idx="2">
                  <c:v>2.61</c:v>
                </c:pt>
                <c:pt idx="3">
                  <c:v>3.9079999999999999</c:v>
                </c:pt>
                <c:pt idx="4">
                  <c:v>5.2080000000000002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5C-4D0B-8C8D-990C02B27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005872"/>
        <c:axId val="186865424"/>
      </c:scatterChart>
      <c:valAx>
        <c:axId val="49400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(w/v)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65424"/>
        <c:crosses val="autoZero"/>
        <c:crossBetween val="midCat"/>
      </c:valAx>
      <c:valAx>
        <c:axId val="1868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Rotation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058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</xdr:row>
      <xdr:rowOff>171449</xdr:rowOff>
    </xdr:from>
    <xdr:to>
      <xdr:col>14</xdr:col>
      <xdr:colOff>571500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B549C-50B9-4756-B2CE-071A648CC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FEFF-1669-4AD6-9B20-45F015FA4157}">
  <dimension ref="B2:F22"/>
  <sheetViews>
    <sheetView tabSelected="1" workbookViewId="0">
      <selection activeCell="I28" sqref="I28"/>
    </sheetView>
  </sheetViews>
  <sheetFormatPr defaultRowHeight="15" x14ac:dyDescent="0.25"/>
  <cols>
    <col min="2" max="2" width="29" customWidth="1"/>
    <col min="3" max="3" width="18.7109375" customWidth="1"/>
    <col min="4" max="4" width="18" customWidth="1"/>
    <col min="6" max="6" width="19.42578125" customWidth="1"/>
  </cols>
  <sheetData>
    <row r="2" spans="2:6" x14ac:dyDescent="0.25">
      <c r="B2" t="s">
        <v>0</v>
      </c>
    </row>
    <row r="3" spans="2:6" x14ac:dyDescent="0.25">
      <c r="B3" t="s">
        <v>1</v>
      </c>
      <c r="C3" t="s">
        <v>2</v>
      </c>
    </row>
    <row r="4" spans="2:6" x14ac:dyDescent="0.25">
      <c r="B4" s="1">
        <v>0.01</v>
      </c>
      <c r="C4">
        <v>0.64500000000000002</v>
      </c>
    </row>
    <row r="5" spans="2:6" x14ac:dyDescent="0.25">
      <c r="B5" s="1">
        <v>0.02</v>
      </c>
      <c r="C5">
        <v>1.3009999999999999</v>
      </c>
    </row>
    <row r="6" spans="2:6" x14ac:dyDescent="0.25">
      <c r="B6" s="1">
        <v>0.04</v>
      </c>
      <c r="C6">
        <v>2.61</v>
      </c>
    </row>
    <row r="7" spans="2:6" x14ac:dyDescent="0.25">
      <c r="B7" s="1">
        <v>0.06</v>
      </c>
      <c r="C7">
        <v>3.9079999999999999</v>
      </c>
    </row>
    <row r="8" spans="2:6" x14ac:dyDescent="0.25">
      <c r="B8" s="1">
        <v>0.08</v>
      </c>
      <c r="C8">
        <v>5.2080000000000002</v>
      </c>
    </row>
    <row r="9" spans="2:6" x14ac:dyDescent="0.25">
      <c r="B9" t="s">
        <v>3</v>
      </c>
      <c r="C9">
        <v>3.2519999999999998</v>
      </c>
    </row>
    <row r="10" spans="2:6" x14ac:dyDescent="0.25">
      <c r="B10" t="s">
        <v>5</v>
      </c>
      <c r="C10">
        <v>2.6629999999999998</v>
      </c>
    </row>
    <row r="11" spans="2:6" x14ac:dyDescent="0.25">
      <c r="B11" t="s">
        <v>4</v>
      </c>
      <c r="C11">
        <v>6.7000000000000004E-2</v>
      </c>
    </row>
    <row r="13" spans="2:6" x14ac:dyDescent="0.25">
      <c r="C13" t="s">
        <v>6</v>
      </c>
      <c r="E13">
        <v>65.173000000000002</v>
      </c>
    </row>
    <row r="14" spans="2:6" x14ac:dyDescent="0.25">
      <c r="C14" t="s">
        <v>7</v>
      </c>
      <c r="E14">
        <v>-2.8E-3</v>
      </c>
    </row>
    <row r="15" spans="2:6" x14ac:dyDescent="0.25">
      <c r="C15" t="s">
        <v>8</v>
      </c>
      <c r="E15">
        <v>1</v>
      </c>
      <c r="F15" t="s">
        <v>9</v>
      </c>
    </row>
    <row r="16" spans="2:6" x14ac:dyDescent="0.25">
      <c r="C16" t="s">
        <v>10</v>
      </c>
      <c r="E16">
        <v>1</v>
      </c>
      <c r="F16" t="s">
        <v>11</v>
      </c>
    </row>
    <row r="17" spans="3:6" x14ac:dyDescent="0.25">
      <c r="C17" t="s">
        <v>12</v>
      </c>
      <c r="D17" s="2" t="s">
        <v>13</v>
      </c>
      <c r="E17">
        <f>E13/(E16*E15)</f>
        <v>65.173000000000002</v>
      </c>
      <c r="F17" t="s">
        <v>14</v>
      </c>
    </row>
    <row r="19" spans="3:6" x14ac:dyDescent="0.25">
      <c r="C19" t="s">
        <v>15</v>
      </c>
    </row>
    <row r="20" spans="3:6" x14ac:dyDescent="0.25">
      <c r="C20" t="s">
        <v>16</v>
      </c>
      <c r="D20" s="2" t="s">
        <v>18</v>
      </c>
      <c r="E20" s="3">
        <f>(C9-E14)/E13</f>
        <v>4.9940926457275249E-2</v>
      </c>
      <c r="F20" t="s">
        <v>17</v>
      </c>
    </row>
    <row r="21" spans="3:6" x14ac:dyDescent="0.25">
      <c r="C21" t="s">
        <v>5</v>
      </c>
      <c r="D21" s="2" t="s">
        <v>19</v>
      </c>
      <c r="E21" s="3">
        <f>(C10-E14)/E13</f>
        <v>4.0903441609255367E-2</v>
      </c>
      <c r="F21" t="s">
        <v>17</v>
      </c>
    </row>
    <row r="22" spans="3:6" x14ac:dyDescent="0.25">
      <c r="C22" t="s">
        <v>4</v>
      </c>
      <c r="D22" s="2" t="s">
        <v>20</v>
      </c>
      <c r="E22" s="3">
        <f>(C11-E14)/E13</f>
        <v>1.0709956577110154E-3</v>
      </c>
      <c r="F22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 Shi</cp:lastModifiedBy>
  <dcterms:created xsi:type="dcterms:W3CDTF">2020-11-10T18:56:38Z</dcterms:created>
  <dcterms:modified xsi:type="dcterms:W3CDTF">2020-11-10T21:22:04Z</dcterms:modified>
</cp:coreProperties>
</file>