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LL\Documents\Indicators_Survey-Naivasha\Naivasha_Cleaned-Data-4_ExtractionMburu\Cleaned_08102019\"/>
    </mc:Choice>
  </mc:AlternateContent>
  <bookViews>
    <workbookView xWindow="0" yWindow="0" windowWidth="28800" windowHeight="12330"/>
  </bookViews>
  <sheets>
    <sheet name="Data Mining_National" sheetId="1" r:id="rId1"/>
  </sheets>
  <definedNames>
    <definedName name="Surveydemo_DHS_Indicators_v2">'Data Mining_National'!$A$1:$I$48</definedName>
  </definedNames>
  <calcPr calcId="162913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<sst xmlns="http://schemas.openxmlformats.org/spreadsheetml/2006/main" count="288" uniqueCount="74">
  <si>
    <t>Indicator</t>
  </si>
  <si>
    <t>Value</t>
  </si>
  <si>
    <t>MeasurementType</t>
  </si>
  <si>
    <t>SurveyType</t>
  </si>
  <si>
    <t>Location</t>
  </si>
  <si>
    <t>Disaggregation</t>
  </si>
  <si>
    <t>Service-specific availability index</t>
  </si>
  <si>
    <t>score</t>
  </si>
  <si>
    <t>Kenya Health Facility Assessments(KHFA)</t>
  </si>
  <si>
    <t>General service availability</t>
  </si>
  <si>
    <t>percentage of facilities countrywide that have quality improvement (QI) teams</t>
  </si>
  <si>
    <t>Health infrastructure</t>
  </si>
  <si>
    <t>Health workforce</t>
  </si>
  <si>
    <t>Service Utilization</t>
  </si>
  <si>
    <t>Service-specific readiness index</t>
  </si>
  <si>
    <t>percentage</t>
  </si>
  <si>
    <t>General service readiness</t>
  </si>
  <si>
    <t>Basic equipment mean score</t>
  </si>
  <si>
    <t>Standard precautions means score</t>
  </si>
  <si>
    <t>Diagnostics mean score</t>
  </si>
  <si>
    <t>Basic ammenties mean score</t>
  </si>
  <si>
    <t>Essential medicines mean score</t>
  </si>
  <si>
    <t>Service Availability &amp; readiness assessment mapping (SARAM)</t>
  </si>
  <si>
    <t>Service Availability &amp; readiness assessment  (Mini SARA)</t>
  </si>
  <si>
    <t>Proportion of health facilities with essential medicines available</t>
  </si>
  <si>
    <t>Country mean availability of essential medicines</t>
  </si>
  <si>
    <t>Proportion of health facilities that have a core set of relevant essential medicines available and affordable on a sustainable basis.</t>
  </si>
  <si>
    <t>Proportion of total Government Allocations to Health</t>
  </si>
  <si>
    <t>Percentage</t>
  </si>
  <si>
    <t>MTEF/CIBRR</t>
  </si>
  <si>
    <t>Kenya</t>
  </si>
  <si>
    <t>General government expenditure on health as % of the total government expenditure</t>
  </si>
  <si>
    <t>To assess the proportion of total government allocations to health sector</t>
  </si>
  <si>
    <t>Off-budget resources allocated for health as % of total health sector resources</t>
  </si>
  <si>
    <t>National Health Accounts</t>
  </si>
  <si>
    <t>To assess the proportion of total government expenditure to health sector</t>
  </si>
  <si>
    <t>Out of pocket expenditure on health</t>
  </si>
  <si>
    <t>To determine  the amount of off-budget as a proportion to total budget for health</t>
  </si>
  <si>
    <t>Proportion of Kenyans who are covered by any form of  health insurance</t>
  </si>
  <si>
    <t>Kenya Household Health Expenditure &amp;Utilization Survey</t>
  </si>
  <si>
    <t>To assess the percentage of health expenditure paid by individuals or households through out of pocket</t>
  </si>
  <si>
    <t xml:space="preserve">Kenya </t>
  </si>
  <si>
    <t>To assess the depth and coverage of health insurance</t>
  </si>
  <si>
    <t>Total expenditure on health as a percentage of GDP</t>
  </si>
  <si>
    <t>Per capita total expenditure on health</t>
  </si>
  <si>
    <t>Value(Kshs.)</t>
  </si>
  <si>
    <t>To assess the proportion of expenditure on health to GDP</t>
  </si>
  <si>
    <t>Total current expenditure on health as % of gross domestic product</t>
  </si>
  <si>
    <t>To assess the amount of health expenditure per person</t>
  </si>
  <si>
    <t>Total capital expenditure on health as % of current + capital expenditure on health)</t>
  </si>
  <si>
    <t>To assess the percentage of health expenditure paid by individuals or households through out of pocket.</t>
  </si>
  <si>
    <t>Public domestic sources of current spending on health as % of current health expenditure</t>
  </si>
  <si>
    <t>To assess the percentage of health expenditure paid by individuals or households to see the contribution of public health sector</t>
  </si>
  <si>
    <t>External source of current spending on health (% of current expenditure on health)</t>
  </si>
  <si>
    <t>To assess the depth and coverage of health insurance.</t>
  </si>
  <si>
    <t>To assess the level of external contribution to current health expenditure</t>
  </si>
  <si>
    <t>Proportion of the population with large household expenditure on health as a share of total household consumption or income</t>
  </si>
  <si>
    <t>To assess the percentage of health expenditure paid by individuals or households and to see the respective burden</t>
  </si>
  <si>
    <t>Total net official development assistance to medical research and basic health sectors</t>
  </si>
  <si>
    <t>Organization of Economic Cooperation and Development(OECD)/Creditor Reference System</t>
  </si>
  <si>
    <t>To assess the Country's prioritization to health research</t>
  </si>
  <si>
    <t>Density of health workers per 10 000 population</t>
  </si>
  <si>
    <t>Rate</t>
  </si>
  <si>
    <t>iHRIS</t>
  </si>
  <si>
    <t>Comment</t>
  </si>
  <si>
    <t>Start Year</t>
  </si>
  <si>
    <t>End Year</t>
  </si>
  <si>
    <t>Default</t>
  </si>
  <si>
    <t>Communicable conditions</t>
  </si>
  <si>
    <t>Reverse NCDs</t>
  </si>
  <si>
    <t>Reduced violence/Injuries</t>
  </si>
  <si>
    <t>Essential health services</t>
  </si>
  <si>
    <t>Minimised Health risk factors</t>
  </si>
  <si>
    <t>Collabotatiron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</si>
</sst>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Arial"/>
    </font>
    <font>
      <b/>
      <sz val="11"/>
      <color theme="1"/>
      <name val="Arial"/>
      <family val="2"/>
    </font>
    <font>
      <b/>
      <sz val="11"/>
      <color theme="1"/>
      <name val="Calibri"/>
      <family val="2"/>
    </font>
    <font>
      <sz val="11"/>
      <color theme="1"/>
      <name val="Arial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FF0000"/>
      <name val="Arial"/>
      <family val="2"/>
    </font>
    <font>
      <sz val="11"/>
      <color rgb="FFFF0000"/>
      <name val="Calibri"/>
      <family val="2"/>
    </font>
    <font>
      <sz val="11"/>
      <color theme="1"/>
      <name val="Arial"/>
      <family val="2"/>
    </font>
    <font>
      <sz val="11"/>
      <color rgb="FFFF0000"/>
      <name val="Arial"/>
      <family val="2"/>
    </font>
    <font>
      <sz val="11"/>
      <color rgb="FFFF0000"/>
      <name val="Calibri"/>
      <family val="2"/>
    </font>
    <font>
      <sz val="11"/>
      <color rgb="FF00B0F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 applyFont="1" applyAlignment="1"/>
    <xf numFmtId="0" fontId="1" fillId="0" borderId="1" xfId="0" applyFont="1" applyBorder="1" applyAlignment="1">
      <alignment vertical="top" wrapText="1"/>
    </xf>
    <xf numFmtId="0" fontId="1" fillId="0" borderId="0" xfId="0" applyFont="1" applyAlignment="1">
      <alignment vertical="top" wrapText="1"/>
    </xf>
    <xf numFmtId="0" fontId="2" fillId="0" borderId="0" xfId="0" applyFont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3" fillId="0" borderId="0" xfId="0" applyFont="1" applyAlignment="1">
      <alignment vertical="top" wrapText="1"/>
    </xf>
    <xf numFmtId="0" fontId="4" fillId="0" borderId="0" xfId="0" applyFont="1" applyAlignment="1">
      <alignment vertical="top" wrapText="1"/>
    </xf>
    <xf numFmtId="0" fontId="5" fillId="0" borderId="1" xfId="0" applyFont="1" applyBorder="1"/>
    <xf numFmtId="0" fontId="6" fillId="0" borderId="0" xfId="0" applyFont="1" applyAlignment="1">
      <alignment vertical="top" wrapText="1"/>
    </xf>
    <xf numFmtId="0" fontId="7" fillId="0" borderId="0" xfId="0" applyFont="1" applyAlignment="1">
      <alignment vertical="top" wrapText="1"/>
    </xf>
    <xf numFmtId="0" fontId="0" fillId="0" borderId="0" xfId="0"/>
    <xf numFmtId="0" fontId="0" fillId="2" borderId="0" xfId="0" applyFill="1"/>
    <xf numFmtId="0" fontId="8" fillId="0" borderId="0" xfId="0" applyFont="1"/>
    <xf numFmtId="0" fontId="9" fillId="0" borderId="0" xfId="0" applyFont="1"/>
    <xf numFmtId="0" fontId="9" fillId="0" borderId="1" xfId="0" applyFont="1" applyBorder="1" applyAlignment="1">
      <alignment vertical="top" wrapText="1"/>
    </xf>
    <xf numFmtId="0" fontId="9" fillId="0" borderId="0" xfId="0" applyFont="1" applyAlignment="1">
      <alignment vertical="top" wrapText="1"/>
    </xf>
    <xf numFmtId="0" fontId="10" fillId="0" borderId="0" xfId="0" applyFont="1" applyAlignment="1">
      <alignment vertical="top" wrapText="1"/>
    </xf>
    <xf numFmtId="0" fontId="9" fillId="0" borderId="0" xfId="0" applyFont="1" applyAlignment="1"/>
    <xf numFmtId="0" fontId="11" fillId="0" borderId="0" xfId="0" applyFont="1"/>
    <xf numFmtId="0" fontId="3" fillId="0" borderId="0" xfId="0" applyFont="1"/>
    <xf numFmtId="0" fontId="6" fillId="0" borderId="0" xfId="0" applyFont="1"/>
    <xf numFmtId="0" fontId="6" fillId="2" borderId="0" xfId="0" applyFont="1" applyFill="1"/>
    <xf numFmtId="0" fontId="6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8"/>
  <sheetViews>
    <sheetView tabSelected="1" topLeftCell="A40" workbookViewId="0">
      <selection activeCell="B54" sqref="B54"/>
    </sheetView>
  </sheetViews>
  <sheetFormatPr defaultColWidth="12.58203125" defaultRowHeight="15" customHeight="1" x14ac:dyDescent="0.3"/>
  <cols>
    <col min="1" max="1" width="54.5" customWidth="1"/>
    <col min="2" max="2" width="16" customWidth="1"/>
    <col min="3" max="3" width="15.83203125" customWidth="1"/>
    <col min="4" max="4" width="53.33203125" bestFit="1" customWidth="1"/>
    <col min="5" max="6" width="18.33203125" customWidth="1"/>
    <col min="7" max="7" width="9.58203125" customWidth="1"/>
    <col min="8" max="8" width="28.25" customWidth="1"/>
    <col min="9" max="9" width="37.25" customWidth="1"/>
    <col min="10" max="10" width="35.08203125" customWidth="1"/>
    <col min="11" max="26" width="7.83203125" customWidth="1"/>
  </cols>
  <sheetData>
    <row r="1" spans="1:26" ht="14.5" x14ac:dyDescent="0.3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65</v>
      </c>
      <c r="G1" s="10" t="s">
        <v>66</v>
      </c>
      <c r="H1" s="18" t="s">
        <v>5</v>
      </c>
      <c r="I1" s="10" t="s">
        <v>64</v>
      </c>
      <c r="J1" s="1"/>
      <c r="K1" s="2"/>
      <c r="L1" s="2"/>
      <c r="M1" s="2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4.5" x14ac:dyDescent="0.3">
      <c r="A2" s="12" t="s">
        <v>6</v>
      </c>
      <c r="B2" s="10">
        <f>0.572*100</f>
        <v>57.199999999999996</v>
      </c>
      <c r="C2" s="10" t="s">
        <v>7</v>
      </c>
      <c r="D2" s="10" t="s">
        <v>8</v>
      </c>
      <c r="E2" s="10" t="s">
        <v>30</v>
      </c>
      <c r="F2" s="10">
        <v>2018</v>
      </c>
      <c r="G2" s="10">
        <v>2018</v>
      </c>
      <c r="H2" s="19" t="s">
        <v>9</v>
      </c>
      <c r="I2" s="10" t="s">
        <v>10</v>
      </c>
      <c r="J2" s="4"/>
      <c r="K2" s="5"/>
      <c r="L2" s="5"/>
      <c r="M2" s="5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4.5" x14ac:dyDescent="0.3">
      <c r="A3" s="10" t="s">
        <v>6</v>
      </c>
      <c r="B3" s="10">
        <v>100</v>
      </c>
      <c r="C3" s="10" t="s">
        <v>7</v>
      </c>
      <c r="D3" s="10" t="s">
        <v>8</v>
      </c>
      <c r="E3" s="10" t="s">
        <v>30</v>
      </c>
      <c r="F3" s="10">
        <v>2018</v>
      </c>
      <c r="G3" s="10">
        <v>2018</v>
      </c>
      <c r="H3" s="19" t="s">
        <v>11</v>
      </c>
      <c r="I3" s="10" t="s">
        <v>10</v>
      </c>
      <c r="J3" s="4"/>
      <c r="K3" s="5"/>
      <c r="L3" s="5"/>
      <c r="M3" s="5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4.5" x14ac:dyDescent="0.3">
      <c r="A4" s="10" t="s">
        <v>6</v>
      </c>
      <c r="B4" s="10">
        <v>40.4</v>
      </c>
      <c r="C4" s="10" t="s">
        <v>7</v>
      </c>
      <c r="D4" s="10" t="s">
        <v>8</v>
      </c>
      <c r="E4" s="10" t="s">
        <v>30</v>
      </c>
      <c r="F4" s="10">
        <v>2018</v>
      </c>
      <c r="G4" s="10">
        <v>2018</v>
      </c>
      <c r="H4" s="19" t="s">
        <v>12</v>
      </c>
      <c r="I4" s="10" t="s">
        <v>10</v>
      </c>
      <c r="J4" s="4"/>
      <c r="K4" s="5"/>
      <c r="L4" s="5"/>
      <c r="M4" s="5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4.5" x14ac:dyDescent="0.3">
      <c r="A5" s="10" t="s">
        <v>6</v>
      </c>
      <c r="B5" s="10">
        <v>31.2</v>
      </c>
      <c r="C5" s="10" t="s">
        <v>7</v>
      </c>
      <c r="D5" s="10" t="s">
        <v>8</v>
      </c>
      <c r="E5" s="10" t="s">
        <v>30</v>
      </c>
      <c r="F5" s="10">
        <v>2018</v>
      </c>
      <c r="G5" s="10">
        <v>2018</v>
      </c>
      <c r="H5" s="19" t="s">
        <v>13</v>
      </c>
      <c r="I5" s="10" t="s">
        <v>10</v>
      </c>
      <c r="J5" s="4"/>
      <c r="K5" s="5"/>
      <c r="L5" s="5"/>
      <c r="M5" s="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4.5" x14ac:dyDescent="0.3">
      <c r="A6" s="10" t="s">
        <v>14</v>
      </c>
      <c r="B6" s="10">
        <v>59</v>
      </c>
      <c r="C6" s="10" t="s">
        <v>15</v>
      </c>
      <c r="D6" s="10" t="s">
        <v>8</v>
      </c>
      <c r="E6" s="10" t="s">
        <v>30</v>
      </c>
      <c r="F6" s="10">
        <v>2018</v>
      </c>
      <c r="G6" s="10">
        <v>2018</v>
      </c>
      <c r="H6" s="19" t="s">
        <v>16</v>
      </c>
      <c r="I6" s="10" t="s">
        <v>10</v>
      </c>
      <c r="J6" s="4"/>
      <c r="K6" s="5"/>
      <c r="L6" s="5"/>
      <c r="M6" s="5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4.5" x14ac:dyDescent="0.3">
      <c r="A7" s="10" t="s">
        <v>14</v>
      </c>
      <c r="B7" s="10">
        <v>77</v>
      </c>
      <c r="C7" s="10" t="s">
        <v>15</v>
      </c>
      <c r="D7" s="10" t="s">
        <v>8</v>
      </c>
      <c r="E7" s="10" t="s">
        <v>30</v>
      </c>
      <c r="F7" s="10">
        <v>2018</v>
      </c>
      <c r="G7" s="10">
        <v>2018</v>
      </c>
      <c r="H7" s="19" t="s">
        <v>17</v>
      </c>
      <c r="I7" s="10" t="s">
        <v>10</v>
      </c>
      <c r="J7" s="4"/>
      <c r="K7" s="5"/>
      <c r="L7" s="5"/>
      <c r="M7" s="5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4.5" x14ac:dyDescent="0.3">
      <c r="A8" s="10" t="s">
        <v>14</v>
      </c>
      <c r="B8" s="10">
        <v>65</v>
      </c>
      <c r="C8" s="10" t="s">
        <v>15</v>
      </c>
      <c r="D8" s="10" t="s">
        <v>8</v>
      </c>
      <c r="E8" s="10" t="s">
        <v>30</v>
      </c>
      <c r="F8" s="10">
        <v>2018</v>
      </c>
      <c r="G8" s="10">
        <v>2018</v>
      </c>
      <c r="H8" s="19" t="s">
        <v>18</v>
      </c>
      <c r="I8" s="10" t="s">
        <v>10</v>
      </c>
      <c r="J8" s="4"/>
      <c r="K8" s="5"/>
      <c r="L8" s="5"/>
      <c r="M8" s="5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4.5" x14ac:dyDescent="0.3">
      <c r="A9" s="10" t="s">
        <v>14</v>
      </c>
      <c r="B9" s="10">
        <v>56</v>
      </c>
      <c r="C9" s="10" t="s">
        <v>15</v>
      </c>
      <c r="D9" s="10" t="s">
        <v>8</v>
      </c>
      <c r="E9" s="10" t="s">
        <v>30</v>
      </c>
      <c r="F9" s="10">
        <v>2018</v>
      </c>
      <c r="G9" s="10">
        <v>2018</v>
      </c>
      <c r="H9" s="19" t="s">
        <v>19</v>
      </c>
      <c r="I9" s="10" t="s">
        <v>10</v>
      </c>
      <c r="J9" s="4"/>
      <c r="K9" s="5"/>
      <c r="L9" s="5"/>
      <c r="M9" s="5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4.5" x14ac:dyDescent="0.3">
      <c r="A10" s="10" t="s">
        <v>14</v>
      </c>
      <c r="B10" s="10">
        <v>55</v>
      </c>
      <c r="C10" s="10" t="s">
        <v>15</v>
      </c>
      <c r="D10" s="10" t="s">
        <v>8</v>
      </c>
      <c r="E10" s="10" t="s">
        <v>30</v>
      </c>
      <c r="F10" s="10">
        <v>2018</v>
      </c>
      <c r="G10" s="10">
        <v>2018</v>
      </c>
      <c r="H10" s="19" t="s">
        <v>20</v>
      </c>
      <c r="I10" s="10" t="s">
        <v>10</v>
      </c>
      <c r="J10" s="4"/>
      <c r="K10" s="5"/>
      <c r="L10" s="5"/>
      <c r="M10" s="5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4.5" x14ac:dyDescent="0.3">
      <c r="A11" s="10" t="s">
        <v>14</v>
      </c>
      <c r="B11" s="10">
        <v>44</v>
      </c>
      <c r="C11" s="10" t="s">
        <v>15</v>
      </c>
      <c r="D11" s="10" t="s">
        <v>8</v>
      </c>
      <c r="E11" s="10" t="s">
        <v>30</v>
      </c>
      <c r="F11" s="10">
        <v>2018</v>
      </c>
      <c r="G11" s="10">
        <v>2018</v>
      </c>
      <c r="H11" s="19" t="s">
        <v>21</v>
      </c>
      <c r="I11" s="10" t="s">
        <v>10</v>
      </c>
      <c r="J11" s="4"/>
      <c r="K11" s="5"/>
      <c r="L11" s="5"/>
      <c r="M11" s="5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4.5" x14ac:dyDescent="0.3">
      <c r="A12" s="10" t="s">
        <v>6</v>
      </c>
      <c r="B12" s="10">
        <v>54</v>
      </c>
      <c r="C12" s="10" t="s">
        <v>15</v>
      </c>
      <c r="D12" s="10" t="s">
        <v>22</v>
      </c>
      <c r="E12" s="10" t="s">
        <v>30</v>
      </c>
      <c r="F12" s="10">
        <v>2013</v>
      </c>
      <c r="G12" s="10">
        <v>2013</v>
      </c>
      <c r="H12" s="19" t="s">
        <v>68</v>
      </c>
      <c r="I12" s="10" t="s">
        <v>10</v>
      </c>
      <c r="J12" s="4"/>
      <c r="K12" s="5"/>
      <c r="L12" s="5"/>
      <c r="M12" s="5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4.5" x14ac:dyDescent="0.3">
      <c r="A13" s="10" t="s">
        <v>6</v>
      </c>
      <c r="B13" s="10">
        <v>37</v>
      </c>
      <c r="C13" s="10" t="s">
        <v>15</v>
      </c>
      <c r="D13" s="10" t="s">
        <v>22</v>
      </c>
      <c r="E13" s="10" t="s">
        <v>30</v>
      </c>
      <c r="F13" s="10">
        <v>2013</v>
      </c>
      <c r="G13" s="10">
        <v>2013</v>
      </c>
      <c r="H13" s="19" t="s">
        <v>69</v>
      </c>
      <c r="I13" s="10" t="s">
        <v>10</v>
      </c>
      <c r="J13" s="4"/>
      <c r="K13" s="5"/>
      <c r="L13" s="5"/>
      <c r="M13" s="5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4.5" x14ac:dyDescent="0.3">
      <c r="A14" s="10" t="s">
        <v>6</v>
      </c>
      <c r="B14" s="10">
        <v>40</v>
      </c>
      <c r="C14" s="10" t="s">
        <v>15</v>
      </c>
      <c r="D14" s="10" t="s">
        <v>22</v>
      </c>
      <c r="E14" s="10" t="s">
        <v>30</v>
      </c>
      <c r="F14" s="10">
        <v>2013</v>
      </c>
      <c r="G14" s="10">
        <v>2013</v>
      </c>
      <c r="H14" s="19" t="s">
        <v>70</v>
      </c>
      <c r="I14" s="10" t="s">
        <v>10</v>
      </c>
      <c r="J14" s="4"/>
      <c r="K14" s="5"/>
      <c r="L14" s="5"/>
      <c r="M14" s="5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4.5" x14ac:dyDescent="0.3">
      <c r="A15" s="10" t="s">
        <v>6</v>
      </c>
      <c r="B15" s="10">
        <v>27</v>
      </c>
      <c r="C15" s="10" t="s">
        <v>15</v>
      </c>
      <c r="D15" s="10" t="s">
        <v>22</v>
      </c>
      <c r="E15" s="10" t="s">
        <v>30</v>
      </c>
      <c r="F15" s="10">
        <v>2013</v>
      </c>
      <c r="G15" s="10">
        <v>2013</v>
      </c>
      <c r="H15" s="19" t="s">
        <v>71</v>
      </c>
      <c r="I15" s="10" t="s">
        <v>10</v>
      </c>
      <c r="J15" s="4"/>
      <c r="K15" s="5"/>
      <c r="L15" s="5"/>
      <c r="M15" s="5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4.5" x14ac:dyDescent="0.3">
      <c r="A16" s="10" t="s">
        <v>6</v>
      </c>
      <c r="B16" s="10">
        <v>51</v>
      </c>
      <c r="C16" s="10" t="s">
        <v>15</v>
      </c>
      <c r="D16" s="10" t="s">
        <v>22</v>
      </c>
      <c r="E16" s="10" t="s">
        <v>30</v>
      </c>
      <c r="F16" s="10">
        <v>2013</v>
      </c>
      <c r="G16" s="10">
        <v>2013</v>
      </c>
      <c r="H16" s="19" t="s">
        <v>72</v>
      </c>
      <c r="I16" s="10" t="s">
        <v>10</v>
      </c>
      <c r="J16" s="4"/>
      <c r="K16" s="5"/>
      <c r="L16" s="5"/>
      <c r="M16" s="5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4.5" x14ac:dyDescent="0.3">
      <c r="A17" s="10" t="s">
        <v>6</v>
      </c>
      <c r="B17" s="10">
        <v>34</v>
      </c>
      <c r="C17" s="10" t="s">
        <v>15</v>
      </c>
      <c r="D17" s="10" t="s">
        <v>22</v>
      </c>
      <c r="E17" s="10" t="s">
        <v>30</v>
      </c>
      <c r="F17" s="10">
        <v>2013</v>
      </c>
      <c r="G17" s="10">
        <v>2013</v>
      </c>
      <c r="H17" s="19" t="s">
        <v>73</v>
      </c>
      <c r="I17" s="10" t="s">
        <v>10</v>
      </c>
      <c r="J17" s="4"/>
      <c r="K17" s="5"/>
      <c r="L17" s="5"/>
      <c r="M17" s="5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4.5" x14ac:dyDescent="0.3">
      <c r="A18" s="10" t="s">
        <v>14</v>
      </c>
      <c r="B18" s="10">
        <v>57</v>
      </c>
      <c r="C18" s="10" t="s">
        <v>15</v>
      </c>
      <c r="D18" s="10" t="s">
        <v>22</v>
      </c>
      <c r="E18" s="10" t="s">
        <v>30</v>
      </c>
      <c r="F18" s="10">
        <v>2013</v>
      </c>
      <c r="G18" s="10">
        <v>2013</v>
      </c>
      <c r="H18" s="10" t="s">
        <v>16</v>
      </c>
      <c r="I18" s="10" t="s">
        <v>10</v>
      </c>
      <c r="J18" s="4"/>
      <c r="K18" s="5"/>
      <c r="L18" s="5"/>
      <c r="M18" s="5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4.5" x14ac:dyDescent="0.3">
      <c r="A19" s="10" t="s">
        <v>14</v>
      </c>
      <c r="B19" s="10">
        <v>47</v>
      </c>
      <c r="C19" s="10" t="s">
        <v>15</v>
      </c>
      <c r="D19" s="10" t="s">
        <v>22</v>
      </c>
      <c r="E19" s="10" t="s">
        <v>30</v>
      </c>
      <c r="F19" s="10">
        <v>2013</v>
      </c>
      <c r="G19" s="10">
        <v>2013</v>
      </c>
      <c r="H19" s="10" t="s">
        <v>20</v>
      </c>
      <c r="I19" s="10" t="s">
        <v>10</v>
      </c>
      <c r="J19" s="4"/>
      <c r="K19" s="5"/>
      <c r="L19" s="5"/>
      <c r="M19" s="5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5.75" customHeight="1" x14ac:dyDescent="0.3">
      <c r="A20" s="10" t="s">
        <v>14</v>
      </c>
      <c r="B20" s="10">
        <v>67</v>
      </c>
      <c r="C20" s="10" t="s">
        <v>15</v>
      </c>
      <c r="D20" s="10" t="s">
        <v>22</v>
      </c>
      <c r="E20" s="10" t="s">
        <v>30</v>
      </c>
      <c r="F20" s="10">
        <v>2013</v>
      </c>
      <c r="G20" s="10">
        <v>2013</v>
      </c>
      <c r="H20" s="10" t="s">
        <v>17</v>
      </c>
      <c r="I20" s="10" t="s">
        <v>10</v>
      </c>
      <c r="J20" s="4"/>
      <c r="K20" s="5"/>
      <c r="L20" s="5"/>
      <c r="M20" s="5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5.75" customHeight="1" x14ac:dyDescent="0.3">
      <c r="A21" s="10" t="s">
        <v>14</v>
      </c>
      <c r="B21" s="10">
        <v>73</v>
      </c>
      <c r="C21" s="10" t="s">
        <v>15</v>
      </c>
      <c r="D21" s="10" t="s">
        <v>22</v>
      </c>
      <c r="E21" s="10" t="s">
        <v>30</v>
      </c>
      <c r="F21" s="10">
        <v>2013</v>
      </c>
      <c r="G21" s="10">
        <v>2013</v>
      </c>
      <c r="H21" s="19" t="s">
        <v>18</v>
      </c>
      <c r="I21" s="10" t="s">
        <v>10</v>
      </c>
      <c r="J21" s="4"/>
      <c r="K21" s="5"/>
      <c r="L21" s="5"/>
      <c r="M21" s="5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4.5" x14ac:dyDescent="0.3">
      <c r="A22" s="10" t="s">
        <v>14</v>
      </c>
      <c r="B22" s="10">
        <v>41</v>
      </c>
      <c r="C22" s="10" t="s">
        <v>15</v>
      </c>
      <c r="D22" s="10" t="s">
        <v>22</v>
      </c>
      <c r="E22" s="10" t="s">
        <v>30</v>
      </c>
      <c r="F22" s="10">
        <v>2013</v>
      </c>
      <c r="G22" s="10">
        <v>2013</v>
      </c>
      <c r="H22" s="10" t="s">
        <v>21</v>
      </c>
      <c r="I22" s="10" t="s">
        <v>10</v>
      </c>
      <c r="J22" s="4"/>
      <c r="K22" s="5"/>
      <c r="L22" s="5"/>
      <c r="M22" s="5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s="17" customFormat="1" ht="14.5" x14ac:dyDescent="0.3">
      <c r="A23" s="10" t="s">
        <v>6</v>
      </c>
      <c r="B23" s="13">
        <v>83</v>
      </c>
      <c r="C23" s="13" t="s">
        <v>15</v>
      </c>
      <c r="D23" s="13" t="s">
        <v>23</v>
      </c>
      <c r="E23" s="13" t="s">
        <v>30</v>
      </c>
      <c r="F23" s="13">
        <v>2016</v>
      </c>
      <c r="G23" s="13">
        <v>2016</v>
      </c>
      <c r="H23" s="13" t="s">
        <v>20</v>
      </c>
      <c r="I23" s="13" t="s">
        <v>10</v>
      </c>
      <c r="J23" s="14"/>
      <c r="K23" s="15"/>
      <c r="L23" s="15"/>
      <c r="M23" s="15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 spans="1:26" s="17" customFormat="1" ht="15.75" customHeight="1" x14ac:dyDescent="0.3">
      <c r="A24" s="10" t="s">
        <v>6</v>
      </c>
      <c r="B24" s="13">
        <v>76</v>
      </c>
      <c r="C24" s="13" t="s">
        <v>15</v>
      </c>
      <c r="D24" s="13" t="s">
        <v>23</v>
      </c>
      <c r="E24" s="13" t="s">
        <v>30</v>
      </c>
      <c r="F24" s="13">
        <v>2016</v>
      </c>
      <c r="G24" s="13">
        <v>2016</v>
      </c>
      <c r="H24" s="13" t="s">
        <v>17</v>
      </c>
      <c r="I24" s="13" t="s">
        <v>10</v>
      </c>
      <c r="J24" s="14"/>
      <c r="K24" s="15"/>
      <c r="L24" s="15"/>
      <c r="M24" s="15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 spans="1:26" s="17" customFormat="1" ht="15.75" customHeight="1" x14ac:dyDescent="0.3">
      <c r="A25" s="10" t="s">
        <v>6</v>
      </c>
      <c r="B25" s="13">
        <v>76</v>
      </c>
      <c r="C25" s="13" t="s">
        <v>15</v>
      </c>
      <c r="D25" s="13" t="s">
        <v>23</v>
      </c>
      <c r="E25" s="13" t="s">
        <v>30</v>
      </c>
      <c r="F25" s="13">
        <v>2016</v>
      </c>
      <c r="G25" s="13">
        <v>2016</v>
      </c>
      <c r="H25" s="13" t="s">
        <v>18</v>
      </c>
      <c r="I25" s="13" t="s">
        <v>10</v>
      </c>
      <c r="J25" s="14"/>
      <c r="K25" s="15"/>
      <c r="L25" s="15"/>
      <c r="M25" s="15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spans="1:26" ht="15.75" customHeight="1" x14ac:dyDescent="0.3">
      <c r="A26" s="10" t="s">
        <v>6</v>
      </c>
      <c r="B26" s="10">
        <v>73</v>
      </c>
      <c r="C26" s="10" t="s">
        <v>15</v>
      </c>
      <c r="D26" s="10" t="s">
        <v>23</v>
      </c>
      <c r="E26" s="10" t="s">
        <v>30</v>
      </c>
      <c r="F26" s="10">
        <v>2016</v>
      </c>
      <c r="G26" s="10">
        <v>2016</v>
      </c>
      <c r="H26" s="10" t="s">
        <v>21</v>
      </c>
      <c r="I26" s="10" t="s">
        <v>10</v>
      </c>
      <c r="J26" s="4"/>
      <c r="K26" s="5"/>
      <c r="L26" s="5"/>
      <c r="M26" s="5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5.75" customHeight="1" x14ac:dyDescent="0.3">
      <c r="A27" s="10" t="s">
        <v>6</v>
      </c>
      <c r="B27" s="10">
        <v>63</v>
      </c>
      <c r="C27" s="10" t="s">
        <v>15</v>
      </c>
      <c r="D27" s="10" t="s">
        <v>23</v>
      </c>
      <c r="E27" s="10" t="s">
        <v>30</v>
      </c>
      <c r="F27" s="10">
        <v>2016</v>
      </c>
      <c r="G27" s="10">
        <v>2016</v>
      </c>
      <c r="H27" s="10" t="s">
        <v>16</v>
      </c>
      <c r="I27" s="10" t="s">
        <v>10</v>
      </c>
      <c r="J27" s="4"/>
      <c r="K27" s="5"/>
      <c r="L27" s="5"/>
      <c r="M27" s="5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4.5" x14ac:dyDescent="0.3">
      <c r="A28" s="10" t="s">
        <v>24</v>
      </c>
      <c r="B28" s="10">
        <v>44</v>
      </c>
      <c r="C28" s="10" t="s">
        <v>15</v>
      </c>
      <c r="D28" s="10" t="s">
        <v>8</v>
      </c>
      <c r="E28" s="10" t="s">
        <v>30</v>
      </c>
      <c r="F28" s="10">
        <v>2018</v>
      </c>
      <c r="G28" s="10">
        <v>2018</v>
      </c>
      <c r="H28" s="19" t="s">
        <v>25</v>
      </c>
      <c r="I28" s="10" t="s">
        <v>26</v>
      </c>
      <c r="J28" s="4"/>
      <c r="K28" s="5"/>
      <c r="L28" s="5"/>
      <c r="M28" s="5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4.5" x14ac:dyDescent="0.35">
      <c r="A29" s="10" t="s">
        <v>27</v>
      </c>
      <c r="B29" s="10">
        <v>7.2</v>
      </c>
      <c r="C29" s="10" t="s">
        <v>28</v>
      </c>
      <c r="D29" s="10" t="s">
        <v>29</v>
      </c>
      <c r="E29" s="10" t="s">
        <v>30</v>
      </c>
      <c r="F29" s="10">
        <v>2018</v>
      </c>
      <c r="G29" s="10">
        <v>2019</v>
      </c>
      <c r="H29" s="11" t="s">
        <v>67</v>
      </c>
      <c r="I29" s="10"/>
      <c r="J29" s="7"/>
      <c r="K29" s="8"/>
      <c r="L29" s="8"/>
      <c r="M29" s="8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spans="1:26" ht="14.5" x14ac:dyDescent="0.35">
      <c r="A30" s="10" t="s">
        <v>31</v>
      </c>
      <c r="B30" s="10">
        <v>7.2</v>
      </c>
      <c r="C30" s="10" t="s">
        <v>28</v>
      </c>
      <c r="D30" s="10" t="s">
        <v>29</v>
      </c>
      <c r="E30" s="10" t="s">
        <v>30</v>
      </c>
      <c r="F30" s="10">
        <v>2018</v>
      </c>
      <c r="G30" s="10">
        <v>2019</v>
      </c>
      <c r="H30" s="11" t="s">
        <v>67</v>
      </c>
      <c r="I30" s="10" t="s">
        <v>32</v>
      </c>
      <c r="J30" s="7"/>
      <c r="K30" s="8"/>
      <c r="L30" s="8"/>
      <c r="M30" s="8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spans="1:26" ht="14.5" x14ac:dyDescent="0.35">
      <c r="A31" s="10" t="s">
        <v>33</v>
      </c>
      <c r="B31" s="10">
        <v>23.4</v>
      </c>
      <c r="C31" s="10" t="s">
        <v>28</v>
      </c>
      <c r="D31" s="10" t="s">
        <v>34</v>
      </c>
      <c r="E31" s="10" t="s">
        <v>30</v>
      </c>
      <c r="F31" s="10">
        <v>2015</v>
      </c>
      <c r="G31" s="10">
        <v>2016</v>
      </c>
      <c r="H31" s="11" t="s">
        <v>67</v>
      </c>
      <c r="I31" s="10" t="s">
        <v>35</v>
      </c>
      <c r="J31" s="7"/>
      <c r="K31" s="8"/>
      <c r="L31" s="8"/>
      <c r="M31" s="8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spans="1:26" ht="16.5" customHeight="1" x14ac:dyDescent="0.35">
      <c r="A32" s="10" t="s">
        <v>36</v>
      </c>
      <c r="B32" s="10">
        <v>31.3</v>
      </c>
      <c r="C32" s="10" t="s">
        <v>28</v>
      </c>
      <c r="D32" s="10" t="s">
        <v>34</v>
      </c>
      <c r="E32" s="10" t="s">
        <v>30</v>
      </c>
      <c r="F32" s="10">
        <v>2015</v>
      </c>
      <c r="G32" s="10">
        <v>2016</v>
      </c>
      <c r="H32" s="11" t="s">
        <v>67</v>
      </c>
      <c r="I32" s="10" t="s">
        <v>37</v>
      </c>
      <c r="J32" s="7"/>
      <c r="K32" s="8"/>
      <c r="L32" s="8"/>
      <c r="M32" s="8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spans="1:26" ht="14.5" x14ac:dyDescent="0.35">
      <c r="A33" s="10" t="s">
        <v>38</v>
      </c>
      <c r="B33" s="10">
        <v>19.899999999999999</v>
      </c>
      <c r="C33" s="10" t="s">
        <v>28</v>
      </c>
      <c r="D33" s="10" t="s">
        <v>39</v>
      </c>
      <c r="E33" s="10" t="s">
        <v>30</v>
      </c>
      <c r="F33" s="10">
        <v>2018</v>
      </c>
      <c r="G33" s="10">
        <v>2018</v>
      </c>
      <c r="H33" s="11" t="s">
        <v>67</v>
      </c>
      <c r="I33" s="10" t="s">
        <v>40</v>
      </c>
      <c r="J33" s="7"/>
      <c r="K33" s="8"/>
      <c r="L33" s="8"/>
      <c r="M33" s="8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spans="1:26" ht="14.5" x14ac:dyDescent="0.35">
      <c r="A34" s="10" t="s">
        <v>27</v>
      </c>
      <c r="B34" s="10">
        <v>6.8</v>
      </c>
      <c r="C34" s="10" t="s">
        <v>28</v>
      </c>
      <c r="D34" s="10" t="s">
        <v>29</v>
      </c>
      <c r="E34" s="10" t="s">
        <v>41</v>
      </c>
      <c r="F34" s="10">
        <v>2017</v>
      </c>
      <c r="G34" s="10">
        <v>2018</v>
      </c>
      <c r="H34" s="11" t="s">
        <v>67</v>
      </c>
      <c r="I34" s="10" t="s">
        <v>60</v>
      </c>
      <c r="J34" s="7"/>
      <c r="K34" s="8"/>
      <c r="L34" s="8"/>
      <c r="M34" s="8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spans="1:26" ht="14.5" x14ac:dyDescent="0.35">
      <c r="A35" s="10" t="s">
        <v>31</v>
      </c>
      <c r="B35" s="10">
        <v>6.8</v>
      </c>
      <c r="C35" s="10" t="s">
        <v>28</v>
      </c>
      <c r="D35" s="10" t="s">
        <v>29</v>
      </c>
      <c r="E35" s="10" t="s">
        <v>41</v>
      </c>
      <c r="F35" s="10">
        <v>2017</v>
      </c>
      <c r="G35" s="10">
        <v>2018</v>
      </c>
      <c r="H35" s="11" t="s">
        <v>67</v>
      </c>
      <c r="I35" s="10" t="s">
        <v>32</v>
      </c>
      <c r="J35" s="7"/>
      <c r="K35" s="8"/>
      <c r="L35" s="8"/>
      <c r="M35" s="8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spans="1:26" ht="14.5" x14ac:dyDescent="0.35">
      <c r="A36" s="10" t="s">
        <v>33</v>
      </c>
      <c r="B36" s="10">
        <v>24.7</v>
      </c>
      <c r="C36" s="10" t="s">
        <v>28</v>
      </c>
      <c r="D36" s="10" t="s">
        <v>34</v>
      </c>
      <c r="E36" s="10" t="s">
        <v>41</v>
      </c>
      <c r="F36" s="10">
        <v>2012</v>
      </c>
      <c r="G36" s="10">
        <v>2013</v>
      </c>
      <c r="H36" s="11" t="s">
        <v>67</v>
      </c>
      <c r="I36" s="10" t="s">
        <v>35</v>
      </c>
      <c r="J36" s="7"/>
      <c r="K36" s="8"/>
      <c r="L36" s="8"/>
      <c r="M36" s="8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spans="1:26" ht="14.5" x14ac:dyDescent="0.35">
      <c r="A37" s="10" t="s">
        <v>36</v>
      </c>
      <c r="B37" s="10">
        <v>32</v>
      </c>
      <c r="C37" s="10" t="s">
        <v>28</v>
      </c>
      <c r="D37" s="10" t="s">
        <v>34</v>
      </c>
      <c r="E37" s="10" t="s">
        <v>41</v>
      </c>
      <c r="F37" s="10">
        <v>2012</v>
      </c>
      <c r="G37" s="10">
        <v>2013</v>
      </c>
      <c r="H37" s="11" t="s">
        <v>67</v>
      </c>
      <c r="I37" s="10" t="s">
        <v>37</v>
      </c>
      <c r="J37" s="7"/>
      <c r="K37" s="8"/>
      <c r="L37" s="8"/>
      <c r="M37" s="8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spans="1:26" ht="14.5" x14ac:dyDescent="0.35">
      <c r="A38" s="10" t="s">
        <v>38</v>
      </c>
      <c r="B38" s="10">
        <v>17</v>
      </c>
      <c r="C38" s="10" t="s">
        <v>28</v>
      </c>
      <c r="D38" s="10" t="s">
        <v>39</v>
      </c>
      <c r="E38" s="10" t="s">
        <v>41</v>
      </c>
      <c r="F38" s="10">
        <v>2013</v>
      </c>
      <c r="G38" s="10">
        <v>2013</v>
      </c>
      <c r="H38" s="11" t="s">
        <v>67</v>
      </c>
      <c r="I38" s="10" t="s">
        <v>40</v>
      </c>
      <c r="J38" s="7"/>
      <c r="K38" s="8"/>
      <c r="L38" s="8"/>
      <c r="M38" s="8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spans="1:26" ht="14.5" x14ac:dyDescent="0.35">
      <c r="A39" s="10" t="s">
        <v>43</v>
      </c>
      <c r="B39" s="10">
        <v>6.8</v>
      </c>
      <c r="C39" s="10" t="s">
        <v>28</v>
      </c>
      <c r="D39" s="10" t="s">
        <v>34</v>
      </c>
      <c r="E39" s="10" t="s">
        <v>41</v>
      </c>
      <c r="F39" s="10">
        <v>2012</v>
      </c>
      <c r="G39" s="10">
        <v>2013</v>
      </c>
      <c r="H39" s="11" t="s">
        <v>67</v>
      </c>
      <c r="I39" s="10" t="s">
        <v>42</v>
      </c>
      <c r="J39" s="7"/>
      <c r="K39" s="8"/>
      <c r="L39" s="8"/>
      <c r="M39" s="8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spans="1:26" ht="14.5" x14ac:dyDescent="0.35">
      <c r="A40" s="10" t="s">
        <v>44</v>
      </c>
      <c r="B40" s="10">
        <v>7740</v>
      </c>
      <c r="C40" s="10" t="s">
        <v>45</v>
      </c>
      <c r="D40" s="10" t="s">
        <v>34</v>
      </c>
      <c r="E40" s="10" t="s">
        <v>41</v>
      </c>
      <c r="F40" s="10">
        <v>2012</v>
      </c>
      <c r="G40" s="10">
        <v>2013</v>
      </c>
      <c r="H40" s="11" t="s">
        <v>67</v>
      </c>
      <c r="I40" s="10" t="s">
        <v>46</v>
      </c>
      <c r="J40" s="7"/>
      <c r="K40" s="8"/>
      <c r="L40" s="8"/>
      <c r="M40" s="8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spans="1:26" ht="14.5" x14ac:dyDescent="0.35">
      <c r="A41" s="10" t="s">
        <v>47</v>
      </c>
      <c r="B41" s="10">
        <v>6.6</v>
      </c>
      <c r="C41" s="10" t="s">
        <v>28</v>
      </c>
      <c r="D41" s="10" t="s">
        <v>34</v>
      </c>
      <c r="E41" s="10" t="s">
        <v>41</v>
      </c>
      <c r="F41" s="10">
        <v>2012</v>
      </c>
      <c r="G41" s="10">
        <v>2013</v>
      </c>
      <c r="H41" s="11" t="s">
        <v>67</v>
      </c>
      <c r="I41" s="10" t="s">
        <v>48</v>
      </c>
      <c r="J41" s="7"/>
      <c r="K41" s="8"/>
      <c r="L41" s="8"/>
      <c r="M41" s="8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spans="1:26" ht="14.5" x14ac:dyDescent="0.35">
      <c r="A42" s="10" t="s">
        <v>49</v>
      </c>
      <c r="B42" s="10">
        <v>6.9</v>
      </c>
      <c r="C42" s="10" t="s">
        <v>28</v>
      </c>
      <c r="D42" s="10" t="s">
        <v>34</v>
      </c>
      <c r="E42" s="10" t="s">
        <v>41</v>
      </c>
      <c r="F42" s="10">
        <v>2012</v>
      </c>
      <c r="G42" s="10">
        <v>2013</v>
      </c>
      <c r="H42" s="11" t="s">
        <v>67</v>
      </c>
      <c r="I42" s="10" t="s">
        <v>50</v>
      </c>
      <c r="J42" s="7"/>
      <c r="K42" s="8"/>
      <c r="L42" s="8"/>
      <c r="M42" s="8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spans="1:26" ht="14.5" x14ac:dyDescent="0.35">
      <c r="A43" s="10" t="s">
        <v>51</v>
      </c>
      <c r="B43" s="10">
        <v>41.3</v>
      </c>
      <c r="C43" s="10" t="s">
        <v>28</v>
      </c>
      <c r="D43" s="10" t="s">
        <v>34</v>
      </c>
      <c r="E43" s="10" t="s">
        <v>41</v>
      </c>
      <c r="F43" s="10">
        <v>2012</v>
      </c>
      <c r="G43" s="10">
        <v>2013</v>
      </c>
      <c r="H43" s="11" t="s">
        <v>67</v>
      </c>
      <c r="I43" s="10" t="s">
        <v>52</v>
      </c>
      <c r="J43" s="7"/>
      <c r="K43" s="8"/>
      <c r="L43" s="8"/>
      <c r="M43" s="8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spans="1:26" ht="14.5" x14ac:dyDescent="0.35">
      <c r="A44" s="10" t="s">
        <v>53</v>
      </c>
      <c r="B44" s="10">
        <v>25.5</v>
      </c>
      <c r="C44" s="10" t="s">
        <v>28</v>
      </c>
      <c r="D44" s="10" t="s">
        <v>34</v>
      </c>
      <c r="E44" s="10" t="s">
        <v>41</v>
      </c>
      <c r="F44" s="10">
        <v>2012</v>
      </c>
      <c r="G44" s="10">
        <v>2013</v>
      </c>
      <c r="H44" s="11" t="s">
        <v>67</v>
      </c>
      <c r="I44" s="10" t="s">
        <v>54</v>
      </c>
      <c r="J44" s="7"/>
      <c r="K44" s="8"/>
      <c r="L44" s="8"/>
      <c r="M44" s="8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spans="1:26" ht="14.5" x14ac:dyDescent="0.35">
      <c r="A45" s="10" t="s">
        <v>56</v>
      </c>
      <c r="B45" s="10">
        <v>6.2</v>
      </c>
      <c r="C45" s="10" t="s">
        <v>28</v>
      </c>
      <c r="D45" s="10" t="s">
        <v>39</v>
      </c>
      <c r="E45" s="10" t="s">
        <v>41</v>
      </c>
      <c r="F45" s="10">
        <v>2013</v>
      </c>
      <c r="G45" s="10">
        <v>2013</v>
      </c>
      <c r="H45" s="11" t="s">
        <v>67</v>
      </c>
      <c r="I45" s="10" t="s">
        <v>55</v>
      </c>
      <c r="J45" s="7"/>
      <c r="K45" s="8"/>
      <c r="L45" s="8"/>
      <c r="M45" s="8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spans="1:26" ht="14.5" x14ac:dyDescent="0.35">
      <c r="A46" s="10" t="s">
        <v>58</v>
      </c>
      <c r="B46" s="10">
        <v>983200000</v>
      </c>
      <c r="C46" s="10" t="s">
        <v>45</v>
      </c>
      <c r="D46" s="10" t="s">
        <v>59</v>
      </c>
      <c r="E46" s="10" t="s">
        <v>41</v>
      </c>
      <c r="F46" s="10">
        <v>2018</v>
      </c>
      <c r="G46" s="10">
        <v>2018</v>
      </c>
      <c r="H46" s="11" t="s">
        <v>67</v>
      </c>
      <c r="I46" s="10" t="s">
        <v>57</v>
      </c>
      <c r="J46" s="7"/>
      <c r="K46" s="5"/>
      <c r="L46" s="5"/>
      <c r="M46" s="5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5.75" customHeight="1" x14ac:dyDescent="0.35">
      <c r="A47" s="10" t="s">
        <v>61</v>
      </c>
      <c r="B47" s="10">
        <v>12</v>
      </c>
      <c r="C47" s="10" t="s">
        <v>62</v>
      </c>
      <c r="D47" s="10" t="s">
        <v>63</v>
      </c>
      <c r="E47" s="10" t="s">
        <v>41</v>
      </c>
      <c r="F47" s="10">
        <v>2018</v>
      </c>
      <c r="G47" s="10">
        <v>2018</v>
      </c>
      <c r="H47" s="11" t="s">
        <v>67</v>
      </c>
      <c r="I47" s="10" t="s">
        <v>60</v>
      </c>
      <c r="J47" s="7"/>
      <c r="K47" s="5"/>
      <c r="L47" s="5"/>
      <c r="M47" s="5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s="22" customFormat="1" ht="15.75" customHeight="1" x14ac:dyDescent="0.3">
      <c r="A48" s="20" t="s">
        <v>61</v>
      </c>
      <c r="B48" s="20">
        <v>12</v>
      </c>
      <c r="C48" s="20" t="s">
        <v>62</v>
      </c>
      <c r="D48" s="20" t="s">
        <v>63</v>
      </c>
      <c r="E48" s="20"/>
      <c r="F48" s="20">
        <v>2018</v>
      </c>
      <c r="G48" s="20">
        <v>2018</v>
      </c>
      <c r="H48" s="21" t="s">
        <v>67</v>
      </c>
      <c r="I48" s="20"/>
      <c r="J48" s="20"/>
      <c r="K48" s="8"/>
      <c r="L48" s="8"/>
      <c r="M48" s="8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</sheetData>
  <pageMargins left="0.69930555555555596" right="0.69930555555555596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Data Mining_National</vt:lpstr>
      <vt:lpstr>Surveydemo_DHS_Indicators_v2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Windows User</cp:lastModifiedBy>
  <dcterms:created xsi:type="dcterms:W3CDTF">2019-09-28T06:24:04Z</dcterms:created>
  <dcterms:modified xsi:type="dcterms:W3CDTF">2019-10-15T15:43:42Z</dcterms:modified>
</cp:coreProperties>
</file>