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ccaula\Downloads\"/>
    </mc:Choice>
  </mc:AlternateContent>
  <bookViews>
    <workbookView xWindow="0" yWindow="0" windowWidth="14925" windowHeight="6225"/>
  </bookViews>
  <sheets>
    <sheet name="data" sheetId="1" r:id="rId1"/>
    <sheet name="calc" sheetId="9" r:id="rId2"/>
  </sheets>
  <calcPr calcId="152511"/>
  <pivotCaches>
    <pivotCache cacheId="21" r:id="rId3"/>
  </pivotCaches>
</workbook>
</file>

<file path=xl/calcChain.xml><?xml version="1.0" encoding="utf-8"?>
<calcChain xmlns="http://schemas.openxmlformats.org/spreadsheetml/2006/main">
  <c r="V47" i="9" l="1"/>
  <c r="W47" i="9"/>
  <c r="X47" i="9"/>
  <c r="U47" i="9"/>
  <c r="U6" i="9"/>
  <c r="V6" i="9"/>
  <c r="W6" i="9"/>
  <c r="X6" i="9"/>
  <c r="U7" i="9"/>
  <c r="V7" i="9"/>
  <c r="W7" i="9"/>
  <c r="X7" i="9"/>
  <c r="U8" i="9"/>
  <c r="V8" i="9"/>
  <c r="W8" i="9"/>
  <c r="X8" i="9"/>
  <c r="U9" i="9"/>
  <c r="V9" i="9"/>
  <c r="W9" i="9"/>
  <c r="X9" i="9"/>
  <c r="U10" i="9"/>
  <c r="V10" i="9"/>
  <c r="W10" i="9"/>
  <c r="X10" i="9"/>
  <c r="U11" i="9"/>
  <c r="V11" i="9"/>
  <c r="W11" i="9"/>
  <c r="X11" i="9"/>
  <c r="U12" i="9"/>
  <c r="V12" i="9"/>
  <c r="W12" i="9"/>
  <c r="X12" i="9"/>
  <c r="U13" i="9"/>
  <c r="V13" i="9"/>
  <c r="W13" i="9"/>
  <c r="X13" i="9"/>
  <c r="U14" i="9"/>
  <c r="V14" i="9"/>
  <c r="W14" i="9"/>
  <c r="X14" i="9"/>
  <c r="U15" i="9"/>
  <c r="V15" i="9"/>
  <c r="W15" i="9"/>
  <c r="X15" i="9"/>
  <c r="U16" i="9"/>
  <c r="V16" i="9"/>
  <c r="W16" i="9"/>
  <c r="X16" i="9"/>
  <c r="U17" i="9"/>
  <c r="V17" i="9"/>
  <c r="W17" i="9"/>
  <c r="X17" i="9"/>
  <c r="U18" i="9"/>
  <c r="V18" i="9"/>
  <c r="W18" i="9"/>
  <c r="X18" i="9"/>
  <c r="U19" i="9"/>
  <c r="V19" i="9"/>
  <c r="W19" i="9"/>
  <c r="X19" i="9"/>
  <c r="U20" i="9"/>
  <c r="V20" i="9"/>
  <c r="W20" i="9"/>
  <c r="X20" i="9"/>
  <c r="U21" i="9"/>
  <c r="V21" i="9"/>
  <c r="W21" i="9"/>
  <c r="X21" i="9"/>
  <c r="U22" i="9"/>
  <c r="V22" i="9"/>
  <c r="W22" i="9"/>
  <c r="X22" i="9"/>
  <c r="U23" i="9"/>
  <c r="V23" i="9"/>
  <c r="W23" i="9"/>
  <c r="X23" i="9"/>
  <c r="U24" i="9"/>
  <c r="V24" i="9"/>
  <c r="W24" i="9"/>
  <c r="X24" i="9"/>
  <c r="U25" i="9"/>
  <c r="V25" i="9"/>
  <c r="W25" i="9"/>
  <c r="X25" i="9"/>
  <c r="U26" i="9"/>
  <c r="V26" i="9"/>
  <c r="W26" i="9"/>
  <c r="X26" i="9"/>
  <c r="U27" i="9"/>
  <c r="V27" i="9"/>
  <c r="W27" i="9"/>
  <c r="X27" i="9"/>
  <c r="U28" i="9"/>
  <c r="V28" i="9"/>
  <c r="W28" i="9"/>
  <c r="X28" i="9"/>
  <c r="U29" i="9"/>
  <c r="V29" i="9"/>
  <c r="W29" i="9"/>
  <c r="X29" i="9"/>
  <c r="U30" i="9"/>
  <c r="V30" i="9"/>
  <c r="W30" i="9"/>
  <c r="X30" i="9"/>
  <c r="U31" i="9"/>
  <c r="V31" i="9"/>
  <c r="W31" i="9"/>
  <c r="X31" i="9"/>
  <c r="U32" i="9"/>
  <c r="V32" i="9"/>
  <c r="W32" i="9"/>
  <c r="X32" i="9"/>
  <c r="U33" i="9"/>
  <c r="V33" i="9"/>
  <c r="W33" i="9"/>
  <c r="X33" i="9"/>
  <c r="U34" i="9"/>
  <c r="V34" i="9"/>
  <c r="W34" i="9"/>
  <c r="X34" i="9"/>
  <c r="U35" i="9"/>
  <c r="V35" i="9"/>
  <c r="W35" i="9"/>
  <c r="X35" i="9"/>
  <c r="U36" i="9"/>
  <c r="V36" i="9"/>
  <c r="W36" i="9"/>
  <c r="X36" i="9"/>
  <c r="U37" i="9"/>
  <c r="V37" i="9"/>
  <c r="W37" i="9"/>
  <c r="X37" i="9"/>
  <c r="U38" i="9"/>
  <c r="V38" i="9"/>
  <c r="W38" i="9"/>
  <c r="X38" i="9"/>
  <c r="U39" i="9"/>
  <c r="V39" i="9"/>
  <c r="W39" i="9"/>
  <c r="X39" i="9"/>
  <c r="U40" i="9"/>
  <c r="V40" i="9"/>
  <c r="W40" i="9"/>
  <c r="X40" i="9"/>
  <c r="U41" i="9"/>
  <c r="V41" i="9"/>
  <c r="W41" i="9"/>
  <c r="X41" i="9"/>
  <c r="U42" i="9"/>
  <c r="V42" i="9"/>
  <c r="W42" i="9"/>
  <c r="X42" i="9"/>
  <c r="U43" i="9"/>
  <c r="V43" i="9"/>
  <c r="W43" i="9"/>
  <c r="X43" i="9"/>
  <c r="U44" i="9"/>
  <c r="V44" i="9"/>
  <c r="W44" i="9"/>
  <c r="X44" i="9"/>
  <c r="U45" i="9"/>
  <c r="V45" i="9"/>
  <c r="W45" i="9"/>
  <c r="X45" i="9"/>
  <c r="V5" i="9"/>
  <c r="W5" i="9"/>
  <c r="X5" i="9"/>
  <c r="U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P5" i="9"/>
  <c r="Q5" i="9"/>
  <c r="R5" i="9"/>
  <c r="O5" i="9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2" i="1"/>
  <c r="N2" i="1"/>
  <c r="I3800" i="1" l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3796" i="1"/>
  <c r="I3797" i="1"/>
  <c r="I3798" i="1"/>
  <c r="I3799" i="1"/>
  <c r="I3795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2558" i="1"/>
  <c r="I2559" i="1"/>
  <c r="I2560" i="1"/>
  <c r="I2561" i="1"/>
  <c r="I2562" i="1"/>
  <c r="I2563" i="1"/>
  <c r="I2564" i="1"/>
  <c r="I2565" i="1"/>
  <c r="I2566" i="1"/>
  <c r="I2557" i="1"/>
  <c r="A2558" i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1260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3" i="1"/>
  <c r="I4" i="1"/>
  <c r="I5" i="1"/>
  <c r="I6" i="1"/>
  <c r="I7" i="1"/>
  <c r="I8" i="1"/>
  <c r="I2" i="1"/>
  <c r="J5036" i="1" l="1"/>
  <c r="J5020" i="1"/>
  <c r="J5004" i="1"/>
  <c r="J4988" i="1"/>
  <c r="J4972" i="1"/>
  <c r="J4956" i="1"/>
  <c r="J4940" i="1"/>
  <c r="J4924" i="1"/>
  <c r="J4908" i="1"/>
  <c r="J4892" i="1"/>
  <c r="J4876" i="1"/>
  <c r="J4860" i="1"/>
  <c r="J4672" i="1"/>
  <c r="J4640" i="1"/>
  <c r="J4608" i="1"/>
  <c r="J4576" i="1"/>
  <c r="J4540" i="1"/>
  <c r="J4476" i="1"/>
  <c r="J4412" i="1"/>
  <c r="J5038" i="1"/>
  <c r="J5022" i="1"/>
  <c r="J5006" i="1"/>
  <c r="J4990" i="1"/>
  <c r="J4974" i="1"/>
  <c r="J4958" i="1"/>
  <c r="J4942" i="1"/>
  <c r="J4926" i="1"/>
  <c r="J4910" i="1"/>
  <c r="J4894" i="1"/>
  <c r="J4878" i="1"/>
  <c r="J4862" i="1"/>
  <c r="J4846" i="1"/>
  <c r="J4830" i="1"/>
  <c r="J4814" i="1"/>
  <c r="J4798" i="1"/>
  <c r="J4782" i="1"/>
  <c r="J4766" i="1"/>
  <c r="J4750" i="1"/>
  <c r="J4734" i="1"/>
  <c r="J4718" i="1"/>
  <c r="J4702" i="1"/>
  <c r="J4686" i="1"/>
  <c r="J4662" i="1"/>
  <c r="J4630" i="1"/>
  <c r="J4598" i="1"/>
  <c r="J4558" i="1"/>
  <c r="J4510" i="1"/>
  <c r="J4446" i="1"/>
  <c r="J4210" i="1"/>
  <c r="J4178" i="1"/>
  <c r="J4158" i="1"/>
  <c r="J4142" i="1"/>
  <c r="J4126" i="1"/>
  <c r="J4110" i="1"/>
  <c r="J4094" i="1"/>
  <c r="J4078" i="1"/>
  <c r="J4062" i="1"/>
  <c r="J4046" i="1"/>
  <c r="J4034" i="1"/>
  <c r="J4030" i="1"/>
  <c r="J4018" i="1"/>
  <c r="J4014" i="1"/>
  <c r="J4002" i="1"/>
  <c r="J3998" i="1"/>
  <c r="J3982" i="1"/>
  <c r="J3978" i="1"/>
  <c r="J3966" i="1"/>
  <c r="J3962" i="1"/>
  <c r="J3950" i="1"/>
  <c r="J3946" i="1"/>
  <c r="J3934" i="1"/>
  <c r="J3930" i="1"/>
  <c r="J3918" i="1"/>
  <c r="J3914" i="1"/>
  <c r="J3902" i="1"/>
  <c r="J3898" i="1"/>
  <c r="J3886" i="1"/>
  <c r="J3882" i="1"/>
  <c r="J3870" i="1"/>
  <c r="J3866" i="1"/>
  <c r="J3854" i="1"/>
  <c r="J3850" i="1"/>
  <c r="J3838" i="1"/>
  <c r="J3834" i="1"/>
  <c r="J3822" i="1"/>
  <c r="J3818" i="1"/>
  <c r="J3802" i="1"/>
  <c r="J4404" i="1"/>
  <c r="J4200" i="1"/>
  <c r="J4196" i="1"/>
  <c r="J4184" i="1"/>
  <c r="J4180" i="1"/>
  <c r="J4168" i="1"/>
  <c r="J4164" i="1"/>
  <c r="J4152" i="1"/>
  <c r="J4148" i="1"/>
  <c r="J4136" i="1"/>
  <c r="J4132" i="1"/>
  <c r="J4120" i="1"/>
  <c r="J4116" i="1"/>
  <c r="J4104" i="1"/>
  <c r="J4100" i="1"/>
  <c r="J4088" i="1"/>
  <c r="J4084" i="1"/>
  <c r="J4072" i="1"/>
  <c r="J4068" i="1"/>
  <c r="J4056" i="1"/>
  <c r="J4052" i="1"/>
  <c r="J4040" i="1"/>
  <c r="J4036" i="1"/>
  <c r="J4024" i="1"/>
  <c r="J4012" i="1"/>
  <c r="J3992" i="1"/>
  <c r="J3980" i="1"/>
  <c r="J3960" i="1"/>
  <c r="J3948" i="1"/>
  <c r="J3928" i="1"/>
  <c r="J3920" i="1"/>
  <c r="J3896" i="1"/>
  <c r="J3888" i="1"/>
  <c r="J3798" i="1"/>
  <c r="J5043" i="1"/>
  <c r="J5031" i="1"/>
  <c r="J5027" i="1"/>
  <c r="J5015" i="1"/>
  <c r="J5011" i="1"/>
  <c r="J4999" i="1"/>
  <c r="J4995" i="1"/>
  <c r="J4983" i="1"/>
  <c r="J4979" i="1"/>
  <c r="J4967" i="1"/>
  <c r="J4963" i="1"/>
  <c r="J4951" i="1"/>
  <c r="J4947" i="1"/>
  <c r="J4935" i="1"/>
  <c r="J4931" i="1"/>
  <c r="J4915" i="1"/>
  <c r="J4911" i="1"/>
  <c r="J4899" i="1"/>
  <c r="J4895" i="1"/>
  <c r="J4883" i="1"/>
  <c r="J4879" i="1"/>
  <c r="J4867" i="1"/>
  <c r="J4859" i="1"/>
  <c r="J4847" i="1"/>
  <c r="J4843" i="1"/>
  <c r="J4827" i="1"/>
  <c r="J4823" i="1"/>
  <c r="J4811" i="1"/>
  <c r="J4807" i="1"/>
  <c r="J4795" i="1"/>
  <c r="J4791" i="1"/>
  <c r="J4779" i="1"/>
  <c r="J4775" i="1"/>
  <c r="J4763" i="1"/>
  <c r="J4759" i="1"/>
  <c r="J4747" i="1"/>
  <c r="J4743" i="1"/>
  <c r="J4731" i="1"/>
  <c r="J4727" i="1"/>
  <c r="J4007" i="1"/>
  <c r="J4003" i="1"/>
  <c r="J3975" i="1"/>
  <c r="J3971" i="1"/>
  <c r="J3943" i="1"/>
  <c r="J3939" i="1"/>
  <c r="J3911" i="1"/>
  <c r="J3903" i="1"/>
  <c r="J3879" i="1"/>
  <c r="J3871" i="1"/>
  <c r="J3819" i="1"/>
  <c r="J3807" i="1"/>
  <c r="J4717" i="1"/>
  <c r="J4713" i="1"/>
  <c r="J4701" i="1"/>
  <c r="J4697" i="1"/>
  <c r="J4681" i="1"/>
  <c r="J4677" i="1"/>
  <c r="J4497" i="1"/>
  <c r="J4489" i="1"/>
  <c r="J4433" i="1"/>
  <c r="J4425" i="1"/>
  <c r="J4381" i="1"/>
  <c r="J4377" i="1"/>
  <c r="J4349" i="1"/>
  <c r="J4345" i="1"/>
  <c r="J4317" i="1"/>
  <c r="J4313" i="1"/>
  <c r="J4285" i="1"/>
  <c r="J4281" i="1"/>
  <c r="J4253" i="1"/>
  <c r="J4249" i="1"/>
  <c r="J4221" i="1"/>
  <c r="J4217" i="1"/>
  <c r="J4197" i="1"/>
  <c r="J4193" i="1"/>
  <c r="J4181" i="1"/>
  <c r="J4177" i="1"/>
  <c r="J4165" i="1"/>
  <c r="J4161" i="1"/>
  <c r="J4149" i="1"/>
  <c r="J4145" i="1"/>
  <c r="J4133" i="1"/>
  <c r="J4129" i="1"/>
  <c r="J4117" i="1"/>
  <c r="J4113" i="1"/>
  <c r="J4101" i="1"/>
  <c r="J4097" i="1"/>
  <c r="J4085" i="1"/>
  <c r="J4081" i="1"/>
  <c r="J4069" i="1"/>
  <c r="J4065" i="1"/>
  <c r="J4053" i="1"/>
  <c r="J4049" i="1"/>
  <c r="J4037" i="1"/>
  <c r="J4033" i="1"/>
  <c r="J4021" i="1"/>
  <c r="J4017" i="1"/>
  <c r="J4005" i="1"/>
  <c r="J4001" i="1"/>
  <c r="J3989" i="1"/>
  <c r="J3985" i="1"/>
  <c r="J3973" i="1"/>
  <c r="J3969" i="1"/>
  <c r="J3957" i="1"/>
  <c r="J3953" i="1"/>
  <c r="J3941" i="1"/>
  <c r="J3937" i="1"/>
  <c r="J3925" i="1"/>
  <c r="J3921" i="1"/>
  <c r="J3909" i="1"/>
  <c r="J3905" i="1"/>
  <c r="J3893" i="1"/>
  <c r="J3889" i="1"/>
  <c r="J3877" i="1"/>
  <c r="J3873" i="1"/>
  <c r="J3865" i="1"/>
  <c r="J3861" i="1"/>
  <c r="J3853" i="1"/>
  <c r="J3845" i="1"/>
  <c r="J3841" i="1"/>
  <c r="J3837" i="1"/>
  <c r="J3829" i="1"/>
  <c r="J3821" i="1"/>
  <c r="J3817" i="1"/>
  <c r="J3809" i="1"/>
  <c r="J3805" i="1"/>
  <c r="J3801" i="1"/>
  <c r="J3864" i="1"/>
  <c r="J3860" i="1"/>
  <c r="J3856" i="1"/>
  <c r="J3848" i="1"/>
  <c r="J3844" i="1"/>
  <c r="J3840" i="1"/>
  <c r="J3832" i="1"/>
  <c r="J3828" i="1"/>
  <c r="J3824" i="1"/>
  <c r="J3816" i="1"/>
  <c r="J3812" i="1"/>
  <c r="J3808" i="1"/>
  <c r="J3800" i="1"/>
  <c r="J3863" i="1"/>
  <c r="J3859" i="1"/>
  <c r="J3847" i="1"/>
  <c r="J3843" i="1"/>
  <c r="J3831" i="1"/>
  <c r="J3827" i="1"/>
  <c r="J3815" i="1"/>
  <c r="J3811" i="1"/>
  <c r="J3803" i="1"/>
  <c r="J4844" i="1"/>
  <c r="J4840" i="1"/>
  <c r="J4836" i="1"/>
  <c r="J4832" i="1"/>
  <c r="J4828" i="1"/>
  <c r="J4824" i="1"/>
  <c r="J4820" i="1"/>
  <c r="J4816" i="1"/>
  <c r="J4812" i="1"/>
  <c r="J4808" i="1"/>
  <c r="J4804" i="1"/>
  <c r="J4800" i="1"/>
  <c r="J4796" i="1"/>
  <c r="J4792" i="1"/>
  <c r="J4788" i="1"/>
  <c r="J4784" i="1"/>
  <c r="J4780" i="1"/>
  <c r="J4776" i="1"/>
  <c r="J4772" i="1"/>
  <c r="J4768" i="1"/>
  <c r="J4764" i="1"/>
  <c r="J4760" i="1"/>
  <c r="J4756" i="1"/>
  <c r="J4752" i="1"/>
  <c r="J4748" i="1"/>
  <c r="J4744" i="1"/>
  <c r="J4740" i="1"/>
  <c r="J4736" i="1"/>
  <c r="J4732" i="1"/>
  <c r="J4728" i="1"/>
  <c r="J4724" i="1"/>
  <c r="J4720" i="1"/>
  <c r="J4716" i="1"/>
  <c r="J4712" i="1"/>
  <c r="J4708" i="1"/>
  <c r="J4704" i="1"/>
  <c r="J4700" i="1"/>
  <c r="J4696" i="1"/>
  <c r="J4692" i="1"/>
  <c r="J4688" i="1"/>
  <c r="J4684" i="1"/>
  <c r="J4680" i="1"/>
  <c r="J4676" i="1"/>
  <c r="J4668" i="1"/>
  <c r="J4660" i="1"/>
  <c r="J4652" i="1"/>
  <c r="J4644" i="1"/>
  <c r="J4636" i="1"/>
  <c r="J4628" i="1"/>
  <c r="J4620" i="1"/>
  <c r="J4612" i="1"/>
  <c r="J4604" i="1"/>
  <c r="J4596" i="1"/>
  <c r="J4588" i="1"/>
  <c r="J4580" i="1"/>
  <c r="J4572" i="1"/>
  <c r="J4564" i="1"/>
  <c r="J4556" i="1"/>
  <c r="J4548" i="1"/>
  <c r="J4537" i="1"/>
  <c r="J4526" i="1"/>
  <c r="J4516" i="1"/>
  <c r="J4505" i="1"/>
  <c r="J4494" i="1"/>
  <c r="J4484" i="1"/>
  <c r="J4473" i="1"/>
  <c r="J4462" i="1"/>
  <c r="J4452" i="1"/>
  <c r="J4441" i="1"/>
  <c r="J4430" i="1"/>
  <c r="J4420" i="1"/>
  <c r="J4409" i="1"/>
  <c r="J4398" i="1"/>
  <c r="J4388" i="1"/>
  <c r="J4373" i="1"/>
  <c r="J4357" i="1"/>
  <c r="J4341" i="1"/>
  <c r="J4325" i="1"/>
  <c r="J4309" i="1"/>
  <c r="J4293" i="1"/>
  <c r="J4277" i="1"/>
  <c r="J4261" i="1"/>
  <c r="J4245" i="1"/>
  <c r="J4229" i="1"/>
  <c r="J4213" i="1"/>
  <c r="J4723" i="1"/>
  <c r="J4719" i="1"/>
  <c r="J4715" i="1"/>
  <c r="J4711" i="1"/>
  <c r="J4707" i="1"/>
  <c r="J4703" i="1"/>
  <c r="J4699" i="1"/>
  <c r="J4695" i="1"/>
  <c r="J4691" i="1"/>
  <c r="J4687" i="1"/>
  <c r="J4683" i="1"/>
  <c r="J4679" i="1"/>
  <c r="J4674" i="1"/>
  <c r="J4666" i="1"/>
  <c r="J4658" i="1"/>
  <c r="J4650" i="1"/>
  <c r="J4642" i="1"/>
  <c r="J4634" i="1"/>
  <c r="J4626" i="1"/>
  <c r="J4618" i="1"/>
  <c r="J4610" i="1"/>
  <c r="J4602" i="1"/>
  <c r="J4594" i="1"/>
  <c r="J4586" i="1"/>
  <c r="J4578" i="1"/>
  <c r="J4570" i="1"/>
  <c r="J4562" i="1"/>
  <c r="J4554" i="1"/>
  <c r="J4545" i="1"/>
  <c r="J4534" i="1"/>
  <c r="J4524" i="1"/>
  <c r="J4513" i="1"/>
  <c r="J4502" i="1"/>
  <c r="J4492" i="1"/>
  <c r="J4481" i="1"/>
  <c r="J4470" i="1"/>
  <c r="J4460" i="1"/>
  <c r="J4449" i="1"/>
  <c r="J4438" i="1"/>
  <c r="J4428" i="1"/>
  <c r="J4417" i="1"/>
  <c r="J4406" i="1"/>
  <c r="J4396" i="1"/>
  <c r="J4385" i="1"/>
  <c r="J4369" i="1"/>
  <c r="J4353" i="1"/>
  <c r="J4337" i="1"/>
  <c r="J4321" i="1"/>
  <c r="J4305" i="1"/>
  <c r="J4289" i="1"/>
  <c r="J4273" i="1"/>
  <c r="J4257" i="1"/>
  <c r="J4241" i="1"/>
  <c r="J4225" i="1"/>
  <c r="J4675" i="1"/>
  <c r="J4671" i="1"/>
  <c r="J4667" i="1"/>
  <c r="J4663" i="1"/>
  <c r="J4659" i="1"/>
  <c r="J4655" i="1"/>
  <c r="J4651" i="1"/>
  <c r="J4647" i="1"/>
  <c r="J4643" i="1"/>
  <c r="J4639" i="1"/>
  <c r="J4635" i="1"/>
  <c r="J4631" i="1"/>
  <c r="J4627" i="1"/>
  <c r="J4623" i="1"/>
  <c r="J4619" i="1"/>
  <c r="J4615" i="1"/>
  <c r="J4611" i="1"/>
  <c r="J4607" i="1"/>
  <c r="J4603" i="1"/>
  <c r="J4599" i="1"/>
  <c r="J4595" i="1"/>
  <c r="J4591" i="1"/>
  <c r="J4587" i="1"/>
  <c r="J4583" i="1"/>
  <c r="J4579" i="1"/>
  <c r="J4575" i="1"/>
  <c r="J4571" i="1"/>
  <c r="J4567" i="1"/>
  <c r="J4563" i="1"/>
  <c r="J4559" i="1"/>
  <c r="J4555" i="1"/>
  <c r="J4551" i="1"/>
  <c r="J4546" i="1"/>
  <c r="J4541" i="1"/>
  <c r="J4536" i="1"/>
  <c r="J4530" i="1"/>
  <c r="J4525" i="1"/>
  <c r="J4520" i="1"/>
  <c r="J4514" i="1"/>
  <c r="J4509" i="1"/>
  <c r="J4504" i="1"/>
  <c r="J4498" i="1"/>
  <c r="J4493" i="1"/>
  <c r="J4488" i="1"/>
  <c r="J4482" i="1"/>
  <c r="J4477" i="1"/>
  <c r="J4472" i="1"/>
  <c r="J4466" i="1"/>
  <c r="J4461" i="1"/>
  <c r="J4456" i="1"/>
  <c r="J4450" i="1"/>
  <c r="J4445" i="1"/>
  <c r="J4440" i="1"/>
  <c r="J4434" i="1"/>
  <c r="J4429" i="1"/>
  <c r="J4424" i="1"/>
  <c r="J4418" i="1"/>
  <c r="J4413" i="1"/>
  <c r="J4408" i="1"/>
  <c r="J4402" i="1"/>
  <c r="J4397" i="1"/>
  <c r="J4392" i="1"/>
  <c r="J4386" i="1"/>
  <c r="J4380" i="1"/>
  <c r="J4372" i="1"/>
  <c r="J4364" i="1"/>
  <c r="J4356" i="1"/>
  <c r="J4348" i="1"/>
  <c r="J4340" i="1"/>
  <c r="J4332" i="1"/>
  <c r="J4324" i="1"/>
  <c r="J4316" i="1"/>
  <c r="J4308" i="1"/>
  <c r="J4300" i="1"/>
  <c r="J4292" i="1"/>
  <c r="J4284" i="1"/>
  <c r="J4276" i="1"/>
  <c r="J4268" i="1"/>
  <c r="J4260" i="1"/>
  <c r="J4252" i="1"/>
  <c r="J4244" i="1"/>
  <c r="J4236" i="1"/>
  <c r="J4228" i="1"/>
  <c r="J4220" i="1"/>
  <c r="J4212" i="1"/>
  <c r="J4673" i="1"/>
  <c r="J4669" i="1"/>
  <c r="J4665" i="1"/>
  <c r="J4661" i="1"/>
  <c r="J4657" i="1"/>
  <c r="J4653" i="1"/>
  <c r="J4649" i="1"/>
  <c r="J4645" i="1"/>
  <c r="J4641" i="1"/>
  <c r="J4637" i="1"/>
  <c r="J4633" i="1"/>
  <c r="J4629" i="1"/>
  <c r="J4625" i="1"/>
  <c r="J4621" i="1"/>
  <c r="J4617" i="1"/>
  <c r="J4613" i="1"/>
  <c r="J4609" i="1"/>
  <c r="J4605" i="1"/>
  <c r="J4601" i="1"/>
  <c r="J4597" i="1"/>
  <c r="J4593" i="1"/>
  <c r="J4589" i="1"/>
  <c r="J4585" i="1"/>
  <c r="J4581" i="1"/>
  <c r="J4577" i="1"/>
  <c r="J4573" i="1"/>
  <c r="J4569" i="1"/>
  <c r="J4565" i="1"/>
  <c r="J4561" i="1"/>
  <c r="J4557" i="1"/>
  <c r="J4553" i="1"/>
  <c r="J4549" i="1"/>
  <c r="J4544" i="1"/>
  <c r="J4538" i="1"/>
  <c r="J4533" i="1"/>
  <c r="J4528" i="1"/>
  <c r="J4522" i="1"/>
  <c r="J4517" i="1"/>
  <c r="J4512" i="1"/>
  <c r="J4506" i="1"/>
  <c r="J4501" i="1"/>
  <c r="J4496" i="1"/>
  <c r="J4490" i="1"/>
  <c r="J4485" i="1"/>
  <c r="J4480" i="1"/>
  <c r="J4474" i="1"/>
  <c r="J4469" i="1"/>
  <c r="J4464" i="1"/>
  <c r="J4458" i="1"/>
  <c r="J4453" i="1"/>
  <c r="J4448" i="1"/>
  <c r="J4442" i="1"/>
  <c r="J4437" i="1"/>
  <c r="J4432" i="1"/>
  <c r="J4426" i="1"/>
  <c r="J4421" i="1"/>
  <c r="J4416" i="1"/>
  <c r="J4410" i="1"/>
  <c r="J4405" i="1"/>
  <c r="J4400" i="1"/>
  <c r="J4394" i="1"/>
  <c r="J4389" i="1"/>
  <c r="J4384" i="1"/>
  <c r="J4376" i="1"/>
  <c r="J4368" i="1"/>
  <c r="J4360" i="1"/>
  <c r="J4352" i="1"/>
  <c r="J4344" i="1"/>
  <c r="J4336" i="1"/>
  <c r="J4328" i="1"/>
  <c r="J4320" i="1"/>
  <c r="J4312" i="1"/>
  <c r="J4304" i="1"/>
  <c r="J4296" i="1"/>
  <c r="J4288" i="1"/>
  <c r="J4280" i="1"/>
  <c r="J4272" i="1"/>
  <c r="J4264" i="1"/>
  <c r="J4256" i="1"/>
  <c r="J4248" i="1"/>
  <c r="J4240" i="1"/>
  <c r="J4232" i="1"/>
  <c r="J4224" i="1"/>
  <c r="J4216" i="1"/>
  <c r="J4547" i="1"/>
  <c r="J4543" i="1"/>
  <c r="J4539" i="1"/>
  <c r="J4535" i="1"/>
  <c r="J4531" i="1"/>
  <c r="J4527" i="1"/>
  <c r="J4523" i="1"/>
  <c r="J4519" i="1"/>
  <c r="J4515" i="1"/>
  <c r="J4511" i="1"/>
  <c r="J4507" i="1"/>
  <c r="J4503" i="1"/>
  <c r="J4499" i="1"/>
  <c r="J4495" i="1"/>
  <c r="J4491" i="1"/>
  <c r="J4487" i="1"/>
  <c r="J4483" i="1"/>
  <c r="J4479" i="1"/>
  <c r="J4475" i="1"/>
  <c r="J4471" i="1"/>
  <c r="J4467" i="1"/>
  <c r="J4463" i="1"/>
  <c r="J4459" i="1"/>
  <c r="J4455" i="1"/>
  <c r="J4451" i="1"/>
  <c r="J4447" i="1"/>
  <c r="J4443" i="1"/>
  <c r="J4439" i="1"/>
  <c r="J4435" i="1"/>
  <c r="J4431" i="1"/>
  <c r="J4427" i="1"/>
  <c r="J4423" i="1"/>
  <c r="J4419" i="1"/>
  <c r="J4415" i="1"/>
  <c r="J4411" i="1"/>
  <c r="J4407" i="1"/>
  <c r="J4403" i="1"/>
  <c r="J4399" i="1"/>
  <c r="J4395" i="1"/>
  <c r="J4391" i="1"/>
  <c r="J4387" i="1"/>
  <c r="J4383" i="1"/>
  <c r="J4379" i="1"/>
  <c r="J4375" i="1"/>
  <c r="J4371" i="1"/>
  <c r="J4367" i="1"/>
  <c r="J4363" i="1"/>
  <c r="J4359" i="1"/>
  <c r="J4355" i="1"/>
  <c r="J4351" i="1"/>
  <c r="J4347" i="1"/>
  <c r="J4343" i="1"/>
  <c r="J4339" i="1"/>
  <c r="J4335" i="1"/>
  <c r="J4331" i="1"/>
  <c r="J4327" i="1"/>
  <c r="J4323" i="1"/>
  <c r="J4319" i="1"/>
  <c r="J4315" i="1"/>
  <c r="J4311" i="1"/>
  <c r="J4307" i="1"/>
  <c r="J4303" i="1"/>
  <c r="J4299" i="1"/>
  <c r="J4295" i="1"/>
  <c r="J4291" i="1"/>
  <c r="J4287" i="1"/>
  <c r="J4283" i="1"/>
  <c r="J4279" i="1"/>
  <c r="J4275" i="1"/>
  <c r="J4271" i="1"/>
  <c r="J4267" i="1"/>
  <c r="J4263" i="1"/>
  <c r="J4259" i="1"/>
  <c r="J4255" i="1"/>
  <c r="J4251" i="1"/>
  <c r="J4247" i="1"/>
  <c r="J4243" i="1"/>
  <c r="J4239" i="1"/>
  <c r="J4235" i="1"/>
  <c r="J4231" i="1"/>
  <c r="J4227" i="1"/>
  <c r="J4223" i="1"/>
  <c r="J4219" i="1"/>
  <c r="J4215" i="1"/>
  <c r="J4211" i="1"/>
  <c r="J4382" i="1"/>
  <c r="J4378" i="1"/>
  <c r="J4374" i="1"/>
  <c r="J4370" i="1"/>
  <c r="J4366" i="1"/>
  <c r="J4362" i="1"/>
  <c r="J4358" i="1"/>
  <c r="J4354" i="1"/>
  <c r="J4350" i="1"/>
  <c r="J4346" i="1"/>
  <c r="J4342" i="1"/>
  <c r="J4338" i="1"/>
  <c r="J4334" i="1"/>
  <c r="J4330" i="1"/>
  <c r="J4326" i="1"/>
  <c r="J4322" i="1"/>
  <c r="J4318" i="1"/>
  <c r="J4314" i="1"/>
  <c r="J4310" i="1"/>
  <c r="J4306" i="1"/>
  <c r="J4302" i="1"/>
  <c r="J4298" i="1"/>
  <c r="J4294" i="1"/>
  <c r="J4290" i="1"/>
  <c r="J4286" i="1"/>
  <c r="J4282" i="1"/>
  <c r="J4278" i="1"/>
  <c r="J4274" i="1"/>
  <c r="J4270" i="1"/>
  <c r="J4266" i="1"/>
  <c r="J4262" i="1"/>
  <c r="J4258" i="1"/>
  <c r="J4254" i="1"/>
  <c r="J4250" i="1"/>
  <c r="J4246" i="1"/>
  <c r="J4242" i="1"/>
  <c r="J4238" i="1"/>
  <c r="J4234" i="1"/>
  <c r="J4230" i="1"/>
  <c r="J4226" i="1"/>
  <c r="J4222" i="1"/>
  <c r="J4218" i="1"/>
  <c r="J4214" i="1"/>
  <c r="J984" i="1"/>
  <c r="J1213" i="1"/>
  <c r="J1185" i="1"/>
  <c r="J1153" i="1"/>
  <c r="J1101" i="1"/>
  <c r="J1069" i="1"/>
  <c r="J1041" i="1"/>
  <c r="J981" i="1"/>
  <c r="J957" i="1"/>
  <c r="J929" i="1"/>
  <c r="J869" i="1"/>
  <c r="J845" i="1"/>
  <c r="J821" i="1"/>
  <c r="J781" i="1"/>
  <c r="J757" i="1"/>
  <c r="J737" i="1"/>
  <c r="J693" i="1"/>
  <c r="J673" i="1"/>
  <c r="J653" i="1"/>
  <c r="J609" i="1"/>
  <c r="J589" i="1"/>
  <c r="J565" i="1"/>
  <c r="J525" i="1"/>
  <c r="J501" i="1"/>
  <c r="J485" i="1"/>
  <c r="J465" i="1"/>
  <c r="J461" i="1"/>
  <c r="J445" i="1"/>
  <c r="J421" i="1"/>
  <c r="J417" i="1"/>
  <c r="J401" i="1"/>
  <c r="J381" i="1"/>
  <c r="J373" i="1"/>
  <c r="J357" i="1"/>
  <c r="J337" i="1"/>
  <c r="J333" i="1"/>
  <c r="J317" i="1"/>
  <c r="J301" i="1"/>
  <c r="J293" i="1"/>
  <c r="J289" i="1"/>
  <c r="J273" i="1"/>
  <c r="J269" i="1"/>
  <c r="J257" i="1"/>
  <c r="J245" i="1"/>
  <c r="J237" i="1"/>
  <c r="J229" i="1"/>
  <c r="J213" i="1"/>
  <c r="J209" i="1"/>
  <c r="J205" i="1"/>
  <c r="J189" i="1"/>
  <c r="J181" i="1"/>
  <c r="J173" i="1"/>
  <c r="J161" i="1"/>
  <c r="J149" i="1"/>
  <c r="J145" i="1"/>
  <c r="J129" i="1"/>
  <c r="J125" i="1"/>
  <c r="J117" i="1"/>
  <c r="J101" i="1"/>
  <c r="J97" i="1"/>
  <c r="J2553" i="1"/>
  <c r="J2541" i="1"/>
  <c r="J2533" i="1"/>
  <c r="J2525" i="1"/>
  <c r="J2509" i="1"/>
  <c r="J2505" i="1"/>
  <c r="J2501" i="1"/>
  <c r="J2485" i="1"/>
  <c r="J2477" i="1"/>
  <c r="J2469" i="1"/>
  <c r="J2457" i="1"/>
  <c r="J2445" i="1"/>
  <c r="J2441" i="1"/>
  <c r="J2425" i="1"/>
  <c r="J2421" i="1"/>
  <c r="J2413" i="1"/>
  <c r="J2397" i="1"/>
  <c r="J2393" i="1"/>
  <c r="J2381" i="1"/>
  <c r="J2373" i="1"/>
  <c r="J2361" i="1"/>
  <c r="J2357" i="1"/>
  <c r="J2341" i="1"/>
  <c r="J2333" i="1"/>
  <c r="J2329" i="1"/>
  <c r="J2313" i="1"/>
  <c r="J2309" i="1"/>
  <c r="J2297" i="1"/>
  <c r="J2285" i="1"/>
  <c r="J2277" i="1"/>
  <c r="J2269" i="1"/>
  <c r="J2253" i="1"/>
  <c r="J2249" i="1"/>
  <c r="J2245" i="1"/>
  <c r="J2229" i="1"/>
  <c r="J2221" i="1"/>
  <c r="J2213" i="1"/>
  <c r="J2201" i="1"/>
  <c r="J2189" i="1"/>
  <c r="J2185" i="1"/>
  <c r="J2169" i="1"/>
  <c r="J2165" i="1"/>
  <c r="J2157" i="1"/>
  <c r="J2141" i="1"/>
  <c r="J2137" i="1"/>
  <c r="J2125" i="1"/>
  <c r="J2117" i="1"/>
  <c r="J2105" i="1"/>
  <c r="J2101" i="1"/>
  <c r="J2089" i="1"/>
  <c r="J2085" i="1"/>
  <c r="J2077" i="1"/>
  <c r="J2069" i="1"/>
  <c r="J2061" i="1"/>
  <c r="J2057" i="1"/>
  <c r="J2045" i="1"/>
  <c r="J2041" i="1"/>
  <c r="J2037" i="1"/>
  <c r="J2025" i="1"/>
  <c r="J2021" i="1"/>
  <c r="J2013" i="1"/>
  <c r="J2005" i="1"/>
  <c r="J1997" i="1"/>
  <c r="J1993" i="1"/>
  <c r="J1981" i="1"/>
  <c r="J1977" i="1"/>
  <c r="J1973" i="1"/>
  <c r="J1961" i="1"/>
  <c r="J1957" i="1"/>
  <c r="J1949" i="1"/>
  <c r="J1941" i="1"/>
  <c r="J1933" i="1"/>
  <c r="J1929" i="1"/>
  <c r="J1917" i="1"/>
  <c r="J1913" i="1"/>
  <c r="J1909" i="1"/>
  <c r="J1897" i="1"/>
  <c r="J1893" i="1"/>
  <c r="J1885" i="1"/>
  <c r="J1877" i="1"/>
  <c r="J1869" i="1"/>
  <c r="J1865" i="1"/>
  <c r="J1853" i="1"/>
  <c r="J1849" i="1"/>
  <c r="J1845" i="1"/>
  <c r="J1833" i="1"/>
  <c r="J1829" i="1"/>
  <c r="J1821" i="1"/>
  <c r="J1813" i="1"/>
  <c r="J1805" i="1"/>
  <c r="J1801" i="1"/>
  <c r="J1789" i="1"/>
  <c r="J1785" i="1"/>
  <c r="J1781" i="1"/>
  <c r="J1769" i="1"/>
  <c r="J1765" i="1"/>
  <c r="J1757" i="1"/>
  <c r="J1749" i="1"/>
  <c r="J1741" i="1"/>
  <c r="J1737" i="1"/>
  <c r="J1725" i="1"/>
  <c r="J1721" i="1"/>
  <c r="J1717" i="1"/>
  <c r="J1705" i="1"/>
  <c r="J1701" i="1"/>
  <c r="J1693" i="1"/>
  <c r="J1685" i="1"/>
  <c r="J1677" i="1"/>
  <c r="J1673" i="1"/>
  <c r="J1661" i="1"/>
  <c r="J1657" i="1"/>
  <c r="J1653" i="1"/>
  <c r="J1641" i="1"/>
  <c r="J1637" i="1"/>
  <c r="J1629" i="1"/>
  <c r="J1621" i="1"/>
  <c r="J1613" i="1"/>
  <c r="J1609" i="1"/>
  <c r="J1597" i="1"/>
  <c r="J1593" i="1"/>
  <c r="J1589" i="1"/>
  <c r="J1577" i="1"/>
  <c r="J1573" i="1"/>
  <c r="J1565" i="1"/>
  <c r="J1557" i="1"/>
  <c r="J1549" i="1"/>
  <c r="J1545" i="1"/>
  <c r="J1533" i="1"/>
  <c r="J1529" i="1"/>
  <c r="J1525" i="1"/>
  <c r="J1513" i="1"/>
  <c r="J1509" i="1"/>
  <c r="J1501" i="1"/>
  <c r="J1493" i="1"/>
  <c r="J1485" i="1"/>
  <c r="J1481" i="1"/>
  <c r="J1469" i="1"/>
  <c r="J1465" i="1"/>
  <c r="J1461" i="1"/>
  <c r="J1449" i="1"/>
  <c r="J1445" i="1"/>
  <c r="J1437" i="1"/>
  <c r="J1429" i="1"/>
  <c r="J1421" i="1"/>
  <c r="J1417" i="1"/>
  <c r="J1405" i="1"/>
  <c r="J1401" i="1"/>
  <c r="J1397" i="1"/>
  <c r="J1385" i="1"/>
  <c r="J1381" i="1"/>
  <c r="J1373" i="1"/>
  <c r="J1365" i="1"/>
  <c r="J1357" i="1"/>
  <c r="J1353" i="1"/>
  <c r="J1341" i="1"/>
  <c r="J1337" i="1"/>
  <c r="J1333" i="1"/>
  <c r="J1321" i="1"/>
  <c r="J1317" i="1"/>
  <c r="J1309" i="1"/>
  <c r="J1301" i="1"/>
  <c r="J1293" i="1"/>
  <c r="J1289" i="1"/>
  <c r="J1277" i="1"/>
  <c r="J1273" i="1"/>
  <c r="J1269" i="1"/>
  <c r="J2565" i="1"/>
  <c r="J2561" i="1"/>
  <c r="J3789" i="1"/>
  <c r="J3781" i="1"/>
  <c r="J3773" i="1"/>
  <c r="J3769" i="1"/>
  <c r="J3757" i="1"/>
  <c r="J3753" i="1"/>
  <c r="J3749" i="1"/>
  <c r="J3737" i="1"/>
  <c r="J3733" i="1"/>
  <c r="J3725" i="1"/>
  <c r="J3717" i="1"/>
  <c r="J3709" i="1"/>
  <c r="J3705" i="1"/>
  <c r="J3693" i="1"/>
  <c r="J3689" i="1"/>
  <c r="J3685" i="1"/>
  <c r="J3673" i="1"/>
  <c r="J3669" i="1"/>
  <c r="J3661" i="1"/>
  <c r="J3653" i="1"/>
  <c r="J3645" i="1"/>
  <c r="J3641" i="1"/>
  <c r="J3629" i="1"/>
  <c r="J3625" i="1"/>
  <c r="J3621" i="1"/>
  <c r="J3609" i="1"/>
  <c r="J3605" i="1"/>
  <c r="J3597" i="1"/>
  <c r="J3593" i="1"/>
  <c r="J3589" i="1"/>
  <c r="J3581" i="1"/>
  <c r="J3577" i="1"/>
  <c r="J3573" i="1"/>
  <c r="J3565" i="1"/>
  <c r="J3561" i="1"/>
  <c r="J3557" i="1"/>
  <c r="J3549" i="1"/>
  <c r="J3545" i="1"/>
  <c r="J3541" i="1"/>
  <c r="J3533" i="1"/>
  <c r="J3529" i="1"/>
  <c r="J3525" i="1"/>
  <c r="J3517" i="1"/>
  <c r="J3513" i="1"/>
  <c r="J3509" i="1"/>
  <c r="J3501" i="1"/>
  <c r="J3497" i="1"/>
  <c r="J3493" i="1"/>
  <c r="J3485" i="1"/>
  <c r="J3481" i="1"/>
  <c r="J3477" i="1"/>
  <c r="J3469" i="1"/>
  <c r="J3465" i="1"/>
  <c r="J3461" i="1"/>
  <c r="J3453" i="1"/>
  <c r="J3449" i="1"/>
  <c r="J3445" i="1"/>
  <c r="J3437" i="1"/>
  <c r="J3433" i="1"/>
  <c r="J3429" i="1"/>
  <c r="J3421" i="1"/>
  <c r="J3417" i="1"/>
  <c r="J3413" i="1"/>
  <c r="J3405" i="1"/>
  <c r="J3401" i="1"/>
  <c r="J3397" i="1"/>
  <c r="J3389" i="1"/>
  <c r="J3385" i="1"/>
  <c r="J3381" i="1"/>
  <c r="J3373" i="1"/>
  <c r="J3369" i="1"/>
  <c r="J3365" i="1"/>
  <c r="J3357" i="1"/>
  <c r="J3353" i="1"/>
  <c r="J3349" i="1"/>
  <c r="J3341" i="1"/>
  <c r="J3337" i="1"/>
  <c r="J3333" i="1"/>
  <c r="J3325" i="1"/>
  <c r="J3321" i="1"/>
  <c r="J3317" i="1"/>
  <c r="J3309" i="1"/>
  <c r="J3305" i="1"/>
  <c r="J3301" i="1"/>
  <c r="J3293" i="1"/>
  <c r="J3289" i="1"/>
  <c r="J3285" i="1"/>
  <c r="J3277" i="1"/>
  <c r="J3273" i="1"/>
  <c r="J3269" i="1"/>
  <c r="J3261" i="1"/>
  <c r="J3257" i="1"/>
  <c r="J3253" i="1"/>
  <c r="J3245" i="1"/>
  <c r="J3241" i="1"/>
  <c r="J3237" i="1"/>
  <c r="J3229" i="1"/>
  <c r="J3225" i="1"/>
  <c r="J3221" i="1"/>
  <c r="J3213" i="1"/>
  <c r="J3209" i="1"/>
  <c r="J3205" i="1"/>
  <c r="J3197" i="1"/>
  <c r="J3193" i="1"/>
  <c r="J3189" i="1"/>
  <c r="J3181" i="1"/>
  <c r="J3177" i="1"/>
  <c r="J3173" i="1"/>
  <c r="J3165" i="1"/>
  <c r="J3161" i="1"/>
  <c r="J3157" i="1"/>
  <c r="J3149" i="1"/>
  <c r="J3145" i="1"/>
  <c r="J3141" i="1"/>
  <c r="J3133" i="1"/>
  <c r="J3129" i="1"/>
  <c r="J3125" i="1"/>
  <c r="J3117" i="1"/>
  <c r="J3113" i="1"/>
  <c r="J3109" i="1"/>
  <c r="J3101" i="1"/>
  <c r="J3097" i="1"/>
  <c r="J3093" i="1"/>
  <c r="J3085" i="1"/>
  <c r="J3081" i="1"/>
  <c r="J3077" i="1"/>
  <c r="J3069" i="1"/>
  <c r="J3065" i="1"/>
  <c r="J3061" i="1"/>
  <c r="J3053" i="1"/>
  <c r="J3049" i="1"/>
  <c r="J3045" i="1"/>
  <c r="J3037" i="1"/>
  <c r="J3033" i="1"/>
  <c r="J3029" i="1"/>
  <c r="J3021" i="1"/>
  <c r="J3017" i="1"/>
  <c r="J3013" i="1"/>
  <c r="J3005" i="1"/>
  <c r="J3001" i="1"/>
  <c r="J2997" i="1"/>
  <c r="J2989" i="1"/>
  <c r="J2985" i="1"/>
  <c r="J2981" i="1"/>
  <c r="J2973" i="1"/>
  <c r="J2969" i="1"/>
  <c r="J2965" i="1"/>
  <c r="J2957" i="1"/>
  <c r="J2953" i="1"/>
  <c r="J2949" i="1"/>
  <c r="J2941" i="1"/>
  <c r="J2937" i="1"/>
  <c r="J2933" i="1"/>
  <c r="J2925" i="1"/>
  <c r="J2921" i="1"/>
  <c r="J2917" i="1"/>
  <c r="J2909" i="1"/>
  <c r="J2905" i="1"/>
  <c r="J2901" i="1"/>
  <c r="J2893" i="1"/>
  <c r="J2889" i="1"/>
  <c r="J2885" i="1"/>
  <c r="J2877" i="1"/>
  <c r="J2873" i="1"/>
  <c r="J2869" i="1"/>
  <c r="J2861" i="1"/>
  <c r="J2857" i="1"/>
  <c r="J2853" i="1"/>
  <c r="J2845" i="1"/>
  <c r="J2841" i="1"/>
  <c r="J2837" i="1"/>
  <c r="J2829" i="1"/>
  <c r="J2825" i="1"/>
  <c r="J2821" i="1"/>
  <c r="J2813" i="1"/>
  <c r="J2809" i="1"/>
  <c r="J2805" i="1"/>
  <c r="J2797" i="1"/>
  <c r="J2793" i="1"/>
  <c r="J2789" i="1"/>
  <c r="J2781" i="1"/>
  <c r="J2777" i="1"/>
  <c r="J2773" i="1"/>
  <c r="J2765" i="1"/>
  <c r="J2761" i="1"/>
  <c r="J2757" i="1"/>
  <c r="J2749" i="1"/>
  <c r="J2745" i="1"/>
  <c r="J2741" i="1"/>
  <c r="J2733" i="1"/>
  <c r="J2729" i="1"/>
  <c r="J2725" i="1"/>
  <c r="J2717" i="1"/>
  <c r="J2713" i="1"/>
  <c r="J2709" i="1"/>
  <c r="J2701" i="1"/>
  <c r="J2697" i="1"/>
  <c r="J2693" i="1"/>
  <c r="J2685" i="1"/>
  <c r="J2681" i="1"/>
  <c r="J2677" i="1"/>
  <c r="J2669" i="1"/>
  <c r="J2665" i="1"/>
  <c r="J2661" i="1"/>
  <c r="J2653" i="1"/>
  <c r="J2649" i="1"/>
  <c r="J2645" i="1"/>
  <c r="J2637" i="1"/>
  <c r="J2633" i="1"/>
  <c r="J2629" i="1"/>
  <c r="J2621" i="1"/>
  <c r="J2617" i="1"/>
  <c r="J2613" i="1"/>
  <c r="J2605" i="1"/>
  <c r="J2601" i="1"/>
  <c r="J2597" i="1"/>
  <c r="J2589" i="1"/>
  <c r="J2585" i="1"/>
  <c r="J2581" i="1"/>
  <c r="J2573" i="1"/>
  <c r="J1608" i="1"/>
  <c r="J1604" i="1"/>
  <c r="J1596" i="1"/>
  <c r="J1592" i="1"/>
  <c r="J1588" i="1"/>
  <c r="J1580" i="1"/>
  <c r="J1576" i="1"/>
  <c r="J1572" i="1"/>
  <c r="J1564" i="1"/>
  <c r="J1560" i="1"/>
  <c r="J1556" i="1"/>
  <c r="J1548" i="1"/>
  <c r="J1544" i="1"/>
  <c r="J1540" i="1"/>
  <c r="J1532" i="1"/>
  <c r="J1528" i="1"/>
  <c r="J1524" i="1"/>
  <c r="J1516" i="1"/>
  <c r="J1512" i="1"/>
  <c r="J1508" i="1"/>
  <c r="J1500" i="1"/>
  <c r="J1496" i="1"/>
  <c r="J1492" i="1"/>
  <c r="J1484" i="1"/>
  <c r="J1480" i="1"/>
  <c r="J1476" i="1"/>
  <c r="J1468" i="1"/>
  <c r="J1464" i="1"/>
  <c r="J1460" i="1"/>
  <c r="J1452" i="1"/>
  <c r="J1448" i="1"/>
  <c r="J1444" i="1"/>
  <c r="J1436" i="1"/>
  <c r="J1432" i="1"/>
  <c r="J1428" i="1"/>
  <c r="J1420" i="1"/>
  <c r="J1416" i="1"/>
  <c r="J1412" i="1"/>
  <c r="J1404" i="1"/>
  <c r="J1400" i="1"/>
  <c r="J1396" i="1"/>
  <c r="J1388" i="1"/>
  <c r="J1384" i="1"/>
  <c r="J1380" i="1"/>
  <c r="J1372" i="1"/>
  <c r="J1368" i="1"/>
  <c r="J1364" i="1"/>
  <c r="J1356" i="1"/>
  <c r="J1352" i="1"/>
  <c r="J1348" i="1"/>
  <c r="J1340" i="1"/>
  <c r="J1336" i="1"/>
  <c r="J1332" i="1"/>
  <c r="J1324" i="1"/>
  <c r="J1320" i="1"/>
  <c r="J1316" i="1"/>
  <c r="J1308" i="1"/>
  <c r="J1304" i="1"/>
  <c r="J1300" i="1"/>
  <c r="J1292" i="1"/>
  <c r="J1288" i="1"/>
  <c r="J1284" i="1"/>
  <c r="J1276" i="1"/>
  <c r="J1272" i="1"/>
  <c r="J1268" i="1"/>
  <c r="J94" i="1"/>
  <c r="J90" i="1"/>
  <c r="J86" i="1"/>
  <c r="J78" i="1"/>
  <c r="J74" i="1"/>
  <c r="J70" i="1"/>
  <c r="J62" i="1"/>
  <c r="J58" i="1"/>
  <c r="J54" i="1"/>
  <c r="J46" i="1"/>
  <c r="J42" i="1"/>
  <c r="J38" i="1"/>
  <c r="J30" i="1"/>
  <c r="J26" i="1"/>
  <c r="J22" i="1"/>
  <c r="J14" i="1"/>
  <c r="J10" i="1"/>
  <c r="J85" i="1"/>
  <c r="J81" i="1"/>
  <c r="J77" i="1"/>
  <c r="J69" i="1"/>
  <c r="J65" i="1"/>
  <c r="J61" i="1"/>
  <c r="J53" i="1"/>
  <c r="J49" i="1"/>
  <c r="J45" i="1"/>
  <c r="J37" i="1"/>
  <c r="J33" i="1"/>
  <c r="J29" i="1"/>
  <c r="J21" i="1"/>
  <c r="J17" i="1"/>
  <c r="J13" i="1"/>
  <c r="J1498" i="1"/>
  <c r="J1494" i="1"/>
  <c r="J1490" i="1"/>
  <c r="J1478" i="1"/>
  <c r="J1474" i="1"/>
  <c r="J1466" i="1"/>
  <c r="J1458" i="1"/>
  <c r="J1450" i="1"/>
  <c r="J1446" i="1"/>
  <c r="J1434" i="1"/>
  <c r="J1430" i="1"/>
  <c r="J1426" i="1"/>
  <c r="J1414" i="1"/>
  <c r="J1410" i="1"/>
  <c r="J1402" i="1"/>
  <c r="J1394" i="1"/>
  <c r="J1386" i="1"/>
  <c r="J1382" i="1"/>
  <c r="J1370" i="1"/>
  <c r="J1366" i="1"/>
  <c r="J1362" i="1"/>
  <c r="J1350" i="1"/>
  <c r="J1346" i="1"/>
  <c r="J1338" i="1"/>
  <c r="J1330" i="1"/>
  <c r="J1322" i="1"/>
  <c r="J1318" i="1"/>
  <c r="J1306" i="1"/>
  <c r="J1302" i="1"/>
  <c r="J1298" i="1"/>
  <c r="J1286" i="1"/>
  <c r="J1282" i="1"/>
  <c r="J1274" i="1"/>
  <c r="J1266" i="1"/>
  <c r="J2564" i="1"/>
  <c r="J2560" i="1"/>
  <c r="J3788" i="1"/>
  <c r="J3784" i="1"/>
  <c r="J3780" i="1"/>
  <c r="J3772" i="1"/>
  <c r="J3768" i="1"/>
  <c r="J3764" i="1"/>
  <c r="J3756" i="1"/>
  <c r="J3752" i="1"/>
  <c r="J3748" i="1"/>
  <c r="J3740" i="1"/>
  <c r="J3736" i="1"/>
  <c r="J3732" i="1"/>
  <c r="J3724" i="1"/>
  <c r="J3720" i="1"/>
  <c r="J3716" i="1"/>
  <c r="J3708" i="1"/>
  <c r="J3704" i="1"/>
  <c r="J3700" i="1"/>
  <c r="J3692" i="1"/>
  <c r="J3688" i="1"/>
  <c r="J3684" i="1"/>
  <c r="J3676" i="1"/>
  <c r="J3672" i="1"/>
  <c r="J3668" i="1"/>
  <c r="J3660" i="1"/>
  <c r="J3656" i="1"/>
  <c r="J3652" i="1"/>
  <c r="J3644" i="1"/>
  <c r="J3640" i="1"/>
  <c r="J3636" i="1"/>
  <c r="J3628" i="1"/>
  <c r="J3624" i="1"/>
  <c r="J3620" i="1"/>
  <c r="J3612" i="1"/>
  <c r="J3608" i="1"/>
  <c r="J3604" i="1"/>
  <c r="J3596" i="1"/>
  <c r="J3592" i="1"/>
  <c r="J3588" i="1"/>
  <c r="J3580" i="1"/>
  <c r="J3576" i="1"/>
  <c r="J3572" i="1"/>
  <c r="J3564" i="1"/>
  <c r="J3560" i="1"/>
  <c r="J3556" i="1"/>
  <c r="J3548" i="1"/>
  <c r="J3544" i="1"/>
  <c r="J3540" i="1"/>
  <c r="J3532" i="1"/>
  <c r="J3528" i="1"/>
  <c r="J3524" i="1"/>
  <c r="J3516" i="1"/>
  <c r="J3512" i="1"/>
  <c r="J3508" i="1"/>
  <c r="J3500" i="1"/>
  <c r="J3496" i="1"/>
  <c r="J3492" i="1"/>
  <c r="J3484" i="1"/>
  <c r="J3480" i="1"/>
  <c r="J3476" i="1"/>
  <c r="J3468" i="1"/>
  <c r="J3464" i="1"/>
  <c r="J3460" i="1"/>
  <c r="J3452" i="1"/>
  <c r="J3448" i="1"/>
  <c r="J3444" i="1"/>
  <c r="J3436" i="1"/>
  <c r="J3432" i="1"/>
  <c r="J3428" i="1"/>
  <c r="J3420" i="1"/>
  <c r="J3416" i="1"/>
  <c r="J3412" i="1"/>
  <c r="J3404" i="1"/>
  <c r="J3400" i="1"/>
  <c r="J3396" i="1"/>
  <c r="J3388" i="1"/>
  <c r="J3384" i="1"/>
  <c r="J3380" i="1"/>
  <c r="J3372" i="1"/>
  <c r="J3368" i="1"/>
  <c r="J3364" i="1"/>
  <c r="J3356" i="1"/>
  <c r="J3352" i="1"/>
  <c r="J3348" i="1"/>
  <c r="J3340" i="1"/>
  <c r="J3336" i="1"/>
  <c r="J3332" i="1"/>
  <c r="J3324" i="1"/>
  <c r="J3320" i="1"/>
  <c r="J3316" i="1"/>
  <c r="J3308" i="1"/>
  <c r="J3304" i="1"/>
  <c r="J3300" i="1"/>
  <c r="J3292" i="1"/>
  <c r="J3288" i="1"/>
  <c r="J3284" i="1"/>
  <c r="J3276" i="1"/>
  <c r="J3272" i="1"/>
  <c r="J3268" i="1"/>
  <c r="J3260" i="1"/>
  <c r="J3256" i="1"/>
  <c r="J3252" i="1"/>
  <c r="J3244" i="1"/>
  <c r="J3240" i="1"/>
  <c r="J3236" i="1"/>
  <c r="J3228" i="1"/>
  <c r="J3224" i="1"/>
  <c r="J3220" i="1"/>
  <c r="J3212" i="1"/>
  <c r="J3208" i="1"/>
  <c r="J3204" i="1"/>
  <c r="J3196" i="1"/>
  <c r="J3192" i="1"/>
  <c r="J3188" i="1"/>
  <c r="J3180" i="1"/>
  <c r="J3176" i="1"/>
  <c r="J3172" i="1"/>
  <c r="J3164" i="1"/>
  <c r="J3160" i="1"/>
  <c r="J3156" i="1"/>
  <c r="J3148" i="1"/>
  <c r="J3144" i="1"/>
  <c r="J3140" i="1"/>
  <c r="J3132" i="1"/>
  <c r="J3128" i="1"/>
  <c r="J3124" i="1"/>
  <c r="J3116" i="1"/>
  <c r="J3112" i="1"/>
  <c r="J3108" i="1"/>
  <c r="J3100" i="1"/>
  <c r="J3096" i="1"/>
  <c r="J3092" i="1"/>
  <c r="J3084" i="1"/>
  <c r="J3080" i="1"/>
  <c r="J3076" i="1"/>
  <c r="J3068" i="1"/>
  <c r="J3064" i="1"/>
  <c r="J3060" i="1"/>
  <c r="J3052" i="1"/>
  <c r="J3048" i="1"/>
  <c r="J3044" i="1"/>
  <c r="J3036" i="1"/>
  <c r="J3032" i="1"/>
  <c r="J3028" i="1"/>
  <c r="J3020" i="1"/>
  <c r="J3016" i="1"/>
  <c r="J3012" i="1"/>
  <c r="J3004" i="1"/>
  <c r="J3000" i="1"/>
  <c r="J2996" i="1"/>
  <c r="J2988" i="1"/>
  <c r="J2984" i="1"/>
  <c r="J2980" i="1"/>
  <c r="J2972" i="1"/>
  <c r="J2968" i="1"/>
  <c r="J2964" i="1"/>
  <c r="J2956" i="1"/>
  <c r="J2952" i="1"/>
  <c r="J2948" i="1"/>
  <c r="J2940" i="1"/>
  <c r="J2936" i="1"/>
  <c r="J2932" i="1"/>
  <c r="J2924" i="1"/>
  <c r="J2920" i="1"/>
  <c r="J2916" i="1"/>
  <c r="J2908" i="1"/>
  <c r="J2904" i="1"/>
  <c r="J2900" i="1"/>
  <c r="J2892" i="1"/>
  <c r="J2888" i="1"/>
  <c r="J2884" i="1"/>
  <c r="J2876" i="1"/>
  <c r="J2872" i="1"/>
  <c r="J2868" i="1"/>
  <c r="J2860" i="1"/>
  <c r="J2856" i="1"/>
  <c r="J2852" i="1"/>
  <c r="J2844" i="1"/>
  <c r="J2840" i="1"/>
  <c r="J2836" i="1"/>
  <c r="J2828" i="1"/>
  <c r="J2824" i="1"/>
  <c r="J2820" i="1"/>
  <c r="J2812" i="1"/>
  <c r="J2808" i="1"/>
  <c r="J2804" i="1"/>
  <c r="J2796" i="1"/>
  <c r="J2792" i="1"/>
  <c r="J2788" i="1"/>
  <c r="J2780" i="1"/>
  <c r="J2555" i="1"/>
  <c r="J2547" i="1"/>
  <c r="J2543" i="1"/>
  <c r="J2539" i="1"/>
  <c r="J2531" i="1"/>
  <c r="J2527" i="1"/>
  <c r="J2523" i="1"/>
  <c r="J2515" i="1"/>
  <c r="J2511" i="1"/>
  <c r="J2507" i="1"/>
  <c r="J2499" i="1"/>
  <c r="J2495" i="1"/>
  <c r="J2491" i="1"/>
  <c r="J2483" i="1"/>
  <c r="J2479" i="1"/>
  <c r="J2475" i="1"/>
  <c r="J2467" i="1"/>
  <c r="J2463" i="1"/>
  <c r="J2459" i="1"/>
  <c r="J2451" i="1"/>
  <c r="J2447" i="1"/>
  <c r="J2443" i="1"/>
  <c r="J2435" i="1"/>
  <c r="J2431" i="1"/>
  <c r="J2427" i="1"/>
  <c r="J2419" i="1"/>
  <c r="J2415" i="1"/>
  <c r="J2411" i="1"/>
  <c r="J2403" i="1"/>
  <c r="J2399" i="1"/>
  <c r="J2395" i="1"/>
  <c r="J2387" i="1"/>
  <c r="J2383" i="1"/>
  <c r="J2379" i="1"/>
  <c r="J2371" i="1"/>
  <c r="J2367" i="1"/>
  <c r="J2363" i="1"/>
  <c r="J2355" i="1"/>
  <c r="J2351" i="1"/>
  <c r="J2347" i="1"/>
  <c r="J2339" i="1"/>
  <c r="J2335" i="1"/>
  <c r="J2331" i="1"/>
  <c r="J2323" i="1"/>
  <c r="J2319" i="1"/>
  <c r="J2315" i="1"/>
  <c r="J2307" i="1"/>
  <c r="J2303" i="1"/>
  <c r="J2299" i="1"/>
  <c r="J2291" i="1"/>
  <c r="J2287" i="1"/>
  <c r="J2283" i="1"/>
  <c r="J2275" i="1"/>
  <c r="J2271" i="1"/>
  <c r="J2267" i="1"/>
  <c r="J2259" i="1"/>
  <c r="J2255" i="1"/>
  <c r="J2251" i="1"/>
  <c r="J2243" i="1"/>
  <c r="J2239" i="1"/>
  <c r="J2235" i="1"/>
  <c r="J2227" i="1"/>
  <c r="J2223" i="1"/>
  <c r="J2219" i="1"/>
  <c r="J2211" i="1"/>
  <c r="J2207" i="1"/>
  <c r="J2203" i="1"/>
  <c r="J2195" i="1"/>
  <c r="J2191" i="1"/>
  <c r="J2187" i="1"/>
  <c r="J2179" i="1"/>
  <c r="J2175" i="1"/>
  <c r="J2171" i="1"/>
  <c r="J2163" i="1"/>
  <c r="J2159" i="1"/>
  <c r="J2155" i="1"/>
  <c r="J2147" i="1"/>
  <c r="J2143" i="1"/>
  <c r="J2139" i="1"/>
  <c r="J2131" i="1"/>
  <c r="J2127" i="1"/>
  <c r="J2123" i="1"/>
  <c r="J2115" i="1"/>
  <c r="J2111" i="1"/>
  <c r="J2107" i="1"/>
  <c r="J2099" i="1"/>
  <c r="J2095" i="1"/>
  <c r="J2091" i="1"/>
  <c r="J2083" i="1"/>
  <c r="J2079" i="1"/>
  <c r="J2075" i="1"/>
  <c r="J2067" i="1"/>
  <c r="J2063" i="1"/>
  <c r="J2059" i="1"/>
  <c r="J2051" i="1"/>
  <c r="J2047" i="1"/>
  <c r="J2043" i="1"/>
  <c r="J2035" i="1"/>
  <c r="J2031" i="1"/>
  <c r="J2027" i="1"/>
  <c r="J2019" i="1"/>
  <c r="J2015" i="1"/>
  <c r="J2011" i="1"/>
  <c r="J2003" i="1"/>
  <c r="J1999" i="1"/>
  <c r="J1995" i="1"/>
  <c r="J1987" i="1"/>
  <c r="J1983" i="1"/>
  <c r="J1979" i="1"/>
  <c r="J1971" i="1"/>
  <c r="J1967" i="1"/>
  <c r="J1963" i="1"/>
  <c r="J1955" i="1"/>
  <c r="J1951" i="1"/>
  <c r="J1947" i="1"/>
  <c r="J1939" i="1"/>
  <c r="J1935" i="1"/>
  <c r="J1931" i="1"/>
  <c r="J1923" i="1"/>
  <c r="J1919" i="1"/>
  <c r="J1915" i="1"/>
  <c r="J1907" i="1"/>
  <c r="J1903" i="1"/>
  <c r="J1899" i="1"/>
  <c r="J1891" i="1"/>
  <c r="J1887" i="1"/>
  <c r="J1883" i="1"/>
  <c r="J1875" i="1"/>
  <c r="J1871" i="1"/>
  <c r="J1867" i="1"/>
  <c r="J1859" i="1"/>
  <c r="J1855" i="1"/>
  <c r="J1851" i="1"/>
  <c r="J1843" i="1"/>
  <c r="J1839" i="1"/>
  <c r="J1495" i="1"/>
  <c r="J1487" i="1"/>
  <c r="J1483" i="1"/>
  <c r="J1479" i="1"/>
  <c r="J1471" i="1"/>
  <c r="J1467" i="1"/>
  <c r="J1463" i="1"/>
  <c r="J1455" i="1"/>
  <c r="J1451" i="1"/>
  <c r="J1447" i="1"/>
  <c r="J1439" i="1"/>
  <c r="J1435" i="1"/>
  <c r="J1431" i="1"/>
  <c r="J1423" i="1"/>
  <c r="J1419" i="1"/>
  <c r="J1415" i="1"/>
  <c r="J1407" i="1"/>
  <c r="J1403" i="1"/>
  <c r="J1399" i="1"/>
  <c r="J1391" i="1"/>
  <c r="J1387" i="1"/>
  <c r="J1383" i="1"/>
  <c r="J1375" i="1"/>
  <c r="J1371" i="1"/>
  <c r="J1367" i="1"/>
  <c r="J1359" i="1"/>
  <c r="J1355" i="1"/>
  <c r="J1351" i="1"/>
  <c r="J1343" i="1"/>
  <c r="J1339" i="1"/>
  <c r="J1335" i="1"/>
  <c r="J1327" i="1"/>
  <c r="J1323" i="1"/>
  <c r="J1319" i="1"/>
  <c r="J1311" i="1"/>
  <c r="J1307" i="1"/>
  <c r="J1303" i="1"/>
  <c r="J1295" i="1"/>
  <c r="J1291" i="1"/>
  <c r="J1287" i="1"/>
  <c r="J1279" i="1"/>
  <c r="J1275" i="1"/>
  <c r="J1271" i="1"/>
  <c r="J1263" i="1"/>
  <c r="J2557" i="1"/>
  <c r="J2563" i="1"/>
  <c r="J3791" i="1"/>
  <c r="J3787" i="1"/>
  <c r="J3783" i="1"/>
  <c r="J3775" i="1"/>
  <c r="J3771" i="1"/>
  <c r="J3767" i="1"/>
  <c r="J3759" i="1"/>
  <c r="J3755" i="1"/>
  <c r="J3751" i="1"/>
  <c r="J3743" i="1"/>
  <c r="J3739" i="1"/>
  <c r="J3735" i="1"/>
  <c r="J3727" i="1"/>
  <c r="J3723" i="1"/>
  <c r="J3719" i="1"/>
  <c r="J3711" i="1"/>
  <c r="J3707" i="1"/>
  <c r="J3703" i="1"/>
  <c r="J3695" i="1"/>
  <c r="J3691" i="1"/>
  <c r="J3687" i="1"/>
  <c r="J3679" i="1"/>
  <c r="J3675" i="1"/>
  <c r="J3671" i="1"/>
  <c r="J3663" i="1"/>
  <c r="J3659" i="1"/>
  <c r="J3655" i="1"/>
  <c r="J3647" i="1"/>
  <c r="J3643" i="1"/>
  <c r="J3639" i="1"/>
  <c r="J3631" i="1"/>
  <c r="J3627" i="1"/>
  <c r="J3623" i="1"/>
  <c r="J3615" i="1"/>
  <c r="J3611" i="1"/>
  <c r="J3607" i="1"/>
  <c r="J3599" i="1"/>
  <c r="J3595" i="1"/>
  <c r="J3591" i="1"/>
  <c r="J3583" i="1"/>
  <c r="J3579" i="1"/>
  <c r="J3575" i="1"/>
  <c r="J3567" i="1"/>
  <c r="J3563" i="1"/>
  <c r="J3559" i="1"/>
  <c r="J3551" i="1"/>
  <c r="J3547" i="1"/>
  <c r="J3543" i="1"/>
  <c r="J3535" i="1"/>
  <c r="J3531" i="1"/>
  <c r="J3527" i="1"/>
  <c r="J3519" i="1"/>
  <c r="J3515" i="1"/>
  <c r="J3511" i="1"/>
  <c r="J3503" i="1"/>
  <c r="J3499" i="1"/>
  <c r="J3495" i="1"/>
  <c r="J3487" i="1"/>
  <c r="J3483" i="1"/>
  <c r="J3479" i="1"/>
  <c r="J3471" i="1"/>
  <c r="J3467" i="1"/>
  <c r="J3463" i="1"/>
  <c r="J3455" i="1"/>
  <c r="J3451" i="1"/>
  <c r="J3447" i="1"/>
  <c r="J3439" i="1"/>
  <c r="J3435" i="1"/>
  <c r="J3431" i="1"/>
  <c r="J3423" i="1"/>
  <c r="J3419" i="1"/>
  <c r="J3415" i="1"/>
  <c r="J3407" i="1"/>
  <c r="J3403" i="1"/>
  <c r="J3399" i="1"/>
  <c r="J3391" i="1"/>
  <c r="J3387" i="1"/>
  <c r="J3383" i="1"/>
  <c r="J3375" i="1"/>
  <c r="J3371" i="1"/>
  <c r="J3367" i="1"/>
  <c r="J3359" i="1"/>
  <c r="J3355" i="1"/>
  <c r="J3351" i="1"/>
  <c r="J3343" i="1"/>
  <c r="J3339" i="1"/>
  <c r="J3335" i="1"/>
  <c r="J3327" i="1"/>
  <c r="J3323" i="1"/>
  <c r="J3319" i="1"/>
  <c r="J3311" i="1"/>
  <c r="J3307" i="1"/>
  <c r="J3303" i="1"/>
  <c r="J3295" i="1"/>
  <c r="J3291" i="1"/>
  <c r="J3287" i="1"/>
  <c r="J3279" i="1"/>
  <c r="J3275" i="1"/>
  <c r="J3271" i="1"/>
  <c r="J3263" i="1"/>
  <c r="J3259" i="1"/>
  <c r="J3255" i="1"/>
  <c r="J3247" i="1"/>
  <c r="J3243" i="1"/>
  <c r="J3239" i="1"/>
  <c r="J3231" i="1"/>
  <c r="J3227" i="1"/>
  <c r="J3223" i="1"/>
  <c r="J3215" i="1"/>
  <c r="J3211" i="1"/>
  <c r="J3207" i="1"/>
  <c r="J3199" i="1"/>
  <c r="J3195" i="1"/>
  <c r="J3191" i="1"/>
  <c r="J3183" i="1"/>
  <c r="J3179" i="1"/>
  <c r="J3175" i="1"/>
  <c r="J3167" i="1"/>
  <c r="J3163" i="1"/>
  <c r="J3159" i="1"/>
  <c r="J3151" i="1"/>
  <c r="J3147" i="1"/>
  <c r="J3143" i="1"/>
  <c r="J3135" i="1"/>
  <c r="J3131" i="1"/>
  <c r="J3127" i="1"/>
  <c r="J3119" i="1"/>
  <c r="J3115" i="1"/>
  <c r="J3111" i="1"/>
  <c r="J3103" i="1"/>
  <c r="J3099" i="1"/>
  <c r="J3095" i="1"/>
  <c r="J3087" i="1"/>
  <c r="J3083" i="1"/>
  <c r="J3079" i="1"/>
  <c r="J3071" i="1"/>
  <c r="J3067" i="1"/>
  <c r="J3063" i="1"/>
  <c r="J3055" i="1"/>
  <c r="J3051" i="1"/>
  <c r="J3047" i="1"/>
  <c r="J3039" i="1"/>
  <c r="J3035" i="1"/>
  <c r="J3031" i="1"/>
  <c r="J3023" i="1"/>
  <c r="J3019" i="1"/>
  <c r="J3015" i="1"/>
  <c r="J3007" i="1"/>
  <c r="J3003" i="1"/>
  <c r="J2999" i="1"/>
  <c r="J2991" i="1"/>
  <c r="J2987" i="1"/>
  <c r="J2983" i="1"/>
  <c r="J2975" i="1"/>
  <c r="J2971" i="1"/>
  <c r="J2967" i="1"/>
  <c r="J2959" i="1"/>
  <c r="J2955" i="1"/>
  <c r="J2951" i="1"/>
  <c r="J2943" i="1"/>
  <c r="J2939" i="1"/>
  <c r="J2935" i="1"/>
  <c r="J2927" i="1"/>
  <c r="J2923" i="1"/>
  <c r="J2919" i="1"/>
  <c r="J2911" i="1"/>
  <c r="J2907" i="1"/>
  <c r="J2903" i="1"/>
  <c r="J2895" i="1"/>
  <c r="J2550" i="1"/>
  <c r="J2546" i="1"/>
  <c r="J2542" i="1"/>
  <c r="J2534" i="1"/>
  <c r="J2530" i="1"/>
  <c r="J2526" i="1"/>
  <c r="J2518" i="1"/>
  <c r="J2514" i="1"/>
  <c r="J2510" i="1"/>
  <c r="J2502" i="1"/>
  <c r="J2498" i="1"/>
  <c r="J2494" i="1"/>
  <c r="J2486" i="1"/>
  <c r="J2482" i="1"/>
  <c r="J2478" i="1"/>
  <c r="J2470" i="1"/>
  <c r="J2466" i="1"/>
  <c r="J2462" i="1"/>
  <c r="J2454" i="1"/>
  <c r="J2450" i="1"/>
  <c r="J2446" i="1"/>
  <c r="J2438" i="1"/>
  <c r="J2434" i="1"/>
  <c r="J2430" i="1"/>
  <c r="J2422" i="1"/>
  <c r="J2418" i="1"/>
  <c r="J2414" i="1"/>
  <c r="J2406" i="1"/>
  <c r="J2402" i="1"/>
  <c r="J2398" i="1"/>
  <c r="J2390" i="1"/>
  <c r="J2386" i="1"/>
  <c r="J2382" i="1"/>
  <c r="J2374" i="1"/>
  <c r="J2370" i="1"/>
  <c r="J2366" i="1"/>
  <c r="J2358" i="1"/>
  <c r="J2354" i="1"/>
  <c r="J2350" i="1"/>
  <c r="J2342" i="1"/>
  <c r="J2338" i="1"/>
  <c r="J2334" i="1"/>
  <c r="J2326" i="1"/>
  <c r="J2322" i="1"/>
  <c r="J2318" i="1"/>
  <c r="J2310" i="1"/>
  <c r="J2306" i="1"/>
  <c r="J2302" i="1"/>
  <c r="J2294" i="1"/>
  <c r="J2290" i="1"/>
  <c r="J2286" i="1"/>
  <c r="J2278" i="1"/>
  <c r="J2274" i="1"/>
  <c r="J2270" i="1"/>
  <c r="J2262" i="1"/>
  <c r="J2258" i="1"/>
  <c r="J2254" i="1"/>
  <c r="J2246" i="1"/>
  <c r="J2242" i="1"/>
  <c r="J2238" i="1"/>
  <c r="J2230" i="1"/>
  <c r="J2226" i="1"/>
  <c r="J2222" i="1"/>
  <c r="J2214" i="1"/>
  <c r="J2210" i="1"/>
  <c r="J2206" i="1"/>
  <c r="J2198" i="1"/>
  <c r="J2194" i="1"/>
  <c r="J2190" i="1"/>
  <c r="J2182" i="1"/>
  <c r="J2178" i="1"/>
  <c r="J2174" i="1"/>
  <c r="J2166" i="1"/>
  <c r="J2162" i="1"/>
  <c r="J2158" i="1"/>
  <c r="J2150" i="1"/>
  <c r="J2146" i="1"/>
  <c r="J2142" i="1"/>
  <c r="J2134" i="1"/>
  <c r="J2130" i="1"/>
  <c r="J2126" i="1"/>
  <c r="J2118" i="1"/>
  <c r="J2114" i="1"/>
  <c r="J2110" i="1"/>
  <c r="J2102" i="1"/>
  <c r="J2098" i="1"/>
  <c r="J2094" i="1"/>
  <c r="J2086" i="1"/>
  <c r="J2082" i="1"/>
  <c r="J2078" i="1"/>
  <c r="J2070" i="1"/>
  <c r="J2066" i="1"/>
  <c r="J2062" i="1"/>
  <c r="J2054" i="1"/>
  <c r="J2050" i="1"/>
  <c r="J2046" i="1"/>
  <c r="J2038" i="1"/>
  <c r="J2034" i="1"/>
  <c r="J2030" i="1"/>
  <c r="J2022" i="1"/>
  <c r="J2018" i="1"/>
  <c r="J2014" i="1"/>
  <c r="J2006" i="1"/>
  <c r="J2002" i="1"/>
  <c r="J1998" i="1"/>
  <c r="J1990" i="1"/>
  <c r="J1986" i="1"/>
  <c r="J1982" i="1"/>
  <c r="J1974" i="1"/>
  <c r="J1970" i="1"/>
  <c r="J1966" i="1"/>
  <c r="J1958" i="1"/>
  <c r="J1954" i="1"/>
  <c r="J1950" i="1"/>
  <c r="J1942" i="1"/>
  <c r="J1938" i="1"/>
  <c r="J1934" i="1"/>
  <c r="J1926" i="1"/>
  <c r="J1922" i="1"/>
  <c r="J1918" i="1"/>
  <c r="J1910" i="1"/>
  <c r="J1906" i="1"/>
  <c r="J1902" i="1"/>
  <c r="J1894" i="1"/>
  <c r="J1890" i="1"/>
  <c r="J1886" i="1"/>
  <c r="J1878" i="1"/>
  <c r="J1874" i="1"/>
  <c r="J1870" i="1"/>
  <c r="J1862" i="1"/>
  <c r="J1858" i="1"/>
  <c r="J1854" i="1"/>
  <c r="J1846" i="1"/>
  <c r="J1842" i="1"/>
  <c r="J1838" i="1"/>
  <c r="J1830" i="1"/>
  <c r="J1826" i="1"/>
  <c r="J1822" i="1"/>
  <c r="J1814" i="1"/>
  <c r="J1810" i="1"/>
  <c r="J1806" i="1"/>
  <c r="J1798" i="1"/>
  <c r="J1794" i="1"/>
  <c r="J1790" i="1"/>
  <c r="J1782" i="1"/>
  <c r="J1778" i="1"/>
  <c r="J1774" i="1"/>
  <c r="J1766" i="1"/>
  <c r="J1762" i="1"/>
  <c r="J1758" i="1"/>
  <c r="J1750" i="1"/>
  <c r="J1746" i="1"/>
  <c r="J1742" i="1"/>
  <c r="J1734" i="1"/>
  <c r="J1730" i="1"/>
  <c r="J1726" i="1"/>
  <c r="J1718" i="1"/>
  <c r="J1714" i="1"/>
  <c r="J1710" i="1"/>
  <c r="J1702" i="1"/>
  <c r="J1698" i="1"/>
  <c r="J1694" i="1"/>
  <c r="J1686" i="1"/>
  <c r="J1682" i="1"/>
  <c r="J1678" i="1"/>
  <c r="J1670" i="1"/>
  <c r="J1666" i="1"/>
  <c r="J1662" i="1"/>
  <c r="J1654" i="1"/>
  <c r="J1650" i="1"/>
  <c r="J1646" i="1"/>
  <c r="J1638" i="1"/>
  <c r="J1634" i="1"/>
  <c r="J1630" i="1"/>
  <c r="J1622" i="1"/>
  <c r="J1618" i="1"/>
  <c r="J1614" i="1"/>
  <c r="J1606" i="1"/>
  <c r="J1602" i="1"/>
  <c r="J1598" i="1"/>
  <c r="J1590" i="1"/>
  <c r="J1586" i="1"/>
  <c r="J1582" i="1"/>
  <c r="J1574" i="1"/>
  <c r="J1570" i="1"/>
  <c r="J1566" i="1"/>
  <c r="J1558" i="1"/>
  <c r="J1554" i="1"/>
  <c r="J1550" i="1"/>
  <c r="J1542" i="1"/>
  <c r="J1538" i="1"/>
  <c r="J1534" i="1"/>
  <c r="J1526" i="1"/>
  <c r="J1522" i="1"/>
  <c r="J1518" i="1"/>
  <c r="J1510" i="1"/>
  <c r="J1506" i="1"/>
  <c r="J1502" i="1"/>
  <c r="J2562" i="1"/>
  <c r="J2558" i="1"/>
  <c r="J3790" i="1"/>
  <c r="J3782" i="1"/>
  <c r="J3778" i="1"/>
  <c r="J3774" i="1"/>
  <c r="J3766" i="1"/>
  <c r="J3762" i="1"/>
  <c r="J3758" i="1"/>
  <c r="J3750" i="1"/>
  <c r="J3746" i="1"/>
  <c r="J3742" i="1"/>
  <c r="J3734" i="1"/>
  <c r="J3730" i="1"/>
  <c r="J3726" i="1"/>
  <c r="J3718" i="1"/>
  <c r="J3714" i="1"/>
  <c r="J3710" i="1"/>
  <c r="J3702" i="1"/>
  <c r="J3698" i="1"/>
  <c r="J3694" i="1"/>
  <c r="J3686" i="1"/>
  <c r="J3682" i="1"/>
  <c r="J3678" i="1"/>
  <c r="J3674" i="1"/>
  <c r="J3670" i="1"/>
  <c r="J3666" i="1"/>
  <c r="J3662" i="1"/>
  <c r="J3658" i="1"/>
  <c r="J3654" i="1"/>
  <c r="J3650" i="1"/>
  <c r="J3646" i="1"/>
  <c r="J3642" i="1"/>
  <c r="J3638" i="1"/>
  <c r="J3634" i="1"/>
  <c r="J3630" i="1"/>
  <c r="J3626" i="1"/>
  <c r="J3622" i="1"/>
  <c r="J3618" i="1"/>
  <c r="J3614" i="1"/>
  <c r="J3610" i="1"/>
  <c r="J3606" i="1"/>
  <c r="J3602" i="1"/>
  <c r="J3598" i="1"/>
  <c r="J3594" i="1"/>
  <c r="J3590" i="1"/>
  <c r="J3586" i="1"/>
  <c r="J3582" i="1"/>
  <c r="J3578" i="1"/>
  <c r="J3574" i="1"/>
  <c r="J3570" i="1"/>
  <c r="J3566" i="1"/>
  <c r="J3562" i="1"/>
  <c r="J3558" i="1"/>
  <c r="J3554" i="1"/>
  <c r="J3550" i="1"/>
  <c r="J3546" i="1"/>
  <c r="J3542" i="1"/>
  <c r="J3538" i="1"/>
  <c r="J3534" i="1"/>
  <c r="J3530" i="1"/>
  <c r="J3526" i="1"/>
  <c r="J3522" i="1"/>
  <c r="J3518" i="1"/>
  <c r="J3514" i="1"/>
  <c r="J3510" i="1"/>
  <c r="J3506" i="1"/>
  <c r="J3502" i="1"/>
  <c r="J3498" i="1"/>
  <c r="J3494" i="1"/>
  <c r="J3490" i="1"/>
  <c r="J3486" i="1"/>
  <c r="J3482" i="1"/>
  <c r="J3478" i="1"/>
  <c r="J3474" i="1"/>
  <c r="J3470" i="1"/>
  <c r="J3466" i="1"/>
  <c r="J3462" i="1"/>
  <c r="J3458" i="1"/>
  <c r="J3454" i="1"/>
  <c r="J3450" i="1"/>
  <c r="J3446" i="1"/>
  <c r="J3442" i="1"/>
  <c r="J3438" i="1"/>
  <c r="J3434" i="1"/>
  <c r="J3430" i="1"/>
  <c r="J3426" i="1"/>
  <c r="J3422" i="1"/>
  <c r="J3418" i="1"/>
  <c r="J3414" i="1"/>
  <c r="J3410" i="1"/>
  <c r="J3406" i="1"/>
  <c r="J3402" i="1"/>
  <c r="J3398" i="1"/>
  <c r="J3394" i="1"/>
  <c r="J3390" i="1"/>
  <c r="J3386" i="1"/>
  <c r="J3382" i="1"/>
  <c r="J3378" i="1"/>
  <c r="J3374" i="1"/>
  <c r="J3370" i="1"/>
  <c r="J3366" i="1"/>
  <c r="J3362" i="1"/>
  <c r="J3358" i="1"/>
  <c r="J3354" i="1"/>
  <c r="J3350" i="1"/>
  <c r="J3346" i="1"/>
  <c r="J3342" i="1"/>
  <c r="J3338" i="1"/>
  <c r="J3334" i="1"/>
  <c r="J3330" i="1"/>
  <c r="J3326" i="1"/>
  <c r="J3322" i="1"/>
  <c r="J3318" i="1"/>
  <c r="J3314" i="1"/>
  <c r="J3310" i="1"/>
  <c r="J3306" i="1"/>
  <c r="J3302" i="1"/>
  <c r="J3298" i="1"/>
  <c r="J3294" i="1"/>
  <c r="J3290" i="1"/>
  <c r="J3286" i="1"/>
  <c r="J3282" i="1"/>
  <c r="J3278" i="1"/>
  <c r="J3274" i="1"/>
  <c r="J3270" i="1"/>
  <c r="J3266" i="1"/>
  <c r="J3262" i="1"/>
  <c r="J3258" i="1"/>
  <c r="J3254" i="1"/>
  <c r="J3250" i="1"/>
  <c r="J3246" i="1"/>
  <c r="J3242" i="1"/>
  <c r="J3238" i="1"/>
  <c r="J3234" i="1"/>
  <c r="J3230" i="1"/>
  <c r="J3226" i="1"/>
  <c r="J3222" i="1"/>
  <c r="J3218" i="1"/>
  <c r="J3214" i="1"/>
  <c r="J3210" i="1"/>
  <c r="J3206" i="1"/>
  <c r="J3202" i="1"/>
  <c r="J3198" i="1"/>
  <c r="J3194" i="1"/>
  <c r="J3190" i="1"/>
  <c r="J3186" i="1"/>
  <c r="J3182" i="1"/>
  <c r="J3178" i="1"/>
  <c r="J3174" i="1"/>
  <c r="J3170" i="1"/>
  <c r="J3166" i="1"/>
  <c r="J3162" i="1"/>
  <c r="J3158" i="1"/>
  <c r="J3154" i="1"/>
  <c r="J3150" i="1"/>
  <c r="J3146" i="1"/>
  <c r="J3142" i="1"/>
  <c r="J3138" i="1"/>
  <c r="J3134" i="1"/>
  <c r="J3130" i="1"/>
  <c r="J3126" i="1"/>
  <c r="J3122" i="1"/>
  <c r="J3118" i="1"/>
  <c r="J3114" i="1"/>
  <c r="J3110" i="1"/>
  <c r="J3106" i="1"/>
  <c r="J3102" i="1"/>
  <c r="J3098" i="1"/>
  <c r="J3094" i="1"/>
  <c r="J3090" i="1"/>
  <c r="J3086" i="1"/>
  <c r="J3082" i="1"/>
  <c r="J3078" i="1"/>
  <c r="J3074" i="1"/>
  <c r="J3070" i="1"/>
  <c r="J3066" i="1"/>
  <c r="J3062" i="1"/>
  <c r="J3058" i="1"/>
  <c r="J3054" i="1"/>
  <c r="J3050" i="1"/>
  <c r="J3046" i="1"/>
  <c r="J3042" i="1"/>
  <c r="J3038" i="1"/>
  <c r="J3034" i="1"/>
  <c r="J3030" i="1"/>
  <c r="J3026" i="1"/>
  <c r="J3022" i="1"/>
  <c r="J3018" i="1"/>
  <c r="J3014" i="1"/>
  <c r="J3010" i="1"/>
  <c r="J3006" i="1"/>
  <c r="J3002" i="1"/>
  <c r="J2998" i="1"/>
  <c r="J2994" i="1"/>
  <c r="J2990" i="1"/>
  <c r="J2986" i="1"/>
  <c r="J2982" i="1"/>
  <c r="J2978" i="1"/>
  <c r="J2974" i="1"/>
  <c r="J2970" i="1"/>
  <c r="J2966" i="1"/>
  <c r="J2962" i="1"/>
  <c r="J2958" i="1"/>
  <c r="J2954" i="1"/>
  <c r="J2950" i="1"/>
  <c r="J2946" i="1"/>
  <c r="J2942" i="1"/>
  <c r="J2938" i="1"/>
  <c r="J2934" i="1"/>
  <c r="J2930" i="1"/>
  <c r="J2926" i="1"/>
  <c r="J2922" i="1"/>
  <c r="J2918" i="1"/>
  <c r="J2914" i="1"/>
  <c r="J2910" i="1"/>
  <c r="J2906" i="1"/>
  <c r="J2902" i="1"/>
  <c r="J2898" i="1"/>
  <c r="J2894" i="1"/>
  <c r="J2890" i="1"/>
  <c r="J2886" i="1"/>
  <c r="J2882" i="1"/>
  <c r="J2878" i="1"/>
  <c r="J2874" i="1"/>
  <c r="J2870" i="1"/>
  <c r="J2866" i="1"/>
  <c r="J2862" i="1"/>
  <c r="J2858" i="1"/>
  <c r="J2854" i="1"/>
  <c r="J2850" i="1"/>
  <c r="J2846" i="1"/>
  <c r="J2842" i="1"/>
  <c r="J2838" i="1"/>
  <c r="J2834" i="1"/>
  <c r="J2830" i="1"/>
  <c r="J2826" i="1"/>
  <c r="J2822" i="1"/>
  <c r="J2818" i="1"/>
  <c r="J2814" i="1"/>
  <c r="J2810" i="1"/>
  <c r="J2806" i="1"/>
  <c r="J2802" i="1"/>
  <c r="J2798" i="1"/>
  <c r="J2794" i="1"/>
  <c r="J2790" i="1"/>
  <c r="J2786" i="1"/>
  <c r="J2782" i="1"/>
  <c r="J2778" i="1"/>
  <c r="J2774" i="1"/>
  <c r="J2770" i="1"/>
  <c r="J2766" i="1"/>
  <c r="J2762" i="1"/>
  <c r="J2758" i="1"/>
  <c r="J2754" i="1"/>
  <c r="J2750" i="1"/>
  <c r="J2746" i="1"/>
  <c r="J2742" i="1"/>
  <c r="J2738" i="1"/>
  <c r="J2734" i="1"/>
  <c r="J2730" i="1"/>
  <c r="J2726" i="1"/>
  <c r="J2722" i="1"/>
  <c r="J2718" i="1"/>
  <c r="J2714" i="1"/>
  <c r="J2710" i="1"/>
  <c r="J2706" i="1"/>
  <c r="J2702" i="1"/>
  <c r="J2698" i="1"/>
  <c r="J2694" i="1"/>
  <c r="J2690" i="1"/>
  <c r="J2686" i="1"/>
  <c r="J2682" i="1"/>
  <c r="J2678" i="1"/>
  <c r="J2674" i="1"/>
  <c r="J2670" i="1"/>
  <c r="J2666" i="1"/>
  <c r="J2662" i="1"/>
  <c r="J2658" i="1"/>
  <c r="J2654" i="1"/>
  <c r="J2650" i="1"/>
  <c r="J2646" i="1"/>
  <c r="J2642" i="1"/>
  <c r="J2638" i="1"/>
  <c r="J2634" i="1"/>
  <c r="J2630" i="1"/>
  <c r="J2626" i="1"/>
  <c r="J2622" i="1"/>
  <c r="J2618" i="1"/>
  <c r="J2614" i="1"/>
  <c r="J2610" i="1"/>
  <c r="J2606" i="1"/>
  <c r="J2602" i="1"/>
  <c r="J2598" i="1"/>
  <c r="J2594" i="1"/>
  <c r="J2590" i="1"/>
  <c r="J2586" i="1"/>
  <c r="J2582" i="1"/>
  <c r="J2578" i="1"/>
  <c r="J2574" i="1"/>
  <c r="J2570" i="1"/>
  <c r="J2569" i="1"/>
  <c r="J2776" i="1"/>
  <c r="J2772" i="1"/>
  <c r="J2768" i="1"/>
  <c r="J2764" i="1"/>
  <c r="J2760" i="1"/>
  <c r="J2756" i="1"/>
  <c r="J2752" i="1"/>
  <c r="J2748" i="1"/>
  <c r="J2744" i="1"/>
  <c r="J2740" i="1"/>
  <c r="J2736" i="1"/>
  <c r="J2732" i="1"/>
  <c r="J2728" i="1"/>
  <c r="J2724" i="1"/>
  <c r="J2720" i="1"/>
  <c r="J2716" i="1"/>
  <c r="J2712" i="1"/>
  <c r="J2708" i="1"/>
  <c r="J2704" i="1"/>
  <c r="J2700" i="1"/>
  <c r="J2696" i="1"/>
  <c r="J2692" i="1"/>
  <c r="J2688" i="1"/>
  <c r="J2684" i="1"/>
  <c r="J2680" i="1"/>
  <c r="J2676" i="1"/>
  <c r="J2672" i="1"/>
  <c r="J2668" i="1"/>
  <c r="J2664" i="1"/>
  <c r="J2660" i="1"/>
  <c r="J2656" i="1"/>
  <c r="J2652" i="1"/>
  <c r="J2648" i="1"/>
  <c r="J2644" i="1"/>
  <c r="J2640" i="1"/>
  <c r="J2636" i="1"/>
  <c r="J2632" i="1"/>
  <c r="J2628" i="1"/>
  <c r="J2624" i="1"/>
  <c r="J2620" i="1"/>
  <c r="J2616" i="1"/>
  <c r="J2612" i="1"/>
  <c r="J2608" i="1"/>
  <c r="J2604" i="1"/>
  <c r="J2600" i="1"/>
  <c r="J2596" i="1"/>
  <c r="J2592" i="1"/>
  <c r="J2588" i="1"/>
  <c r="J2584" i="1"/>
  <c r="J2580" i="1"/>
  <c r="J2576" i="1"/>
  <c r="J2572" i="1"/>
  <c r="J2568" i="1"/>
  <c r="J2891" i="1"/>
  <c r="J2887" i="1"/>
  <c r="J2883" i="1"/>
  <c r="J2879" i="1"/>
  <c r="J2875" i="1"/>
  <c r="J2871" i="1"/>
  <c r="J2867" i="1"/>
  <c r="J2863" i="1"/>
  <c r="J2859" i="1"/>
  <c r="J2855" i="1"/>
  <c r="J2851" i="1"/>
  <c r="J2847" i="1"/>
  <c r="J2843" i="1"/>
  <c r="J2839" i="1"/>
  <c r="J2835" i="1"/>
  <c r="J2831" i="1"/>
  <c r="J2827" i="1"/>
  <c r="J2823" i="1"/>
  <c r="J2819" i="1"/>
  <c r="J2815" i="1"/>
  <c r="J2811" i="1"/>
  <c r="J2807" i="1"/>
  <c r="J2803" i="1"/>
  <c r="J2799" i="1"/>
  <c r="J2795" i="1"/>
  <c r="J2791" i="1"/>
  <c r="J2787" i="1"/>
  <c r="J2783" i="1"/>
  <c r="J2779" i="1"/>
  <c r="J2775" i="1"/>
  <c r="J2771" i="1"/>
  <c r="J2767" i="1"/>
  <c r="J2763" i="1"/>
  <c r="J2759" i="1"/>
  <c r="J2755" i="1"/>
  <c r="J2751" i="1"/>
  <c r="J2747" i="1"/>
  <c r="J2743" i="1"/>
  <c r="J2739" i="1"/>
  <c r="J2735" i="1"/>
  <c r="J2731" i="1"/>
  <c r="J2727" i="1"/>
  <c r="J2723" i="1"/>
  <c r="J2719" i="1"/>
  <c r="J2715" i="1"/>
  <c r="J2711" i="1"/>
  <c r="J2707" i="1"/>
  <c r="J2703" i="1"/>
  <c r="J2699" i="1"/>
  <c r="J2695" i="1"/>
  <c r="J2691" i="1"/>
  <c r="J2687" i="1"/>
  <c r="J2683" i="1"/>
  <c r="J2679" i="1"/>
  <c r="J2675" i="1"/>
  <c r="J2671" i="1"/>
  <c r="J2667" i="1"/>
  <c r="J2663" i="1"/>
  <c r="J2659" i="1"/>
  <c r="J2655" i="1"/>
  <c r="J2651" i="1"/>
  <c r="J2647" i="1"/>
  <c r="J2643" i="1"/>
  <c r="J2639" i="1"/>
  <c r="J2635" i="1"/>
  <c r="J2631" i="1"/>
  <c r="J2627" i="1"/>
  <c r="J2623" i="1"/>
  <c r="J2619" i="1"/>
  <c r="J2615" i="1"/>
  <c r="J2611" i="1"/>
  <c r="J2607" i="1"/>
  <c r="J2603" i="1"/>
  <c r="J2599" i="1"/>
  <c r="J2595" i="1"/>
  <c r="J2591" i="1"/>
  <c r="J2587" i="1"/>
  <c r="J2583" i="1"/>
  <c r="J2579" i="1"/>
  <c r="J2575" i="1"/>
  <c r="J2571" i="1"/>
  <c r="J2567" i="1"/>
  <c r="J1835" i="1"/>
  <c r="J1831" i="1"/>
  <c r="J1827" i="1"/>
  <c r="J1823" i="1"/>
  <c r="J1819" i="1"/>
  <c r="J1815" i="1"/>
  <c r="J1811" i="1"/>
  <c r="J1807" i="1"/>
  <c r="J1803" i="1"/>
  <c r="J1799" i="1"/>
  <c r="J1795" i="1"/>
  <c r="J1791" i="1"/>
  <c r="J1787" i="1"/>
  <c r="J1783" i="1"/>
  <c r="J1779" i="1"/>
  <c r="J1775" i="1"/>
  <c r="J1771" i="1"/>
  <c r="J1767" i="1"/>
  <c r="J1763" i="1"/>
  <c r="J1759" i="1"/>
  <c r="J1755" i="1"/>
  <c r="J1751" i="1"/>
  <c r="J1747" i="1"/>
  <c r="J1743" i="1"/>
  <c r="J1739" i="1"/>
  <c r="J1735" i="1"/>
  <c r="J1731" i="1"/>
  <c r="J1727" i="1"/>
  <c r="J1723" i="1"/>
  <c r="J1719" i="1"/>
  <c r="J1715" i="1"/>
  <c r="J1711" i="1"/>
  <c r="J1707" i="1"/>
  <c r="J1703" i="1"/>
  <c r="J1699" i="1"/>
  <c r="J1695" i="1"/>
  <c r="J1691" i="1"/>
  <c r="J1687" i="1"/>
  <c r="J1683" i="1"/>
  <c r="J1679" i="1"/>
  <c r="J1675" i="1"/>
  <c r="J1671" i="1"/>
  <c r="J1667" i="1"/>
  <c r="J1663" i="1"/>
  <c r="J1659" i="1"/>
  <c r="J1655" i="1"/>
  <c r="J1651" i="1"/>
  <c r="J1647" i="1"/>
  <c r="J1643" i="1"/>
  <c r="J1639" i="1"/>
  <c r="J1635" i="1"/>
  <c r="J1631" i="1"/>
  <c r="J1627" i="1"/>
  <c r="J1623" i="1"/>
  <c r="J1619" i="1"/>
  <c r="J1615" i="1"/>
  <c r="J1611" i="1"/>
  <c r="J1607" i="1"/>
  <c r="J1603" i="1"/>
  <c r="J1599" i="1"/>
  <c r="J1595" i="1"/>
  <c r="J1591" i="1"/>
  <c r="J1587" i="1"/>
  <c r="J1583" i="1"/>
  <c r="J1579" i="1"/>
  <c r="J1575" i="1"/>
  <c r="J1571" i="1"/>
  <c r="J1567" i="1"/>
  <c r="J1563" i="1"/>
  <c r="J1559" i="1"/>
  <c r="J1555" i="1"/>
  <c r="J1551" i="1"/>
  <c r="J1547" i="1"/>
  <c r="J1543" i="1"/>
  <c r="J1539" i="1"/>
  <c r="J1535" i="1"/>
  <c r="J1531" i="1"/>
  <c r="J1527" i="1"/>
  <c r="J1523" i="1"/>
  <c r="J1519" i="1"/>
  <c r="J1515" i="1"/>
  <c r="J1511" i="1"/>
  <c r="J1507" i="1"/>
  <c r="J1503" i="1"/>
  <c r="J4209" i="1" l="1"/>
  <c r="J5045" i="1"/>
  <c r="J3823" i="1"/>
  <c r="J3855" i="1"/>
  <c r="J3875" i="1"/>
  <c r="J3883" i="1"/>
  <c r="J3891" i="1"/>
  <c r="J3899" i="1"/>
  <c r="J3907" i="1"/>
  <c r="J3915" i="1"/>
  <c r="J3923" i="1"/>
  <c r="J3935" i="1"/>
  <c r="J3940" i="1"/>
  <c r="J3951" i="1"/>
  <c r="J3956" i="1"/>
  <c r="J3967" i="1"/>
  <c r="J3972" i="1"/>
  <c r="J3983" i="1"/>
  <c r="J3988" i="1"/>
  <c r="J3999" i="1"/>
  <c r="J4004" i="1"/>
  <c r="J4015" i="1"/>
  <c r="J4020" i="1"/>
  <c r="J3884" i="1"/>
  <c r="J3916" i="1"/>
  <c r="J3963" i="1"/>
  <c r="J3984" i="1"/>
  <c r="J4027" i="1"/>
  <c r="J4043" i="1"/>
  <c r="J4059" i="1"/>
  <c r="J4075" i="1"/>
  <c r="J4091" i="1"/>
  <c r="J4107" i="1"/>
  <c r="J4123" i="1"/>
  <c r="J4139" i="1"/>
  <c r="J4155" i="1"/>
  <c r="J4171" i="1"/>
  <c r="J4179" i="1"/>
  <c r="J4187" i="1"/>
  <c r="J4195" i="1"/>
  <c r="J4203" i="1"/>
  <c r="J3867" i="1"/>
  <c r="J3900" i="1"/>
  <c r="J3931" i="1"/>
  <c r="J3952" i="1"/>
  <c r="J3995" i="1"/>
  <c r="J4016" i="1"/>
  <c r="J4035" i="1"/>
  <c r="J4051" i="1"/>
  <c r="J4067" i="1"/>
  <c r="J4083" i="1"/>
  <c r="J4099" i="1"/>
  <c r="J4115" i="1"/>
  <c r="J4131" i="1"/>
  <c r="J4147" i="1"/>
  <c r="J4163" i="1"/>
  <c r="J4175" i="1"/>
  <c r="J4183" i="1"/>
  <c r="J4191" i="1"/>
  <c r="J4199" i="1"/>
  <c r="J4207" i="1"/>
  <c r="J3835" i="1"/>
  <c r="J3876" i="1"/>
  <c r="J3908" i="1"/>
  <c r="J3936" i="1"/>
  <c r="J3979" i="1"/>
  <c r="J4000" i="1"/>
  <c r="J4039" i="1"/>
  <c r="J4055" i="1"/>
  <c r="J4071" i="1"/>
  <c r="J4087" i="1"/>
  <c r="J4103" i="1"/>
  <c r="J4119" i="1"/>
  <c r="J4135" i="1"/>
  <c r="J4151" i="1"/>
  <c r="J4167" i="1"/>
  <c r="J3947" i="1"/>
  <c r="J4031" i="1"/>
  <c r="J4095" i="1"/>
  <c r="J4159" i="1"/>
  <c r="J4831" i="1"/>
  <c r="J3857" i="1"/>
  <c r="J3968" i="1"/>
  <c r="J4047" i="1"/>
  <c r="J4111" i="1"/>
  <c r="J4927" i="1"/>
  <c r="J3892" i="1"/>
  <c r="J4063" i="1"/>
  <c r="J4127" i="1"/>
  <c r="J3924" i="1"/>
  <c r="J4011" i="1"/>
  <c r="J4079" i="1"/>
  <c r="J4143" i="1"/>
  <c r="J4733" i="1"/>
  <c r="J4749" i="1"/>
  <c r="J4765" i="1"/>
  <c r="J4781" i="1"/>
  <c r="J4797" i="1"/>
  <c r="J4813" i="1"/>
  <c r="J4829" i="1"/>
  <c r="J4845" i="1"/>
  <c r="J4861" i="1"/>
  <c r="J4877" i="1"/>
  <c r="J4893" i="1"/>
  <c r="J4909" i="1"/>
  <c r="J4925" i="1"/>
  <c r="J4941" i="1"/>
  <c r="J4957" i="1"/>
  <c r="J4973" i="1"/>
  <c r="J4989" i="1"/>
  <c r="J5009" i="1"/>
  <c r="J5025" i="1"/>
  <c r="J5041" i="1"/>
  <c r="J3814" i="1"/>
  <c r="J4190" i="1"/>
  <c r="J4050" i="1"/>
  <c r="J4066" i="1"/>
  <c r="J4082" i="1"/>
  <c r="J4098" i="1"/>
  <c r="J4114" i="1"/>
  <c r="J4130" i="1"/>
  <c r="J4146" i="1"/>
  <c r="J4162" i="1"/>
  <c r="J4186" i="1"/>
  <c r="J4390" i="1"/>
  <c r="J4454" i="1"/>
  <c r="J4518" i="1"/>
  <c r="J4566" i="1"/>
  <c r="J4606" i="1"/>
  <c r="J4638" i="1"/>
  <c r="J4670" i="1"/>
  <c r="J4690" i="1"/>
  <c r="J4706" i="1"/>
  <c r="J4722" i="1"/>
  <c r="J4738" i="1"/>
  <c r="J4754" i="1"/>
  <c r="J4770" i="1"/>
  <c r="J4786" i="1"/>
  <c r="J4802" i="1"/>
  <c r="J4818" i="1"/>
  <c r="J4834" i="1"/>
  <c r="J4850" i="1"/>
  <c r="J4866" i="1"/>
  <c r="J4882" i="1"/>
  <c r="J4898" i="1"/>
  <c r="J4914" i="1"/>
  <c r="J4930" i="1"/>
  <c r="J4946" i="1"/>
  <c r="J4962" i="1"/>
  <c r="J4978" i="1"/>
  <c r="J4994" i="1"/>
  <c r="J5010" i="1"/>
  <c r="J5026" i="1"/>
  <c r="J5042" i="1"/>
  <c r="J4436" i="1"/>
  <c r="J4500" i="1"/>
  <c r="J4552" i="1"/>
  <c r="J4584" i="1"/>
  <c r="J4616" i="1"/>
  <c r="J4648" i="1"/>
  <c r="J4848" i="1"/>
  <c r="J4864" i="1"/>
  <c r="J4880" i="1"/>
  <c r="J4896" i="1"/>
  <c r="J4912" i="1"/>
  <c r="J4928" i="1"/>
  <c r="J4944" i="1"/>
  <c r="J4960" i="1"/>
  <c r="J4976" i="1"/>
  <c r="J4992" i="1"/>
  <c r="J5008" i="1"/>
  <c r="J5024" i="1"/>
  <c r="J5040" i="1"/>
  <c r="J3825" i="1"/>
  <c r="J4737" i="1"/>
  <c r="J4753" i="1"/>
  <c r="J4769" i="1"/>
  <c r="J4785" i="1"/>
  <c r="J4801" i="1"/>
  <c r="J4817" i="1"/>
  <c r="J4833" i="1"/>
  <c r="J4849" i="1"/>
  <c r="J4865" i="1"/>
  <c r="J4881" i="1"/>
  <c r="J4897" i="1"/>
  <c r="J4913" i="1"/>
  <c r="J4929" i="1"/>
  <c r="J4945" i="1"/>
  <c r="J4961" i="1"/>
  <c r="J4977" i="1"/>
  <c r="J4993" i="1"/>
  <c r="J5013" i="1"/>
  <c r="J5029" i="1"/>
  <c r="J3796" i="1"/>
  <c r="J3990" i="1"/>
  <c r="J4198" i="1"/>
  <c r="J3881" i="1"/>
  <c r="J3897" i="1"/>
  <c r="J3913" i="1"/>
  <c r="J3929" i="1"/>
  <c r="J3945" i="1"/>
  <c r="J3961" i="1"/>
  <c r="J3977" i="1"/>
  <c r="J3993" i="1"/>
  <c r="J4009" i="1"/>
  <c r="J4025" i="1"/>
  <c r="J4041" i="1"/>
  <c r="J4057" i="1"/>
  <c r="J4073" i="1"/>
  <c r="J4089" i="1"/>
  <c r="J4105" i="1"/>
  <c r="J4121" i="1"/>
  <c r="J4137" i="1"/>
  <c r="J4153" i="1"/>
  <c r="J4169" i="1"/>
  <c r="J4185" i="1"/>
  <c r="J4201" i="1"/>
  <c r="J4233" i="1"/>
  <c r="J4265" i="1"/>
  <c r="J4297" i="1"/>
  <c r="J4329" i="1"/>
  <c r="J4361" i="1"/>
  <c r="J4393" i="1"/>
  <c r="J4457" i="1"/>
  <c r="J4521" i="1"/>
  <c r="J4685" i="1"/>
  <c r="J4705" i="1"/>
  <c r="J4721" i="1"/>
  <c r="J3839" i="1"/>
  <c r="J3887" i="1"/>
  <c r="J3919" i="1"/>
  <c r="J3955" i="1"/>
  <c r="J3987" i="1"/>
  <c r="J4019" i="1"/>
  <c r="J4735" i="1"/>
  <c r="J4751" i="1"/>
  <c r="J4767" i="1"/>
  <c r="J4783" i="1"/>
  <c r="J4799" i="1"/>
  <c r="J4815" i="1"/>
  <c r="J4835" i="1"/>
  <c r="J4851" i="1"/>
  <c r="J4871" i="1"/>
  <c r="J4887" i="1"/>
  <c r="J4903" i="1"/>
  <c r="J4919" i="1"/>
  <c r="J4939" i="1"/>
  <c r="J4955" i="1"/>
  <c r="J4971" i="1"/>
  <c r="J4987" i="1"/>
  <c r="J5003" i="1"/>
  <c r="J5019" i="1"/>
  <c r="J5035" i="1"/>
  <c r="J3872" i="1"/>
  <c r="J3904" i="1"/>
  <c r="J3932" i="1"/>
  <c r="J3964" i="1"/>
  <c r="J3996" i="1"/>
  <c r="J4028" i="1"/>
  <c r="J4044" i="1"/>
  <c r="J4060" i="1"/>
  <c r="J4076" i="1"/>
  <c r="J4092" i="1"/>
  <c r="J4108" i="1"/>
  <c r="J4124" i="1"/>
  <c r="J4140" i="1"/>
  <c r="J4156" i="1"/>
  <c r="J4172" i="1"/>
  <c r="J4188" i="1"/>
  <c r="J4204" i="1"/>
  <c r="J3806" i="1"/>
  <c r="J3826" i="1"/>
  <c r="J3842" i="1"/>
  <c r="J3858" i="1"/>
  <c r="J3874" i="1"/>
  <c r="J3890" i="1"/>
  <c r="J3906" i="1"/>
  <c r="J3922" i="1"/>
  <c r="J3938" i="1"/>
  <c r="J3954" i="1"/>
  <c r="J3970" i="1"/>
  <c r="J3986" i="1"/>
  <c r="J4006" i="1"/>
  <c r="J4022" i="1"/>
  <c r="J4038" i="1"/>
  <c r="J4054" i="1"/>
  <c r="J4070" i="1"/>
  <c r="J4086" i="1"/>
  <c r="J4102" i="1"/>
  <c r="J4118" i="1"/>
  <c r="J4134" i="1"/>
  <c r="J4150" i="1"/>
  <c r="J4166" i="1"/>
  <c r="J4194" i="1"/>
  <c r="J4414" i="1"/>
  <c r="J4478" i="1"/>
  <c r="J4542" i="1"/>
  <c r="J4574" i="1"/>
  <c r="J4614" i="1"/>
  <c r="J4646" i="1"/>
  <c r="J4678" i="1"/>
  <c r="J4694" i="1"/>
  <c r="J4710" i="1"/>
  <c r="J4726" i="1"/>
  <c r="J4742" i="1"/>
  <c r="J4758" i="1"/>
  <c r="J4774" i="1"/>
  <c r="J4790" i="1"/>
  <c r="J4806" i="1"/>
  <c r="J4822" i="1"/>
  <c r="J4838" i="1"/>
  <c r="J4854" i="1"/>
  <c r="J4870" i="1"/>
  <c r="J4886" i="1"/>
  <c r="J4902" i="1"/>
  <c r="J4918" i="1"/>
  <c r="J4934" i="1"/>
  <c r="J4950" i="1"/>
  <c r="J4966" i="1"/>
  <c r="J4982" i="1"/>
  <c r="J4998" i="1"/>
  <c r="J5014" i="1"/>
  <c r="J5030" i="1"/>
  <c r="J3797" i="1"/>
  <c r="J4444" i="1"/>
  <c r="J4508" i="1"/>
  <c r="J4560" i="1"/>
  <c r="J4592" i="1"/>
  <c r="J4624" i="1"/>
  <c r="J4656" i="1"/>
  <c r="J4852" i="1"/>
  <c r="J4868" i="1"/>
  <c r="J4884" i="1"/>
  <c r="J4900" i="1"/>
  <c r="J4916" i="1"/>
  <c r="J4932" i="1"/>
  <c r="J4948" i="1"/>
  <c r="J4964" i="1"/>
  <c r="J4980" i="1"/>
  <c r="J4996" i="1"/>
  <c r="J5012" i="1"/>
  <c r="J5028" i="1"/>
  <c r="J5044" i="1"/>
  <c r="J4693" i="1"/>
  <c r="J4741" i="1"/>
  <c r="J4757" i="1"/>
  <c r="J4773" i="1"/>
  <c r="J4789" i="1"/>
  <c r="J4805" i="1"/>
  <c r="J4821" i="1"/>
  <c r="J4837" i="1"/>
  <c r="J4853" i="1"/>
  <c r="J4869" i="1"/>
  <c r="J4885" i="1"/>
  <c r="J4901" i="1"/>
  <c r="J4917" i="1"/>
  <c r="J4933" i="1"/>
  <c r="J4949" i="1"/>
  <c r="J4965" i="1"/>
  <c r="J4981" i="1"/>
  <c r="J4997" i="1"/>
  <c r="J5017" i="1"/>
  <c r="J5033" i="1"/>
  <c r="J3795" i="1"/>
  <c r="J4174" i="1"/>
  <c r="J4206" i="1"/>
  <c r="J3804" i="1"/>
  <c r="J3820" i="1"/>
  <c r="J3836" i="1"/>
  <c r="J3852" i="1"/>
  <c r="J3868" i="1"/>
  <c r="J3813" i="1"/>
  <c r="J3833" i="1"/>
  <c r="J3849" i="1"/>
  <c r="J3869" i="1"/>
  <c r="J3885" i="1"/>
  <c r="J3901" i="1"/>
  <c r="J3917" i="1"/>
  <c r="J3933" i="1"/>
  <c r="J3949" i="1"/>
  <c r="J3965" i="1"/>
  <c r="J3981" i="1"/>
  <c r="J3997" i="1"/>
  <c r="J4013" i="1"/>
  <c r="J4029" i="1"/>
  <c r="J4045" i="1"/>
  <c r="J4061" i="1"/>
  <c r="J4077" i="1"/>
  <c r="J4093" i="1"/>
  <c r="J4109" i="1"/>
  <c r="J4125" i="1"/>
  <c r="J4141" i="1"/>
  <c r="J4157" i="1"/>
  <c r="J4173" i="1"/>
  <c r="J4189" i="1"/>
  <c r="J4205" i="1"/>
  <c r="J4237" i="1"/>
  <c r="J4269" i="1"/>
  <c r="J4301" i="1"/>
  <c r="J4333" i="1"/>
  <c r="J4365" i="1"/>
  <c r="J4401" i="1"/>
  <c r="J4465" i="1"/>
  <c r="J4529" i="1"/>
  <c r="J4689" i="1"/>
  <c r="J4709" i="1"/>
  <c r="J4725" i="1"/>
  <c r="J3851" i="1"/>
  <c r="J3895" i="1"/>
  <c r="J3927" i="1"/>
  <c r="J3959" i="1"/>
  <c r="J3991" i="1"/>
  <c r="J4023" i="1"/>
  <c r="J4739" i="1"/>
  <c r="J4755" i="1"/>
  <c r="J4771" i="1"/>
  <c r="J4787" i="1"/>
  <c r="J4803" i="1"/>
  <c r="J4819" i="1"/>
  <c r="J4839" i="1"/>
  <c r="J4855" i="1"/>
  <c r="J4875" i="1"/>
  <c r="J4891" i="1"/>
  <c r="J4907" i="1"/>
  <c r="J4923" i="1"/>
  <c r="J4943" i="1"/>
  <c r="J4959" i="1"/>
  <c r="J4975" i="1"/>
  <c r="J4991" i="1"/>
  <c r="J5007" i="1"/>
  <c r="J5023" i="1"/>
  <c r="J5039" i="1"/>
  <c r="J3880" i="1"/>
  <c r="J3912" i="1"/>
  <c r="J3944" i="1"/>
  <c r="J3976" i="1"/>
  <c r="J4008" i="1"/>
  <c r="J4032" i="1"/>
  <c r="J4048" i="1"/>
  <c r="J4064" i="1"/>
  <c r="J4080" i="1"/>
  <c r="J4096" i="1"/>
  <c r="J4112" i="1"/>
  <c r="J4128" i="1"/>
  <c r="J4144" i="1"/>
  <c r="J4160" i="1"/>
  <c r="J4176" i="1"/>
  <c r="J4192" i="1"/>
  <c r="J4208" i="1"/>
  <c r="J3810" i="1"/>
  <c r="J3830" i="1"/>
  <c r="J3846" i="1"/>
  <c r="J3862" i="1"/>
  <c r="J3878" i="1"/>
  <c r="J3894" i="1"/>
  <c r="J3910" i="1"/>
  <c r="J3926" i="1"/>
  <c r="J3942" i="1"/>
  <c r="J3958" i="1"/>
  <c r="J3974" i="1"/>
  <c r="J3994" i="1"/>
  <c r="J4010" i="1"/>
  <c r="J4026" i="1"/>
  <c r="J4042" i="1"/>
  <c r="J4058" i="1"/>
  <c r="J4074" i="1"/>
  <c r="J4090" i="1"/>
  <c r="J4106" i="1"/>
  <c r="J4122" i="1"/>
  <c r="J4138" i="1"/>
  <c r="J4154" i="1"/>
  <c r="J4170" i="1"/>
  <c r="J4202" i="1"/>
  <c r="J4422" i="1"/>
  <c r="J4486" i="1"/>
  <c r="J4550" i="1"/>
  <c r="J4590" i="1"/>
  <c r="J4622" i="1"/>
  <c r="J4654" i="1"/>
  <c r="J4682" i="1"/>
  <c r="J4698" i="1"/>
  <c r="J4714" i="1"/>
  <c r="J4730" i="1"/>
  <c r="J4746" i="1"/>
  <c r="J4762" i="1"/>
  <c r="J4778" i="1"/>
  <c r="J4794" i="1"/>
  <c r="J4810" i="1"/>
  <c r="J4826" i="1"/>
  <c r="J4842" i="1"/>
  <c r="J4858" i="1"/>
  <c r="J4874" i="1"/>
  <c r="J4890" i="1"/>
  <c r="J4906" i="1"/>
  <c r="J4922" i="1"/>
  <c r="J4938" i="1"/>
  <c r="J4954" i="1"/>
  <c r="J4970" i="1"/>
  <c r="J4986" i="1"/>
  <c r="J5002" i="1"/>
  <c r="J5018" i="1"/>
  <c r="J5034" i="1"/>
  <c r="J4863" i="1"/>
  <c r="J4468" i="1"/>
  <c r="J4532" i="1"/>
  <c r="J4568" i="1"/>
  <c r="J4600" i="1"/>
  <c r="J4632" i="1"/>
  <c r="J4664" i="1"/>
  <c r="J4856" i="1"/>
  <c r="J4872" i="1"/>
  <c r="J4888" i="1"/>
  <c r="J4904" i="1"/>
  <c r="J4920" i="1"/>
  <c r="J4936" i="1"/>
  <c r="J4952" i="1"/>
  <c r="J4968" i="1"/>
  <c r="J4984" i="1"/>
  <c r="J5000" i="1"/>
  <c r="J5016" i="1"/>
  <c r="J5032" i="1"/>
  <c r="J3799" i="1"/>
  <c r="J4729" i="1"/>
  <c r="J4745" i="1"/>
  <c r="J4761" i="1"/>
  <c r="J4777" i="1"/>
  <c r="J4793" i="1"/>
  <c r="J4809" i="1"/>
  <c r="J4825" i="1"/>
  <c r="J4841" i="1"/>
  <c r="J4857" i="1"/>
  <c r="J4873" i="1"/>
  <c r="J4889" i="1"/>
  <c r="J4905" i="1"/>
  <c r="J4921" i="1"/>
  <c r="J4937" i="1"/>
  <c r="J4953" i="1"/>
  <c r="J4969" i="1"/>
  <c r="J4985" i="1"/>
  <c r="J5001" i="1"/>
  <c r="J5021" i="1"/>
  <c r="J5037" i="1"/>
  <c r="J5005" i="1"/>
  <c r="J4182" i="1"/>
  <c r="J4582" i="1"/>
  <c r="J3613" i="1"/>
  <c r="J3637" i="1"/>
  <c r="J3657" i="1"/>
  <c r="J3677" i="1"/>
  <c r="J3701" i="1"/>
  <c r="J3721" i="1"/>
  <c r="J3741" i="1"/>
  <c r="J3765" i="1"/>
  <c r="J3785" i="1"/>
  <c r="J1261" i="1"/>
  <c r="J1285" i="1"/>
  <c r="J1305" i="1"/>
  <c r="J1325" i="1"/>
  <c r="J1349" i="1"/>
  <c r="J1369" i="1"/>
  <c r="J1389" i="1"/>
  <c r="J1413" i="1"/>
  <c r="J1433" i="1"/>
  <c r="J1453" i="1"/>
  <c r="J1477" i="1"/>
  <c r="J1497" i="1"/>
  <c r="J1517" i="1"/>
  <c r="J1541" i="1"/>
  <c r="J1561" i="1"/>
  <c r="J1581" i="1"/>
  <c r="J1605" i="1"/>
  <c r="J1625" i="1"/>
  <c r="J1645" i="1"/>
  <c r="J1669" i="1"/>
  <c r="J1689" i="1"/>
  <c r="J1709" i="1"/>
  <c r="J1733" i="1"/>
  <c r="J1753" i="1"/>
  <c r="J1773" i="1"/>
  <c r="J1797" i="1"/>
  <c r="J1817" i="1"/>
  <c r="J1837" i="1"/>
  <c r="J1861" i="1"/>
  <c r="J1881" i="1"/>
  <c r="J1901" i="1"/>
  <c r="J1925" i="1"/>
  <c r="J1945" i="1"/>
  <c r="J1965" i="1"/>
  <c r="J1989" i="1"/>
  <c r="J2009" i="1"/>
  <c r="J2029" i="1"/>
  <c r="J2053" i="1"/>
  <c r="J2073" i="1"/>
  <c r="J2093" i="1"/>
  <c r="J2121" i="1"/>
  <c r="J2149" i="1"/>
  <c r="J2181" i="1"/>
  <c r="J2205" i="1"/>
  <c r="J2233" i="1"/>
  <c r="J2265" i="1"/>
  <c r="J2293" i="1"/>
  <c r="J2317" i="1"/>
  <c r="J2349" i="1"/>
  <c r="J2377" i="1"/>
  <c r="J2405" i="1"/>
  <c r="J2437" i="1"/>
  <c r="J2461" i="1"/>
  <c r="J2489" i="1"/>
  <c r="J2521" i="1"/>
  <c r="J2549" i="1"/>
  <c r="J109" i="1"/>
  <c r="J141" i="1"/>
  <c r="J165" i="1"/>
  <c r="J193" i="1"/>
  <c r="J225" i="1"/>
  <c r="J253" i="1"/>
  <c r="J277" i="1"/>
  <c r="J309" i="1"/>
  <c r="J353" i="1"/>
  <c r="J397" i="1"/>
  <c r="J437" i="1"/>
  <c r="J481" i="1"/>
  <c r="J545" i="1"/>
  <c r="J629" i="1"/>
  <c r="J717" i="1"/>
  <c r="J801" i="1"/>
  <c r="J897" i="1"/>
  <c r="J1013" i="1"/>
  <c r="J1125" i="1"/>
  <c r="J1237" i="1"/>
  <c r="J321" i="1"/>
  <c r="J341" i="1"/>
  <c r="J365" i="1"/>
  <c r="J385" i="1"/>
  <c r="J405" i="1"/>
  <c r="J429" i="1"/>
  <c r="J449" i="1"/>
  <c r="J469" i="1"/>
  <c r="J493" i="1"/>
  <c r="J513" i="1"/>
  <c r="J533" i="1"/>
  <c r="J557" i="1"/>
  <c r="J577" i="1"/>
  <c r="J597" i="1"/>
  <c r="J621" i="1"/>
  <c r="J641" i="1"/>
  <c r="J661" i="1"/>
  <c r="J685" i="1"/>
  <c r="J705" i="1"/>
  <c r="J725" i="1"/>
  <c r="J749" i="1"/>
  <c r="J769" i="1"/>
  <c r="J789" i="1"/>
  <c r="J813" i="1"/>
  <c r="J833" i="1"/>
  <c r="J853" i="1"/>
  <c r="J885" i="1"/>
  <c r="J913" i="1"/>
  <c r="J941" i="1"/>
  <c r="J973" i="1"/>
  <c r="J997" i="1"/>
  <c r="J1025" i="1"/>
  <c r="J1057" i="1"/>
  <c r="J1085" i="1"/>
  <c r="J1109" i="1"/>
  <c r="J1141" i="1"/>
  <c r="J1169" i="1"/>
  <c r="J1197" i="1"/>
  <c r="J1229" i="1"/>
  <c r="J1253" i="1"/>
  <c r="J102" i="1"/>
  <c r="J198" i="1"/>
  <c r="J326" i="1"/>
  <c r="J466" i="1"/>
  <c r="J642" i="1"/>
  <c r="J806" i="1"/>
  <c r="J978" i="1"/>
  <c r="J1154" i="1"/>
  <c r="J1724" i="1"/>
  <c r="J2060" i="1"/>
  <c r="J2412" i="1"/>
  <c r="J216" i="1"/>
  <c r="J980" i="1"/>
  <c r="J2109" i="1"/>
  <c r="J2133" i="1"/>
  <c r="J2153" i="1"/>
  <c r="J2173" i="1"/>
  <c r="J2197" i="1"/>
  <c r="J2217" i="1"/>
  <c r="J2237" i="1"/>
  <c r="J2261" i="1"/>
  <c r="J2281" i="1"/>
  <c r="J2301" i="1"/>
  <c r="J2325" i="1"/>
  <c r="J2345" i="1"/>
  <c r="J2365" i="1"/>
  <c r="J2389" i="1"/>
  <c r="J2409" i="1"/>
  <c r="J2429" i="1"/>
  <c r="J2453" i="1"/>
  <c r="J2473" i="1"/>
  <c r="J2493" i="1"/>
  <c r="J2517" i="1"/>
  <c r="J2537" i="1"/>
  <c r="J93" i="1"/>
  <c r="J113" i="1"/>
  <c r="J133" i="1"/>
  <c r="J157" i="1"/>
  <c r="J177" i="1"/>
  <c r="J197" i="1"/>
  <c r="J221" i="1"/>
  <c r="J241" i="1"/>
  <c r="J261" i="1"/>
  <c r="J285" i="1"/>
  <c r="J305" i="1"/>
  <c r="J325" i="1"/>
  <c r="J349" i="1"/>
  <c r="J369" i="1"/>
  <c r="J389" i="1"/>
  <c r="J413" i="1"/>
  <c r="J433" i="1"/>
  <c r="J453" i="1"/>
  <c r="J477" i="1"/>
  <c r="J497" i="1"/>
  <c r="J517" i="1"/>
  <c r="J541" i="1"/>
  <c r="J561" i="1"/>
  <c r="J581" i="1"/>
  <c r="J605" i="1"/>
  <c r="J625" i="1"/>
  <c r="J645" i="1"/>
  <c r="J669" i="1"/>
  <c r="J689" i="1"/>
  <c r="J709" i="1"/>
  <c r="J733" i="1"/>
  <c r="J753" i="1"/>
  <c r="J773" i="1"/>
  <c r="J797" i="1"/>
  <c r="J817" i="1"/>
  <c r="J837" i="1"/>
  <c r="J865" i="1"/>
  <c r="J893" i="1"/>
  <c r="J917" i="1"/>
  <c r="J949" i="1"/>
  <c r="J977" i="1"/>
  <c r="J1005" i="1"/>
  <c r="J1037" i="1"/>
  <c r="J1061" i="1"/>
  <c r="J1089" i="1"/>
  <c r="J1121" i="1"/>
  <c r="J1149" i="1"/>
  <c r="J1173" i="1"/>
  <c r="J1205" i="1"/>
  <c r="J1233" i="1"/>
  <c r="J5" i="1"/>
  <c r="J130" i="1"/>
  <c r="J230" i="1"/>
  <c r="J358" i="1"/>
  <c r="J514" i="1"/>
  <c r="J678" i="1"/>
  <c r="J850" i="1"/>
  <c r="J1026" i="1"/>
  <c r="J1190" i="1"/>
  <c r="J1804" i="1"/>
  <c r="J2156" i="1"/>
  <c r="J2492" i="1"/>
  <c r="J296" i="1"/>
  <c r="J95" i="1"/>
  <c r="J134" i="1"/>
  <c r="J262" i="1"/>
  <c r="J390" i="1"/>
  <c r="J550" i="1"/>
  <c r="J722" i="1"/>
  <c r="J898" i="1"/>
  <c r="J1062" i="1"/>
  <c r="J1234" i="1"/>
  <c r="J1900" i="1"/>
  <c r="J2236" i="1"/>
  <c r="J40" i="1"/>
  <c r="J376" i="1"/>
  <c r="J351" i="1"/>
  <c r="J509" i="1"/>
  <c r="J529" i="1"/>
  <c r="J549" i="1"/>
  <c r="J573" i="1"/>
  <c r="J593" i="1"/>
  <c r="J613" i="1"/>
  <c r="J637" i="1"/>
  <c r="J657" i="1"/>
  <c r="J677" i="1"/>
  <c r="J701" i="1"/>
  <c r="J721" i="1"/>
  <c r="J741" i="1"/>
  <c r="J765" i="1"/>
  <c r="J785" i="1"/>
  <c r="J805" i="1"/>
  <c r="J829" i="1"/>
  <c r="J849" i="1"/>
  <c r="J877" i="1"/>
  <c r="J909" i="1"/>
  <c r="J933" i="1"/>
  <c r="J961" i="1"/>
  <c r="J993" i="1"/>
  <c r="J1021" i="1"/>
  <c r="J1045" i="1"/>
  <c r="J1077" i="1"/>
  <c r="J1105" i="1"/>
  <c r="J1133" i="1"/>
  <c r="J1165" i="1"/>
  <c r="J1189" i="1"/>
  <c r="J1217" i="1"/>
  <c r="J1249" i="1"/>
  <c r="J98" i="1"/>
  <c r="J166" i="1"/>
  <c r="J294" i="1"/>
  <c r="J422" i="1"/>
  <c r="J594" i="1"/>
  <c r="J770" i="1"/>
  <c r="J934" i="1"/>
  <c r="J1106" i="1"/>
  <c r="J1644" i="1"/>
  <c r="J1980" i="1"/>
  <c r="J2316" i="1"/>
  <c r="J120" i="1"/>
  <c r="J500" i="1"/>
  <c r="J611" i="1"/>
  <c r="J867" i="1"/>
  <c r="J1131" i="1"/>
  <c r="J660" i="1"/>
  <c r="J1000" i="1"/>
  <c r="J75" i="1"/>
  <c r="J331" i="1"/>
  <c r="J583" i="1"/>
  <c r="J839" i="1"/>
  <c r="J1091" i="1"/>
  <c r="J600" i="1"/>
  <c r="J940" i="1"/>
  <c r="J861" i="1"/>
  <c r="J881" i="1"/>
  <c r="J901" i="1"/>
  <c r="J925" i="1"/>
  <c r="J945" i="1"/>
  <c r="J965" i="1"/>
  <c r="J989" i="1"/>
  <c r="J1009" i="1"/>
  <c r="J1029" i="1"/>
  <c r="J1053" i="1"/>
  <c r="J1073" i="1"/>
  <c r="J1093" i="1"/>
  <c r="J1117" i="1"/>
  <c r="J1137" i="1"/>
  <c r="J1157" i="1"/>
  <c r="J1181" i="1"/>
  <c r="J1201" i="1"/>
  <c r="J1221" i="1"/>
  <c r="J1245" i="1"/>
  <c r="J2" i="1"/>
  <c r="J114" i="1"/>
  <c r="J146" i="1"/>
  <c r="J178" i="1"/>
  <c r="J210" i="1"/>
  <c r="J242" i="1"/>
  <c r="J274" i="1"/>
  <c r="J306" i="1"/>
  <c r="J338" i="1"/>
  <c r="J370" i="1"/>
  <c r="J402" i="1"/>
  <c r="J434" i="1"/>
  <c r="J482" i="1"/>
  <c r="J518" i="1"/>
  <c r="J562" i="1"/>
  <c r="J610" i="1"/>
  <c r="J646" i="1"/>
  <c r="J690" i="1"/>
  <c r="J738" i="1"/>
  <c r="J774" i="1"/>
  <c r="J818" i="1"/>
  <c r="J866" i="1"/>
  <c r="J902" i="1"/>
  <c r="J946" i="1"/>
  <c r="J994" i="1"/>
  <c r="J1030" i="1"/>
  <c r="J1074" i="1"/>
  <c r="J1122" i="1"/>
  <c r="J1158" i="1"/>
  <c r="J1202" i="1"/>
  <c r="J1250" i="1"/>
  <c r="J1660" i="1"/>
  <c r="J1740" i="1"/>
  <c r="J1836" i="1"/>
  <c r="J1916" i="1"/>
  <c r="J1996" i="1"/>
  <c r="J2092" i="1"/>
  <c r="J2172" i="1"/>
  <c r="J2252" i="1"/>
  <c r="J2348" i="1"/>
  <c r="J2428" i="1"/>
  <c r="J2508" i="1"/>
  <c r="J56" i="1"/>
  <c r="J152" i="1"/>
  <c r="J232" i="1"/>
  <c r="J312" i="1"/>
  <c r="J408" i="1"/>
  <c r="J540" i="1"/>
  <c r="J1040" i="1"/>
  <c r="J127" i="1"/>
  <c r="J383" i="1"/>
  <c r="J643" i="1"/>
  <c r="J899" i="1"/>
  <c r="J1167" i="1"/>
  <c r="J700" i="1"/>
  <c r="J1036" i="1"/>
  <c r="J107" i="1"/>
  <c r="J363" i="1"/>
  <c r="J615" i="1"/>
  <c r="J871" i="1"/>
  <c r="J1119" i="1"/>
  <c r="J644" i="1"/>
  <c r="J1240" i="1"/>
  <c r="J1248" i="1"/>
  <c r="J1076" i="1"/>
  <c r="J900" i="1"/>
  <c r="J728" i="1"/>
  <c r="J556" i="1"/>
  <c r="J1179" i="1"/>
  <c r="J1059" i="1"/>
  <c r="J931" i="1"/>
  <c r="J807" i="1"/>
  <c r="J679" i="1"/>
  <c r="J551" i="1"/>
  <c r="J427" i="1"/>
  <c r="J299" i="1"/>
  <c r="J171" i="1"/>
  <c r="J43" i="1"/>
  <c r="J1116" i="1"/>
  <c r="J956" i="1"/>
  <c r="J788" i="1"/>
  <c r="J616" i="1"/>
  <c r="J1231" i="1"/>
  <c r="J1095" i="1"/>
  <c r="J967" i="1"/>
  <c r="J835" i="1"/>
  <c r="J707" i="1"/>
  <c r="J579" i="1"/>
  <c r="J447" i="1"/>
  <c r="J319" i="1"/>
  <c r="J191" i="1"/>
  <c r="J63" i="1"/>
  <c r="J1164" i="1"/>
  <c r="J912" i="1"/>
  <c r="J656" i="1"/>
  <c r="J480" i="1"/>
  <c r="J1208" i="1"/>
  <c r="J1032" i="1"/>
  <c r="J856" i="1"/>
  <c r="J684" i="1"/>
  <c r="J452" i="1"/>
  <c r="J1151" i="1"/>
  <c r="J1027" i="1"/>
  <c r="J903" i="1"/>
  <c r="J771" i="1"/>
  <c r="J647" i="1"/>
  <c r="J519" i="1"/>
  <c r="J395" i="1"/>
  <c r="J267" i="1"/>
  <c r="J139" i="1"/>
  <c r="J19" i="1"/>
  <c r="J1244" i="1"/>
  <c r="J1072" i="1"/>
  <c r="J916" i="1"/>
  <c r="J744" i="1"/>
  <c r="J572" i="1"/>
  <c r="J1199" i="1"/>
  <c r="J1063" i="1"/>
  <c r="J935" i="1"/>
  <c r="J803" i="1"/>
  <c r="J675" i="1"/>
  <c r="J547" i="1"/>
  <c r="J415" i="1"/>
  <c r="J287" i="1"/>
  <c r="J159" i="1"/>
  <c r="J23" i="1"/>
  <c r="J1112" i="1"/>
  <c r="J848" i="1"/>
  <c r="J596" i="1"/>
  <c r="J464" i="1"/>
  <c r="J392" i="1"/>
  <c r="J328" i="1"/>
  <c r="J264" i="1"/>
  <c r="J200" i="1"/>
  <c r="J136" i="1"/>
  <c r="J72" i="1"/>
  <c r="J2524" i="1"/>
  <c r="J2460" i="1"/>
  <c r="J2396" i="1"/>
  <c r="J2332" i="1"/>
  <c r="J2268" i="1"/>
  <c r="J2204" i="1"/>
  <c r="J2140" i="1"/>
  <c r="J2076" i="1"/>
  <c r="J2012" i="1"/>
  <c r="J1948" i="1"/>
  <c r="J1884" i="1"/>
  <c r="J1820" i="1"/>
  <c r="J1756" i="1"/>
  <c r="J1692" i="1"/>
  <c r="J1628" i="1"/>
  <c r="J1238" i="1"/>
  <c r="J1206" i="1"/>
  <c r="J1174" i="1"/>
  <c r="J1142" i="1"/>
  <c r="J1110" i="1"/>
  <c r="J1078" i="1"/>
  <c r="J1046" i="1"/>
  <c r="J1014" i="1"/>
  <c r="J982" i="1"/>
  <c r="J950" i="1"/>
  <c r="J918" i="1"/>
  <c r="J886" i="1"/>
  <c r="J854" i="1"/>
  <c r="J822" i="1"/>
  <c r="J790" i="1"/>
  <c r="J758" i="1"/>
  <c r="J726" i="1"/>
  <c r="J694" i="1"/>
  <c r="J662" i="1"/>
  <c r="J630" i="1"/>
  <c r="J598" i="1"/>
  <c r="J566" i="1"/>
  <c r="J534" i="1"/>
  <c r="J502" i="1"/>
  <c r="J470" i="1"/>
  <c r="J438" i="1"/>
  <c r="J118" i="1"/>
  <c r="J150" i="1"/>
  <c r="J182" i="1"/>
  <c r="J214" i="1"/>
  <c r="J246" i="1"/>
  <c r="J278" i="1"/>
  <c r="J310" i="1"/>
  <c r="J342" i="1"/>
  <c r="J374" i="1"/>
  <c r="J406" i="1"/>
  <c r="J450" i="1"/>
  <c r="J486" i="1"/>
  <c r="J530" i="1"/>
  <c r="J578" i="1"/>
  <c r="J614" i="1"/>
  <c r="J658" i="1"/>
  <c r="J706" i="1"/>
  <c r="J742" i="1"/>
  <c r="J786" i="1"/>
  <c r="J834" i="1"/>
  <c r="J870" i="1"/>
  <c r="J914" i="1"/>
  <c r="J962" i="1"/>
  <c r="J998" i="1"/>
  <c r="J1042" i="1"/>
  <c r="J1090" i="1"/>
  <c r="J1126" i="1"/>
  <c r="J1170" i="1"/>
  <c r="J1218" i="1"/>
  <c r="J1254" i="1"/>
  <c r="J1676" i="1"/>
  <c r="J1772" i="1"/>
  <c r="J1852" i="1"/>
  <c r="J1932" i="1"/>
  <c r="J2028" i="1"/>
  <c r="J2108" i="1"/>
  <c r="J2188" i="1"/>
  <c r="J2284" i="1"/>
  <c r="J2364" i="1"/>
  <c r="J2444" i="1"/>
  <c r="J2540" i="1"/>
  <c r="J88" i="1"/>
  <c r="J168" i="1"/>
  <c r="J248" i="1"/>
  <c r="J344" i="1"/>
  <c r="J424" i="1"/>
  <c r="J720" i="1"/>
  <c r="J1236" i="1"/>
  <c r="J223" i="1"/>
  <c r="J479" i="1"/>
  <c r="J739" i="1"/>
  <c r="J999" i="1"/>
  <c r="J456" i="1"/>
  <c r="J828" i="1"/>
  <c r="J1160" i="1"/>
  <c r="J203" i="1"/>
  <c r="J459" i="1"/>
  <c r="J711" i="1"/>
  <c r="J963" i="1"/>
  <c r="J1211" i="1"/>
  <c r="J772" i="1"/>
  <c r="J1120" i="1"/>
  <c r="J162" i="1"/>
  <c r="J194" i="1"/>
  <c r="J226" i="1"/>
  <c r="J258" i="1"/>
  <c r="J290" i="1"/>
  <c r="J322" i="1"/>
  <c r="J354" i="1"/>
  <c r="J386" i="1"/>
  <c r="J418" i="1"/>
  <c r="J454" i="1"/>
  <c r="J498" i="1"/>
  <c r="J546" i="1"/>
  <c r="J582" i="1"/>
  <c r="J626" i="1"/>
  <c r="J674" i="1"/>
  <c r="J710" i="1"/>
  <c r="J754" i="1"/>
  <c r="J802" i="1"/>
  <c r="J838" i="1"/>
  <c r="J882" i="1"/>
  <c r="J930" i="1"/>
  <c r="J966" i="1"/>
  <c r="J1010" i="1"/>
  <c r="J1058" i="1"/>
  <c r="J1094" i="1"/>
  <c r="J1138" i="1"/>
  <c r="J1186" i="1"/>
  <c r="J1222" i="1"/>
  <c r="J1612" i="1"/>
  <c r="J1708" i="1"/>
  <c r="J1788" i="1"/>
  <c r="J1868" i="1"/>
  <c r="J1964" i="1"/>
  <c r="J2044" i="1"/>
  <c r="J2124" i="1"/>
  <c r="J2220" i="1"/>
  <c r="J2300" i="1"/>
  <c r="J2380" i="1"/>
  <c r="J2476" i="1"/>
  <c r="J1260" i="1"/>
  <c r="J24" i="1"/>
  <c r="J104" i="1"/>
  <c r="J184" i="1"/>
  <c r="J280" i="1"/>
  <c r="J360" i="1"/>
  <c r="J440" i="1"/>
  <c r="J784" i="1"/>
  <c r="J255" i="1"/>
  <c r="J515" i="1"/>
  <c r="J775" i="1"/>
  <c r="J1031" i="1"/>
  <c r="J524" i="1"/>
  <c r="J872" i="1"/>
  <c r="J1196" i="1"/>
  <c r="J235" i="1"/>
  <c r="J491" i="1"/>
  <c r="J743" i="1"/>
  <c r="J995" i="1"/>
  <c r="J1243" i="1"/>
  <c r="J812" i="1"/>
  <c r="J1172" i="1"/>
  <c r="J1624" i="1"/>
  <c r="J1640" i="1"/>
  <c r="J1656" i="1"/>
  <c r="J1672" i="1"/>
  <c r="J1688" i="1"/>
  <c r="J1704" i="1"/>
  <c r="J1720" i="1"/>
  <c r="J1736" i="1"/>
  <c r="J1752" i="1"/>
  <c r="J1768" i="1"/>
  <c r="J1784" i="1"/>
  <c r="J1800" i="1"/>
  <c r="J1816" i="1"/>
  <c r="J1832" i="1"/>
  <c r="J1848" i="1"/>
  <c r="J1864" i="1"/>
  <c r="J1880" i="1"/>
  <c r="J1896" i="1"/>
  <c r="J1912" i="1"/>
  <c r="J1928" i="1"/>
  <c r="J1944" i="1"/>
  <c r="J1960" i="1"/>
  <c r="J1976" i="1"/>
  <c r="J1992" i="1"/>
  <c r="J2008" i="1"/>
  <c r="J2024" i="1"/>
  <c r="J2040" i="1"/>
  <c r="J2056" i="1"/>
  <c r="J2072" i="1"/>
  <c r="J2088" i="1"/>
  <c r="J2104" i="1"/>
  <c r="J2120" i="1"/>
  <c r="J2136" i="1"/>
  <c r="J2152" i="1"/>
  <c r="J2168" i="1"/>
  <c r="J2184" i="1"/>
  <c r="J2200" i="1"/>
  <c r="J2216" i="1"/>
  <c r="J2232" i="1"/>
  <c r="J2248" i="1"/>
  <c r="J2264" i="1"/>
  <c r="J2280" i="1"/>
  <c r="J2296" i="1"/>
  <c r="J2312" i="1"/>
  <c r="J2328" i="1"/>
  <c r="J2344" i="1"/>
  <c r="J2360" i="1"/>
  <c r="J2376" i="1"/>
  <c r="J2392" i="1"/>
  <c r="J2408" i="1"/>
  <c r="J2424" i="1"/>
  <c r="J2440" i="1"/>
  <c r="J2456" i="1"/>
  <c r="J2472" i="1"/>
  <c r="J2488" i="1"/>
  <c r="J2504" i="1"/>
  <c r="J2520" i="1"/>
  <c r="J2536" i="1"/>
  <c r="J2552" i="1"/>
  <c r="J20" i="1"/>
  <c r="J36" i="1"/>
  <c r="J52" i="1"/>
  <c r="J68" i="1"/>
  <c r="J84" i="1"/>
  <c r="J100" i="1"/>
  <c r="J116" i="1"/>
  <c r="J132" i="1"/>
  <c r="J148" i="1"/>
  <c r="J164" i="1"/>
  <c r="J180" i="1"/>
  <c r="J196" i="1"/>
  <c r="J212" i="1"/>
  <c r="J228" i="1"/>
  <c r="J244" i="1"/>
  <c r="J260" i="1"/>
  <c r="J276" i="1"/>
  <c r="J292" i="1"/>
  <c r="J308" i="1"/>
  <c r="J324" i="1"/>
  <c r="J340" i="1"/>
  <c r="J356" i="1"/>
  <c r="J372" i="1"/>
  <c r="J388" i="1"/>
  <c r="J404" i="1"/>
  <c r="J420" i="1"/>
  <c r="J436" i="1"/>
  <c r="J460" i="1"/>
  <c r="J476" i="1"/>
  <c r="J492" i="1"/>
  <c r="J528" i="1"/>
  <c r="J580" i="1"/>
  <c r="J640" i="1"/>
  <c r="J708" i="1"/>
  <c r="J768" i="1"/>
  <c r="J832" i="1"/>
  <c r="J896" i="1"/>
  <c r="J964" i="1"/>
  <c r="J1028" i="1"/>
  <c r="J1096" i="1"/>
  <c r="J1152" i="1"/>
  <c r="J1224" i="1"/>
  <c r="J11" i="1"/>
  <c r="J55" i="1"/>
  <c r="J87" i="1"/>
  <c r="J119" i="1"/>
  <c r="J151" i="1"/>
  <c r="J183" i="1"/>
  <c r="J215" i="1"/>
  <c r="J247" i="1"/>
  <c r="J279" i="1"/>
  <c r="J311" i="1"/>
  <c r="J343" i="1"/>
  <c r="J375" i="1"/>
  <c r="J407" i="1"/>
  <c r="J439" i="1"/>
  <c r="J471" i="1"/>
  <c r="J507" i="1"/>
  <c r="J539" i="1"/>
  <c r="J571" i="1"/>
  <c r="J603" i="1"/>
  <c r="J635" i="1"/>
  <c r="J667" i="1"/>
  <c r="J699" i="1"/>
  <c r="J731" i="1"/>
  <c r="J763" i="1"/>
  <c r="J795" i="1"/>
  <c r="J827" i="1"/>
  <c r="J859" i="1"/>
  <c r="J891" i="1"/>
  <c r="J923" i="1"/>
  <c r="J959" i="1"/>
  <c r="J991" i="1"/>
  <c r="J1023" i="1"/>
  <c r="J1055" i="1"/>
  <c r="J1087" i="1"/>
  <c r="J1123" i="1"/>
  <c r="J1155" i="1"/>
  <c r="J1191" i="1"/>
  <c r="J1223" i="1"/>
  <c r="J3" i="1"/>
  <c r="J512" i="1"/>
  <c r="J560" i="1"/>
  <c r="J604" i="1"/>
  <c r="J648" i="1"/>
  <c r="J688" i="1"/>
  <c r="J732" i="1"/>
  <c r="J776" i="1"/>
  <c r="J820" i="1"/>
  <c r="J860" i="1"/>
  <c r="J904" i="1"/>
  <c r="J944" i="1"/>
  <c r="J988" i="1"/>
  <c r="J1024" i="1"/>
  <c r="J1064" i="1"/>
  <c r="J1104" i="1"/>
  <c r="J1148" i="1"/>
  <c r="J1188" i="1"/>
  <c r="J1232" i="1"/>
  <c r="J15" i="1"/>
  <c r="J39" i="1"/>
  <c r="J67" i="1"/>
  <c r="J99" i="1"/>
  <c r="J131" i="1"/>
  <c r="J163" i="1"/>
  <c r="J195" i="1"/>
  <c r="J227" i="1"/>
  <c r="J259" i="1"/>
  <c r="J291" i="1"/>
  <c r="J323" i="1"/>
  <c r="J355" i="1"/>
  <c r="J387" i="1"/>
  <c r="J419" i="1"/>
  <c r="J451" i="1"/>
  <c r="J483" i="1"/>
  <c r="J511" i="1"/>
  <c r="J543" i="1"/>
  <c r="J575" i="1"/>
  <c r="J607" i="1"/>
  <c r="J639" i="1"/>
  <c r="J671" i="1"/>
  <c r="J703" i="1"/>
  <c r="J735" i="1"/>
  <c r="J767" i="1"/>
  <c r="J799" i="1"/>
  <c r="J831" i="1"/>
  <c r="J863" i="1"/>
  <c r="J895" i="1"/>
  <c r="J927" i="1"/>
  <c r="J955" i="1"/>
  <c r="J987" i="1"/>
  <c r="J1019" i="1"/>
  <c r="J1051" i="1"/>
  <c r="J1083" i="1"/>
  <c r="J1111" i="1"/>
  <c r="J1143" i="1"/>
  <c r="J1171" i="1"/>
  <c r="J1203" i="1"/>
  <c r="J1235" i="1"/>
  <c r="J7" i="1"/>
  <c r="J544" i="1"/>
  <c r="J588" i="1"/>
  <c r="J632" i="1"/>
  <c r="J676" i="1"/>
  <c r="J716" i="1"/>
  <c r="J760" i="1"/>
  <c r="J804" i="1"/>
  <c r="J844" i="1"/>
  <c r="J888" i="1"/>
  <c r="J932" i="1"/>
  <c r="J972" i="1"/>
  <c r="J1020" i="1"/>
  <c r="J1068" i="1"/>
  <c r="J1108" i="1"/>
  <c r="J1156" i="1"/>
  <c r="J1200" i="1"/>
  <c r="J1499" i="1"/>
  <c r="J2556" i="1"/>
  <c r="J3794" i="1"/>
  <c r="J1259" i="1"/>
  <c r="J1310" i="1"/>
  <c r="J1374" i="1"/>
  <c r="J1438" i="1"/>
  <c r="J1262" i="1"/>
  <c r="J1326" i="1"/>
  <c r="J1390" i="1"/>
  <c r="J1454" i="1"/>
  <c r="J1278" i="1"/>
  <c r="J1342" i="1"/>
  <c r="J1406" i="1"/>
  <c r="J1470" i="1"/>
  <c r="J1294" i="1"/>
  <c r="J1358" i="1"/>
  <c r="J1422" i="1"/>
  <c r="J1486" i="1"/>
  <c r="J106" i="1"/>
  <c r="J122" i="1"/>
  <c r="J138" i="1"/>
  <c r="J154" i="1"/>
  <c r="J170" i="1"/>
  <c r="J186" i="1"/>
  <c r="J202" i="1"/>
  <c r="J218" i="1"/>
  <c r="J234" i="1"/>
  <c r="J250" i="1"/>
  <c r="J266" i="1"/>
  <c r="J282" i="1"/>
  <c r="J298" i="1"/>
  <c r="J314" i="1"/>
  <c r="J330" i="1"/>
  <c r="J346" i="1"/>
  <c r="J362" i="1"/>
  <c r="J378" i="1"/>
  <c r="J394" i="1"/>
  <c r="J410" i="1"/>
  <c r="J426" i="1"/>
  <c r="J442" i="1"/>
  <c r="J458" i="1"/>
  <c r="J474" i="1"/>
  <c r="J490" i="1"/>
  <c r="J506" i="1"/>
  <c r="J522" i="1"/>
  <c r="J538" i="1"/>
  <c r="J554" i="1"/>
  <c r="J570" i="1"/>
  <c r="J586" i="1"/>
  <c r="J602" i="1"/>
  <c r="J618" i="1"/>
  <c r="J634" i="1"/>
  <c r="J650" i="1"/>
  <c r="J666" i="1"/>
  <c r="J682" i="1"/>
  <c r="J698" i="1"/>
  <c r="J714" i="1"/>
  <c r="J730" i="1"/>
  <c r="J746" i="1"/>
  <c r="J762" i="1"/>
  <c r="J778" i="1"/>
  <c r="J794" i="1"/>
  <c r="J810" i="1"/>
  <c r="J826" i="1"/>
  <c r="J842" i="1"/>
  <c r="J858" i="1"/>
  <c r="J874" i="1"/>
  <c r="J890" i="1"/>
  <c r="J906" i="1"/>
  <c r="J922" i="1"/>
  <c r="J938" i="1"/>
  <c r="J954" i="1"/>
  <c r="J970" i="1"/>
  <c r="J986" i="1"/>
  <c r="J1002" i="1"/>
  <c r="J1018" i="1"/>
  <c r="J1034" i="1"/>
  <c r="J1050" i="1"/>
  <c r="J1066" i="1"/>
  <c r="J1082" i="1"/>
  <c r="J1098" i="1"/>
  <c r="J1114" i="1"/>
  <c r="J1130" i="1"/>
  <c r="J1146" i="1"/>
  <c r="J1162" i="1"/>
  <c r="J1178" i="1"/>
  <c r="J1194" i="1"/>
  <c r="J1210" i="1"/>
  <c r="J1226" i="1"/>
  <c r="J1242" i="1"/>
  <c r="J1258" i="1"/>
  <c r="J1616" i="1"/>
  <c r="J1632" i="1"/>
  <c r="J1648" i="1"/>
  <c r="J1664" i="1"/>
  <c r="J1680" i="1"/>
  <c r="J1696" i="1"/>
  <c r="J1712" i="1"/>
  <c r="J1728" i="1"/>
  <c r="J1744" i="1"/>
  <c r="J1760" i="1"/>
  <c r="J1776" i="1"/>
  <c r="J1792" i="1"/>
  <c r="J1808" i="1"/>
  <c r="J1824" i="1"/>
  <c r="J1840" i="1"/>
  <c r="J1856" i="1"/>
  <c r="J1872" i="1"/>
  <c r="J1888" i="1"/>
  <c r="J1904" i="1"/>
  <c r="J1920" i="1"/>
  <c r="J1936" i="1"/>
  <c r="J1952" i="1"/>
  <c r="J1968" i="1"/>
  <c r="J1984" i="1"/>
  <c r="J2000" i="1"/>
  <c r="J2016" i="1"/>
  <c r="J2032" i="1"/>
  <c r="J2048" i="1"/>
  <c r="J2064" i="1"/>
  <c r="J2080" i="1"/>
  <c r="J2096" i="1"/>
  <c r="J2112" i="1"/>
  <c r="J2128" i="1"/>
  <c r="J2144" i="1"/>
  <c r="J2160" i="1"/>
  <c r="J2176" i="1"/>
  <c r="J2192" i="1"/>
  <c r="J2208" i="1"/>
  <c r="J2224" i="1"/>
  <c r="J2240" i="1"/>
  <c r="J2256" i="1"/>
  <c r="J2272" i="1"/>
  <c r="J2288" i="1"/>
  <c r="J2304" i="1"/>
  <c r="J2320" i="1"/>
  <c r="J2336" i="1"/>
  <c r="J2352" i="1"/>
  <c r="J2368" i="1"/>
  <c r="J2384" i="1"/>
  <c r="J2400" i="1"/>
  <c r="J2416" i="1"/>
  <c r="J2432" i="1"/>
  <c r="J2448" i="1"/>
  <c r="J2464" i="1"/>
  <c r="J2480" i="1"/>
  <c r="J2496" i="1"/>
  <c r="J2512" i="1"/>
  <c r="J2528" i="1"/>
  <c r="J2544" i="1"/>
  <c r="J12" i="1"/>
  <c r="J28" i="1"/>
  <c r="J44" i="1"/>
  <c r="J60" i="1"/>
  <c r="J76" i="1"/>
  <c r="J92" i="1"/>
  <c r="J108" i="1"/>
  <c r="J124" i="1"/>
  <c r="J140" i="1"/>
  <c r="J156" i="1"/>
  <c r="J172" i="1"/>
  <c r="J188" i="1"/>
  <c r="J204" i="1"/>
  <c r="J220" i="1"/>
  <c r="J236" i="1"/>
  <c r="J252" i="1"/>
  <c r="J268" i="1"/>
  <c r="J284" i="1"/>
  <c r="J300" i="1"/>
  <c r="J316" i="1"/>
  <c r="J332" i="1"/>
  <c r="J348" i="1"/>
  <c r="J364" i="1"/>
  <c r="J380" i="1"/>
  <c r="J396" i="1"/>
  <c r="J412" i="1"/>
  <c r="J428" i="1"/>
  <c r="J444" i="1"/>
  <c r="J468" i="1"/>
  <c r="J484" i="1"/>
  <c r="J508" i="1"/>
  <c r="J552" i="1"/>
  <c r="J612" i="1"/>
  <c r="J672" i="1"/>
  <c r="J736" i="1"/>
  <c r="J800" i="1"/>
  <c r="J864" i="1"/>
  <c r="J928" i="1"/>
  <c r="J992" i="1"/>
  <c r="J1060" i="1"/>
  <c r="J1128" i="1"/>
  <c r="J1184" i="1"/>
  <c r="J1252" i="1"/>
  <c r="J35" i="1"/>
  <c r="J71" i="1"/>
  <c r="J103" i="1"/>
  <c r="J135" i="1"/>
  <c r="J167" i="1"/>
  <c r="J199" i="1"/>
  <c r="J231" i="1"/>
  <c r="J263" i="1"/>
  <c r="J295" i="1"/>
  <c r="J327" i="1"/>
  <c r="J359" i="1"/>
  <c r="J391" i="1"/>
  <c r="J423" i="1"/>
  <c r="J455" i="1"/>
  <c r="J487" i="1"/>
  <c r="J523" i="1"/>
  <c r="J555" i="1"/>
  <c r="J587" i="1"/>
  <c r="J619" i="1"/>
  <c r="J651" i="1"/>
  <c r="J683" i="1"/>
  <c r="J715" i="1"/>
  <c r="J747" i="1"/>
  <c r="J779" i="1"/>
  <c r="J811" i="1"/>
  <c r="J843" i="1"/>
  <c r="J875" i="1"/>
  <c r="J907" i="1"/>
  <c r="J943" i="1"/>
  <c r="J975" i="1"/>
  <c r="J1007" i="1"/>
  <c r="J1039" i="1"/>
  <c r="J1071" i="1"/>
  <c r="J1107" i="1"/>
  <c r="J1139" i="1"/>
  <c r="J1175" i="1"/>
  <c r="J1207" i="1"/>
  <c r="J1239" i="1"/>
  <c r="J496" i="1"/>
  <c r="J536" i="1"/>
  <c r="J584" i="1"/>
  <c r="J624" i="1"/>
  <c r="J668" i="1"/>
  <c r="J712" i="1"/>
  <c r="J756" i="1"/>
  <c r="J796" i="1"/>
  <c r="J840" i="1"/>
  <c r="J884" i="1"/>
  <c r="J924" i="1"/>
  <c r="J968" i="1"/>
  <c r="J1004" i="1"/>
  <c r="J1048" i="1"/>
  <c r="J1084" i="1"/>
  <c r="J1124" i="1"/>
  <c r="J1168" i="1"/>
  <c r="J1212" i="1"/>
  <c r="J1256" i="1"/>
  <c r="J27" i="1"/>
  <c r="J51" i="1"/>
  <c r="J83" i="1"/>
  <c r="J115" i="1"/>
  <c r="J147" i="1"/>
  <c r="J179" i="1"/>
  <c r="J211" i="1"/>
  <c r="J243" i="1"/>
  <c r="J275" i="1"/>
  <c r="J307" i="1"/>
  <c r="J339" i="1"/>
  <c r="J371" i="1"/>
  <c r="J403" i="1"/>
  <c r="J435" i="1"/>
  <c r="J467" i="1"/>
  <c r="J495" i="1"/>
  <c r="J527" i="1"/>
  <c r="J559" i="1"/>
  <c r="J591" i="1"/>
  <c r="J623" i="1"/>
  <c r="J655" i="1"/>
  <c r="J687" i="1"/>
  <c r="J719" i="1"/>
  <c r="J751" i="1"/>
  <c r="J783" i="1"/>
  <c r="J815" i="1"/>
  <c r="J847" i="1"/>
  <c r="J879" i="1"/>
  <c r="J911" i="1"/>
  <c r="J939" i="1"/>
  <c r="J971" i="1"/>
  <c r="J1003" i="1"/>
  <c r="J1035" i="1"/>
  <c r="J1067" i="1"/>
  <c r="J1099" i="1"/>
  <c r="J1127" i="1"/>
  <c r="J1159" i="1"/>
  <c r="J1187" i="1"/>
  <c r="J1219" i="1"/>
  <c r="J1247" i="1"/>
  <c r="J516" i="1"/>
  <c r="J564" i="1"/>
  <c r="J608" i="1"/>
  <c r="J652" i="1"/>
  <c r="J696" i="1"/>
  <c r="J740" i="1"/>
  <c r="J780" i="1"/>
  <c r="J824" i="1"/>
  <c r="J868" i="1"/>
  <c r="J908" i="1"/>
  <c r="J952" i="1"/>
  <c r="J996" i="1"/>
  <c r="J1044" i="1"/>
  <c r="J1088" i="1"/>
  <c r="J1132" i="1"/>
  <c r="J1180" i="1"/>
  <c r="J1216" i="1"/>
  <c r="J4" i="1"/>
  <c r="J3690" i="1"/>
  <c r="J3706" i="1"/>
  <c r="J3722" i="1"/>
  <c r="J3738" i="1"/>
  <c r="J3754" i="1"/>
  <c r="J3770" i="1"/>
  <c r="J3786" i="1"/>
  <c r="J2566" i="1"/>
  <c r="J1514" i="1"/>
  <c r="J1530" i="1"/>
  <c r="J1546" i="1"/>
  <c r="J1562" i="1"/>
  <c r="J1578" i="1"/>
  <c r="J1594" i="1"/>
  <c r="J1610" i="1"/>
  <c r="J1626" i="1"/>
  <c r="J1642" i="1"/>
  <c r="J1658" i="1"/>
  <c r="J1674" i="1"/>
  <c r="J1690" i="1"/>
  <c r="J1706" i="1"/>
  <c r="J1722" i="1"/>
  <c r="J1738" i="1"/>
  <c r="J1754" i="1"/>
  <c r="J1770" i="1"/>
  <c r="J1786" i="1"/>
  <c r="J1802" i="1"/>
  <c r="J1818" i="1"/>
  <c r="J1834" i="1"/>
  <c r="J1850" i="1"/>
  <c r="J1866" i="1"/>
  <c r="J1882" i="1"/>
  <c r="J1898" i="1"/>
  <c r="J1914" i="1"/>
  <c r="J1930" i="1"/>
  <c r="J1946" i="1"/>
  <c r="J1962" i="1"/>
  <c r="J1978" i="1"/>
  <c r="J1994" i="1"/>
  <c r="J2010" i="1"/>
  <c r="J2026" i="1"/>
  <c r="J2042" i="1"/>
  <c r="J2058" i="1"/>
  <c r="J2074" i="1"/>
  <c r="J2090" i="1"/>
  <c r="J2106" i="1"/>
  <c r="J2122" i="1"/>
  <c r="J2138" i="1"/>
  <c r="J2154" i="1"/>
  <c r="J2170" i="1"/>
  <c r="J2186" i="1"/>
  <c r="J2202" i="1"/>
  <c r="J2218" i="1"/>
  <c r="J2234" i="1"/>
  <c r="J2250" i="1"/>
  <c r="J2266" i="1"/>
  <c r="J2282" i="1"/>
  <c r="J2298" i="1"/>
  <c r="J2314" i="1"/>
  <c r="J2330" i="1"/>
  <c r="J2346" i="1"/>
  <c r="J2362" i="1"/>
  <c r="J2378" i="1"/>
  <c r="J2394" i="1"/>
  <c r="J2410" i="1"/>
  <c r="J2426" i="1"/>
  <c r="J2442" i="1"/>
  <c r="J2458" i="1"/>
  <c r="J2474" i="1"/>
  <c r="J2490" i="1"/>
  <c r="J2506" i="1"/>
  <c r="J2522" i="1"/>
  <c r="J2538" i="1"/>
  <c r="J2554" i="1"/>
  <c r="J2899" i="1"/>
  <c r="J2915" i="1"/>
  <c r="J2931" i="1"/>
  <c r="J2947" i="1"/>
  <c r="J2963" i="1"/>
  <c r="J2979" i="1"/>
  <c r="J2995" i="1"/>
  <c r="J3011" i="1"/>
  <c r="J3027" i="1"/>
  <c r="J3043" i="1"/>
  <c r="J3059" i="1"/>
  <c r="J3075" i="1"/>
  <c r="J3091" i="1"/>
  <c r="J3107" i="1"/>
  <c r="J3123" i="1"/>
  <c r="J3139" i="1"/>
  <c r="J3155" i="1"/>
  <c r="J3171" i="1"/>
  <c r="J3187" i="1"/>
  <c r="J3203" i="1"/>
  <c r="J3219" i="1"/>
  <c r="J3235" i="1"/>
  <c r="J3251" i="1"/>
  <c r="J3267" i="1"/>
  <c r="J3283" i="1"/>
  <c r="J3299" i="1"/>
  <c r="J3315" i="1"/>
  <c r="J3331" i="1"/>
  <c r="J3347" i="1"/>
  <c r="J3363" i="1"/>
  <c r="J3379" i="1"/>
  <c r="J3395" i="1"/>
  <c r="J3411" i="1"/>
  <c r="J3427" i="1"/>
  <c r="J3443" i="1"/>
  <c r="J3459" i="1"/>
  <c r="J3475" i="1"/>
  <c r="J3491" i="1"/>
  <c r="J3507" i="1"/>
  <c r="J3523" i="1"/>
  <c r="J3539" i="1"/>
  <c r="J3555" i="1"/>
  <c r="J3571" i="1"/>
  <c r="J3587" i="1"/>
  <c r="J3603" i="1"/>
  <c r="J3619" i="1"/>
  <c r="J3635" i="1"/>
  <c r="J3651" i="1"/>
  <c r="J3667" i="1"/>
  <c r="J3683" i="1"/>
  <c r="J3699" i="1"/>
  <c r="J3715" i="1"/>
  <c r="J3731" i="1"/>
  <c r="J3747" i="1"/>
  <c r="J3763" i="1"/>
  <c r="J3779" i="1"/>
  <c r="J2559" i="1"/>
  <c r="J1267" i="1"/>
  <c r="J1283" i="1"/>
  <c r="J1299" i="1"/>
  <c r="J1315" i="1"/>
  <c r="J1331" i="1"/>
  <c r="J1347" i="1"/>
  <c r="J1363" i="1"/>
  <c r="J1379" i="1"/>
  <c r="J1395" i="1"/>
  <c r="J1411" i="1"/>
  <c r="J1427" i="1"/>
  <c r="J1443" i="1"/>
  <c r="J1459" i="1"/>
  <c r="J1475" i="1"/>
  <c r="J1491" i="1"/>
  <c r="J1847" i="1"/>
  <c r="J1863" i="1"/>
  <c r="J1879" i="1"/>
  <c r="J1895" i="1"/>
  <c r="J1911" i="1"/>
  <c r="J1927" i="1"/>
  <c r="J1943" i="1"/>
  <c r="J1959" i="1"/>
  <c r="J1975" i="1"/>
  <c r="J1991" i="1"/>
  <c r="J2007" i="1"/>
  <c r="J2023" i="1"/>
  <c r="J2039" i="1"/>
  <c r="J2055" i="1"/>
  <c r="J2071" i="1"/>
  <c r="J2087" i="1"/>
  <c r="J2103" i="1"/>
  <c r="J2119" i="1"/>
  <c r="J2135" i="1"/>
  <c r="J2151" i="1"/>
  <c r="J2167" i="1"/>
  <c r="J2183" i="1"/>
  <c r="J2199" i="1"/>
  <c r="J2215" i="1"/>
  <c r="J2231" i="1"/>
  <c r="J2247" i="1"/>
  <c r="J2263" i="1"/>
  <c r="J2279" i="1"/>
  <c r="J2295" i="1"/>
  <c r="J2311" i="1"/>
  <c r="J2327" i="1"/>
  <c r="J2343" i="1"/>
  <c r="J2359" i="1"/>
  <c r="J2375" i="1"/>
  <c r="J2391" i="1"/>
  <c r="J2407" i="1"/>
  <c r="J2423" i="1"/>
  <c r="J2439" i="1"/>
  <c r="J2455" i="1"/>
  <c r="J2471" i="1"/>
  <c r="J2487" i="1"/>
  <c r="J2503" i="1"/>
  <c r="J2519" i="1"/>
  <c r="J2535" i="1"/>
  <c r="J2551" i="1"/>
  <c r="J2784" i="1"/>
  <c r="J2800" i="1"/>
  <c r="J2816" i="1"/>
  <c r="J2832" i="1"/>
  <c r="J2848" i="1"/>
  <c r="J2864" i="1"/>
  <c r="J2880" i="1"/>
  <c r="J2896" i="1"/>
  <c r="J2912" i="1"/>
  <c r="J2928" i="1"/>
  <c r="J2944" i="1"/>
  <c r="J2960" i="1"/>
  <c r="J2976" i="1"/>
  <c r="J2992" i="1"/>
  <c r="J3008" i="1"/>
  <c r="J3024" i="1"/>
  <c r="J3040" i="1"/>
  <c r="J3056" i="1"/>
  <c r="J3072" i="1"/>
  <c r="J3088" i="1"/>
  <c r="J3104" i="1"/>
  <c r="J3120" i="1"/>
  <c r="J3136" i="1"/>
  <c r="J3152" i="1"/>
  <c r="J3168" i="1"/>
  <c r="J3184" i="1"/>
  <c r="J3200" i="1"/>
  <c r="J3216" i="1"/>
  <c r="J3232" i="1"/>
  <c r="J3248" i="1"/>
  <c r="J3264" i="1"/>
  <c r="J3280" i="1"/>
  <c r="J3296" i="1"/>
  <c r="J3312" i="1"/>
  <c r="J3328" i="1"/>
  <c r="J3344" i="1"/>
  <c r="J3360" i="1"/>
  <c r="J3376" i="1"/>
  <c r="J3392" i="1"/>
  <c r="J3408" i="1"/>
  <c r="J3424" i="1"/>
  <c r="J3440" i="1"/>
  <c r="J3456" i="1"/>
  <c r="J3472" i="1"/>
  <c r="J3488" i="1"/>
  <c r="J3504" i="1"/>
  <c r="J3520" i="1"/>
  <c r="J3536" i="1"/>
  <c r="J3552" i="1"/>
  <c r="J3568" i="1"/>
  <c r="J3584" i="1"/>
  <c r="J3600" i="1"/>
  <c r="J3616" i="1"/>
  <c r="J3632" i="1"/>
  <c r="J3648" i="1"/>
  <c r="J3664" i="1"/>
  <c r="J3680" i="1"/>
  <c r="J3696" i="1"/>
  <c r="J3712" i="1"/>
  <c r="J3728" i="1"/>
  <c r="J3744" i="1"/>
  <c r="J3760" i="1"/>
  <c r="J3776" i="1"/>
  <c r="J3792" i="1"/>
  <c r="J1270" i="1"/>
  <c r="J1290" i="1"/>
  <c r="J1314" i="1"/>
  <c r="J1334" i="1"/>
  <c r="J1354" i="1"/>
  <c r="J1378" i="1"/>
  <c r="J1398" i="1"/>
  <c r="J1418" i="1"/>
  <c r="J1442" i="1"/>
  <c r="J1462" i="1"/>
  <c r="J1482" i="1"/>
  <c r="J9" i="1"/>
  <c r="J25" i="1"/>
  <c r="J41" i="1"/>
  <c r="J57" i="1"/>
  <c r="J73" i="1"/>
  <c r="J18" i="1"/>
  <c r="J34" i="1"/>
  <c r="J50" i="1"/>
  <c r="J66" i="1"/>
  <c r="J82" i="1"/>
  <c r="J1264" i="1"/>
  <c r="J1280" i="1"/>
  <c r="J1296" i="1"/>
  <c r="J1312" i="1"/>
  <c r="J1328" i="1"/>
  <c r="J1344" i="1"/>
  <c r="J1360" i="1"/>
  <c r="J1376" i="1"/>
  <c r="J1392" i="1"/>
  <c r="J1408" i="1"/>
  <c r="J1424" i="1"/>
  <c r="J1440" i="1"/>
  <c r="J1456" i="1"/>
  <c r="J1472" i="1"/>
  <c r="J1488" i="1"/>
  <c r="J1504" i="1"/>
  <c r="J1520" i="1"/>
  <c r="J1536" i="1"/>
  <c r="J1552" i="1"/>
  <c r="J1568" i="1"/>
  <c r="J1584" i="1"/>
  <c r="J1600" i="1"/>
  <c r="J2577" i="1"/>
  <c r="J2593" i="1"/>
  <c r="J2609" i="1"/>
  <c r="J2625" i="1"/>
  <c r="J2641" i="1"/>
  <c r="J2657" i="1"/>
  <c r="J2673" i="1"/>
  <c r="J2689" i="1"/>
  <c r="J2705" i="1"/>
  <c r="J2721" i="1"/>
  <c r="J2737" i="1"/>
  <c r="J2753" i="1"/>
  <c r="J2769" i="1"/>
  <c r="J2785" i="1"/>
  <c r="J2801" i="1"/>
  <c r="J2817" i="1"/>
  <c r="J2833" i="1"/>
  <c r="J2849" i="1"/>
  <c r="J2865" i="1"/>
  <c r="J2881" i="1"/>
  <c r="J2897" i="1"/>
  <c r="J2913" i="1"/>
  <c r="J2929" i="1"/>
  <c r="J2945" i="1"/>
  <c r="J2961" i="1"/>
  <c r="J2977" i="1"/>
  <c r="J2993" i="1"/>
  <c r="J3009" i="1"/>
  <c r="J3025" i="1"/>
  <c r="J3041" i="1"/>
  <c r="J3057" i="1"/>
  <c r="J3073" i="1"/>
  <c r="J3089" i="1"/>
  <c r="J3105" i="1"/>
  <c r="J3121" i="1"/>
  <c r="J3137" i="1"/>
  <c r="J3153" i="1"/>
  <c r="J3169" i="1"/>
  <c r="J3185" i="1"/>
  <c r="J3201" i="1"/>
  <c r="J3217" i="1"/>
  <c r="J3233" i="1"/>
  <c r="J3249" i="1"/>
  <c r="J3265" i="1"/>
  <c r="J3281" i="1"/>
  <c r="J3297" i="1"/>
  <c r="J3313" i="1"/>
  <c r="J3329" i="1"/>
  <c r="J3345" i="1"/>
  <c r="J3361" i="1"/>
  <c r="J3377" i="1"/>
  <c r="J3393" i="1"/>
  <c r="J3409" i="1"/>
  <c r="J3425" i="1"/>
  <c r="J3441" i="1"/>
  <c r="J3457" i="1"/>
  <c r="J3473" i="1"/>
  <c r="J3489" i="1"/>
  <c r="J3505" i="1"/>
  <c r="J3521" i="1"/>
  <c r="J3537" i="1"/>
  <c r="J3553" i="1"/>
  <c r="J3569" i="1"/>
  <c r="J3585" i="1"/>
  <c r="J3601" i="1"/>
  <c r="J3617" i="1"/>
  <c r="J3633" i="1"/>
  <c r="J3649" i="1"/>
  <c r="J3665" i="1"/>
  <c r="J3681" i="1"/>
  <c r="J3697" i="1"/>
  <c r="J3713" i="1"/>
  <c r="J3729" i="1"/>
  <c r="J3745" i="1"/>
  <c r="J3761" i="1"/>
  <c r="J3777" i="1"/>
  <c r="J3793" i="1"/>
  <c r="J1265" i="1"/>
  <c r="J1281" i="1"/>
  <c r="J1297" i="1"/>
  <c r="J1313" i="1"/>
  <c r="J1329" i="1"/>
  <c r="J1345" i="1"/>
  <c r="J1361" i="1"/>
  <c r="J1377" i="1"/>
  <c r="J1393" i="1"/>
  <c r="J1409" i="1"/>
  <c r="J1425" i="1"/>
  <c r="J1441" i="1"/>
  <c r="J1457" i="1"/>
  <c r="J1473" i="1"/>
  <c r="J1489" i="1"/>
  <c r="J1505" i="1"/>
  <c r="J1521" i="1"/>
  <c r="J1537" i="1"/>
  <c r="J1553" i="1"/>
  <c r="J1569" i="1"/>
  <c r="J1585" i="1"/>
  <c r="J1601" i="1"/>
  <c r="J1617" i="1"/>
  <c r="J1633" i="1"/>
  <c r="J1649" i="1"/>
  <c r="J1665" i="1"/>
  <c r="J1681" i="1"/>
  <c r="J1697" i="1"/>
  <c r="J1713" i="1"/>
  <c r="J1729" i="1"/>
  <c r="J1745" i="1"/>
  <c r="J1761" i="1"/>
  <c r="J1777" i="1"/>
  <c r="J1793" i="1"/>
  <c r="J1809" i="1"/>
  <c r="J1825" i="1"/>
  <c r="J1841" i="1"/>
  <c r="J1857" i="1"/>
  <c r="J1873" i="1"/>
  <c r="J1889" i="1"/>
  <c r="J1905" i="1"/>
  <c r="J1921" i="1"/>
  <c r="J1937" i="1"/>
  <c r="J1953" i="1"/>
  <c r="J1969" i="1"/>
  <c r="J1985" i="1"/>
  <c r="J2001" i="1"/>
  <c r="J2017" i="1"/>
  <c r="J2033" i="1"/>
  <c r="J2049" i="1"/>
  <c r="J2065" i="1"/>
  <c r="J2081" i="1"/>
  <c r="J2097" i="1"/>
  <c r="J2113" i="1"/>
  <c r="J2129" i="1"/>
  <c r="J2145" i="1"/>
  <c r="J2161" i="1"/>
  <c r="J2177" i="1"/>
  <c r="J2193" i="1"/>
  <c r="J2209" i="1"/>
  <c r="J2225" i="1"/>
  <c r="J2241" i="1"/>
  <c r="J2257" i="1"/>
  <c r="J2273" i="1"/>
  <c r="J2289" i="1"/>
  <c r="J2305" i="1"/>
  <c r="J2321" i="1"/>
  <c r="J2337" i="1"/>
  <c r="J2353" i="1"/>
  <c r="J2369" i="1"/>
  <c r="J2385" i="1"/>
  <c r="J2401" i="1"/>
  <c r="J2417" i="1"/>
  <c r="J2433" i="1"/>
  <c r="J2449" i="1"/>
  <c r="J2465" i="1"/>
  <c r="J2481" i="1"/>
  <c r="J2497" i="1"/>
  <c r="J2513" i="1"/>
  <c r="J2529" i="1"/>
  <c r="J2545" i="1"/>
  <c r="J89" i="1"/>
  <c r="J105" i="1"/>
  <c r="J121" i="1"/>
  <c r="J137" i="1"/>
  <c r="J153" i="1"/>
  <c r="J169" i="1"/>
  <c r="J185" i="1"/>
  <c r="J201" i="1"/>
  <c r="J217" i="1"/>
  <c r="J233" i="1"/>
  <c r="J249" i="1"/>
  <c r="J265" i="1"/>
  <c r="J281" i="1"/>
  <c r="J297" i="1"/>
  <c r="J313" i="1"/>
  <c r="J329" i="1"/>
  <c r="J345" i="1"/>
  <c r="J361" i="1"/>
  <c r="J377" i="1"/>
  <c r="J393" i="1"/>
  <c r="J409" i="1"/>
  <c r="J425" i="1"/>
  <c r="J441" i="1"/>
  <c r="J457" i="1"/>
  <c r="J473" i="1"/>
  <c r="J489" i="1"/>
  <c r="J505" i="1"/>
  <c r="J521" i="1"/>
  <c r="J537" i="1"/>
  <c r="J553" i="1"/>
  <c r="J569" i="1"/>
  <c r="J585" i="1"/>
  <c r="J601" i="1"/>
  <c r="J617" i="1"/>
  <c r="J633" i="1"/>
  <c r="J649" i="1"/>
  <c r="J665" i="1"/>
  <c r="J681" i="1"/>
  <c r="J697" i="1"/>
  <c r="J713" i="1"/>
  <c r="J729" i="1"/>
  <c r="J745" i="1"/>
  <c r="J761" i="1"/>
  <c r="J777" i="1"/>
  <c r="J793" i="1"/>
  <c r="J809" i="1"/>
  <c r="J825" i="1"/>
  <c r="J841" i="1"/>
  <c r="J857" i="1"/>
  <c r="J873" i="1"/>
  <c r="J889" i="1"/>
  <c r="J905" i="1"/>
  <c r="J921" i="1"/>
  <c r="J937" i="1"/>
  <c r="J953" i="1"/>
  <c r="J969" i="1"/>
  <c r="J985" i="1"/>
  <c r="J1001" i="1"/>
  <c r="J1017" i="1"/>
  <c r="J1033" i="1"/>
  <c r="J1049" i="1"/>
  <c r="J1065" i="1"/>
  <c r="J1081" i="1"/>
  <c r="J1097" i="1"/>
  <c r="J1113" i="1"/>
  <c r="J1129" i="1"/>
  <c r="J1145" i="1"/>
  <c r="J1161" i="1"/>
  <c r="J1177" i="1"/>
  <c r="J1193" i="1"/>
  <c r="J1209" i="1"/>
  <c r="J1225" i="1"/>
  <c r="J1241" i="1"/>
  <c r="J1257" i="1"/>
  <c r="J110" i="1"/>
  <c r="J126" i="1"/>
  <c r="J142" i="1"/>
  <c r="J158" i="1"/>
  <c r="J174" i="1"/>
  <c r="J190" i="1"/>
  <c r="J206" i="1"/>
  <c r="J222" i="1"/>
  <c r="J238" i="1"/>
  <c r="J254" i="1"/>
  <c r="J270" i="1"/>
  <c r="J286" i="1"/>
  <c r="J302" i="1"/>
  <c r="J318" i="1"/>
  <c r="J334" i="1"/>
  <c r="J350" i="1"/>
  <c r="J366" i="1"/>
  <c r="J382" i="1"/>
  <c r="J398" i="1"/>
  <c r="J414" i="1"/>
  <c r="J430" i="1"/>
  <c r="J446" i="1"/>
  <c r="J462" i="1"/>
  <c r="J478" i="1"/>
  <c r="J494" i="1"/>
  <c r="J510" i="1"/>
  <c r="J526" i="1"/>
  <c r="J542" i="1"/>
  <c r="J558" i="1"/>
  <c r="J574" i="1"/>
  <c r="J590" i="1"/>
  <c r="J606" i="1"/>
  <c r="J622" i="1"/>
  <c r="J638" i="1"/>
  <c r="J654" i="1"/>
  <c r="J670" i="1"/>
  <c r="J686" i="1"/>
  <c r="J702" i="1"/>
  <c r="J718" i="1"/>
  <c r="J734" i="1"/>
  <c r="J750" i="1"/>
  <c r="J766" i="1"/>
  <c r="J782" i="1"/>
  <c r="J798" i="1"/>
  <c r="J814" i="1"/>
  <c r="J830" i="1"/>
  <c r="J846" i="1"/>
  <c r="J862" i="1"/>
  <c r="J878" i="1"/>
  <c r="J894" i="1"/>
  <c r="J910" i="1"/>
  <c r="J926" i="1"/>
  <c r="J942" i="1"/>
  <c r="J958" i="1"/>
  <c r="J974" i="1"/>
  <c r="J990" i="1"/>
  <c r="J1006" i="1"/>
  <c r="J1022" i="1"/>
  <c r="J1038" i="1"/>
  <c r="J1054" i="1"/>
  <c r="J1070" i="1"/>
  <c r="J1086" i="1"/>
  <c r="J1102" i="1"/>
  <c r="J1118" i="1"/>
  <c r="J1134" i="1"/>
  <c r="J1150" i="1"/>
  <c r="J1166" i="1"/>
  <c r="J1182" i="1"/>
  <c r="J1198" i="1"/>
  <c r="J1214" i="1"/>
  <c r="J1230" i="1"/>
  <c r="J1246" i="1"/>
  <c r="J6" i="1"/>
  <c r="J1620" i="1"/>
  <c r="J1636" i="1"/>
  <c r="J1652" i="1"/>
  <c r="J1668" i="1"/>
  <c r="J1684" i="1"/>
  <c r="J1700" i="1"/>
  <c r="J1716" i="1"/>
  <c r="J1732" i="1"/>
  <c r="J1748" i="1"/>
  <c r="J1764" i="1"/>
  <c r="J1780" i="1"/>
  <c r="J1796" i="1"/>
  <c r="J1812" i="1"/>
  <c r="J1828" i="1"/>
  <c r="J1844" i="1"/>
  <c r="J1860" i="1"/>
  <c r="J1876" i="1"/>
  <c r="J1892" i="1"/>
  <c r="J1908" i="1"/>
  <c r="J1924" i="1"/>
  <c r="J1940" i="1"/>
  <c r="J1956" i="1"/>
  <c r="J1972" i="1"/>
  <c r="J1988" i="1"/>
  <c r="J2004" i="1"/>
  <c r="J2020" i="1"/>
  <c r="J2036" i="1"/>
  <c r="J2052" i="1"/>
  <c r="J2068" i="1"/>
  <c r="J2084" i="1"/>
  <c r="J2100" i="1"/>
  <c r="J2116" i="1"/>
  <c r="J2132" i="1"/>
  <c r="J2148" i="1"/>
  <c r="J2164" i="1"/>
  <c r="J2180" i="1"/>
  <c r="J2196" i="1"/>
  <c r="J2212" i="1"/>
  <c r="J2228" i="1"/>
  <c r="J2244" i="1"/>
  <c r="J2260" i="1"/>
  <c r="J2276" i="1"/>
  <c r="J2292" i="1"/>
  <c r="J2308" i="1"/>
  <c r="J2324" i="1"/>
  <c r="J2340" i="1"/>
  <c r="J2356" i="1"/>
  <c r="J2372" i="1"/>
  <c r="J2388" i="1"/>
  <c r="J2404" i="1"/>
  <c r="J2420" i="1"/>
  <c r="J2436" i="1"/>
  <c r="J2452" i="1"/>
  <c r="J2468" i="1"/>
  <c r="J2484" i="1"/>
  <c r="J2500" i="1"/>
  <c r="J2516" i="1"/>
  <c r="J2532" i="1"/>
  <c r="J2548" i="1"/>
  <c r="J16" i="1"/>
  <c r="J32" i="1"/>
  <c r="J48" i="1"/>
  <c r="J64" i="1"/>
  <c r="J80" i="1"/>
  <c r="J96" i="1"/>
  <c r="J112" i="1"/>
  <c r="J128" i="1"/>
  <c r="J144" i="1"/>
  <c r="J160" i="1"/>
  <c r="J176" i="1"/>
  <c r="J192" i="1"/>
  <c r="J208" i="1"/>
  <c r="J224" i="1"/>
  <c r="J240" i="1"/>
  <c r="J256" i="1"/>
  <c r="J272" i="1"/>
  <c r="J288" i="1"/>
  <c r="J304" i="1"/>
  <c r="J320" i="1"/>
  <c r="J336" i="1"/>
  <c r="J352" i="1"/>
  <c r="J368" i="1"/>
  <c r="J384" i="1"/>
  <c r="J400" i="1"/>
  <c r="J416" i="1"/>
  <c r="J432" i="1"/>
  <c r="J448" i="1"/>
  <c r="J472" i="1"/>
  <c r="J488" i="1"/>
  <c r="J520" i="1"/>
  <c r="J568" i="1"/>
  <c r="J628" i="1"/>
  <c r="J692" i="1"/>
  <c r="J752" i="1"/>
  <c r="J816" i="1"/>
  <c r="J880" i="1"/>
  <c r="J948" i="1"/>
  <c r="J1012" i="1"/>
  <c r="J1080" i="1"/>
  <c r="J1140" i="1"/>
  <c r="J1204" i="1"/>
  <c r="J47" i="1"/>
  <c r="J79" i="1"/>
  <c r="J111" i="1"/>
  <c r="J143" i="1"/>
  <c r="J175" i="1"/>
  <c r="J207" i="1"/>
  <c r="J239" i="1"/>
  <c r="J271" i="1"/>
  <c r="J303" i="1"/>
  <c r="J335" i="1"/>
  <c r="J367" i="1"/>
  <c r="J399" i="1"/>
  <c r="J431" i="1"/>
  <c r="J463" i="1"/>
  <c r="J499" i="1"/>
  <c r="J531" i="1"/>
  <c r="J563" i="1"/>
  <c r="J595" i="1"/>
  <c r="J627" i="1"/>
  <c r="J659" i="1"/>
  <c r="J691" i="1"/>
  <c r="J723" i="1"/>
  <c r="J755" i="1"/>
  <c r="J787" i="1"/>
  <c r="J819" i="1"/>
  <c r="J851" i="1"/>
  <c r="J883" i="1"/>
  <c r="J915" i="1"/>
  <c r="J951" i="1"/>
  <c r="J983" i="1"/>
  <c r="J1015" i="1"/>
  <c r="J1047" i="1"/>
  <c r="J1079" i="1"/>
  <c r="J1115" i="1"/>
  <c r="J1147" i="1"/>
  <c r="J1183" i="1"/>
  <c r="J1215" i="1"/>
  <c r="J1251" i="1"/>
  <c r="J504" i="1"/>
  <c r="J548" i="1"/>
  <c r="J592" i="1"/>
  <c r="J636" i="1"/>
  <c r="J680" i="1"/>
  <c r="J724" i="1"/>
  <c r="J764" i="1"/>
  <c r="J808" i="1"/>
  <c r="J852" i="1"/>
  <c r="J892" i="1"/>
  <c r="J936" i="1"/>
  <c r="J976" i="1"/>
  <c r="J1016" i="1"/>
  <c r="J1052" i="1"/>
  <c r="J1092" i="1"/>
  <c r="J1136" i="1"/>
  <c r="J1176" i="1"/>
  <c r="J1220" i="1"/>
  <c r="J31" i="1"/>
  <c r="J59" i="1"/>
  <c r="J91" i="1"/>
  <c r="J123" i="1"/>
  <c r="J155" i="1"/>
  <c r="J187" i="1"/>
  <c r="J219" i="1"/>
  <c r="J251" i="1"/>
  <c r="J283" i="1"/>
  <c r="J315" i="1"/>
  <c r="J347" i="1"/>
  <c r="J379" i="1"/>
  <c r="J411" i="1"/>
  <c r="J443" i="1"/>
  <c r="J475" i="1"/>
  <c r="J503" i="1"/>
  <c r="J535" i="1"/>
  <c r="J567" i="1"/>
  <c r="J599" i="1"/>
  <c r="J631" i="1"/>
  <c r="J663" i="1"/>
  <c r="J695" i="1"/>
  <c r="J727" i="1"/>
  <c r="J759" i="1"/>
  <c r="J791" i="1"/>
  <c r="J823" i="1"/>
  <c r="J855" i="1"/>
  <c r="J887" i="1"/>
  <c r="J919" i="1"/>
  <c r="J947" i="1"/>
  <c r="J979" i="1"/>
  <c r="J1011" i="1"/>
  <c r="J1043" i="1"/>
  <c r="J1075" i="1"/>
  <c r="J1103" i="1"/>
  <c r="J1135" i="1"/>
  <c r="J1163" i="1"/>
  <c r="J1195" i="1"/>
  <c r="J1227" i="1"/>
  <c r="J1255" i="1"/>
  <c r="J532" i="1"/>
  <c r="J576" i="1"/>
  <c r="J620" i="1"/>
  <c r="J664" i="1"/>
  <c r="J704" i="1"/>
  <c r="J748" i="1"/>
  <c r="J792" i="1"/>
  <c r="J836" i="1"/>
  <c r="J876" i="1"/>
  <c r="J920" i="1"/>
  <c r="J960" i="1"/>
  <c r="J1008" i="1"/>
  <c r="J1056" i="1"/>
  <c r="J1100" i="1"/>
  <c r="J1144" i="1"/>
  <c r="J1192" i="1"/>
  <c r="J1228" i="1"/>
  <c r="J8" i="1"/>
</calcChain>
</file>

<file path=xl/sharedStrings.xml><?xml version="1.0" encoding="utf-8"?>
<sst xmlns="http://schemas.openxmlformats.org/spreadsheetml/2006/main" count="3843" uniqueCount="23">
  <si>
    <t>Date</t>
  </si>
  <si>
    <t>Open</t>
  </si>
  <si>
    <t>High</t>
  </si>
  <si>
    <t>Low</t>
  </si>
  <si>
    <t>Close</t>
  </si>
  <si>
    <t>Volume</t>
  </si>
  <si>
    <t>Adj Close</t>
  </si>
  <si>
    <t>Symbol</t>
  </si>
  <si>
    <t>nasdaq</t>
  </si>
  <si>
    <t>Diff</t>
  </si>
  <si>
    <t>Band</t>
  </si>
  <si>
    <t>Prev</t>
  </si>
  <si>
    <t>stddev</t>
  </si>
  <si>
    <t>Column Labels</t>
  </si>
  <si>
    <t>Grand Total</t>
  </si>
  <si>
    <t>Count of Date</t>
  </si>
  <si>
    <t>ftse</t>
  </si>
  <si>
    <t>Row Labels</t>
  </si>
  <si>
    <t>n225</t>
  </si>
  <si>
    <t>bvsp</t>
  </si>
  <si>
    <t>count</t>
  </si>
  <si>
    <t>distribution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</si>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</sst>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43" fontId="0" fillId="0" borderId="0" xfId="42" applyFont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ccaula" refreshedDate="42071.663179166666" createdVersion="5" refreshedVersion="5" minRefreshableVersion="3" recordCount="5044">
  <cacheSource type="worksheet">
    <worksheetSource ref="A1:K5045" sheet="data"/>
  </cacheSource>
  <cacheFields count="11">
    <cacheField name="Symbol" numFmtId="0">
      <sharedItems count="4">
        <s v="nasdaq"/>
        <s v="ftse"/>
        <s v="n225"/>
        <s v="bvsp"/>
      </sharedItems>
    </cacheField>
    <cacheField name="Date" numFmtId="0">
      <sharedItems containsSemiMixedTypes="0" containsString="0" containsNumber="1" containsInteger="1" minValue="40179" maxValue="42004"/>
    </cacheField>
    <cacheField name="Open" numFmtId="0">
      <sharedItems containsSemiMixedTypes="0" containsString="0" containsNumber="1" minValue="2099.66" maxValue="72987"/>
    </cacheField>
    <cacheField name="High" numFmtId="0">
      <sharedItems containsSemiMixedTypes="0" containsString="0" containsNumber="1" minValue="2110.66" maxValue="73103"/>
    </cacheField>
    <cacheField name="Low" numFmtId="0">
      <sharedItems containsSemiMixedTypes="0" containsString="0" containsNumber="1" minValue="2061.14" maxValue="72534"/>
    </cacheField>
    <cacheField name="Close" numFmtId="0">
      <sharedItems containsSemiMixedTypes="0" containsString="0" containsNumber="1" minValue="2091.79" maxValue="72996"/>
    </cacheField>
    <cacheField name="Volume" numFmtId="0">
      <sharedItems containsSemiMixedTypes="0" containsString="0" containsNumber="1" containsInteger="1" minValue="0" maxValue="4553600000"/>
    </cacheField>
    <cacheField name="Adj Close" numFmtId="0">
      <sharedItems containsSemiMixedTypes="0" containsString="0" containsNumber="1" minValue="2091.79" maxValue="72996"/>
    </cacheField>
    <cacheField name="Diff" numFmtId="0">
      <sharedItems containsSemiMixedTypes="0" containsString="0" containsNumber="1" minValue="-0.10553932284114431" maxValue="5.6776465256271003E-2"/>
    </cacheField>
    <cacheField name="Band" numFmtId="0">
      <sharedItems containsSemiMixedTypes="0" containsString="0" containsNumber="1" containsInteger="1" minValue="-34" maxValue="18" count="41">
        <n v="-2"/>
        <n v="-1"/>
        <n v="0"/>
        <n v="2"/>
        <n v="1"/>
        <n v="7"/>
        <n v="6"/>
        <n v="-4"/>
        <n v="-3"/>
        <n v="-5"/>
        <n v="4"/>
        <n v="5"/>
        <n v="3"/>
        <n v="-7"/>
        <n v="-6"/>
        <n v="-10"/>
        <n v="-8"/>
        <n v="9"/>
        <n v="-9"/>
        <n v="10"/>
        <n v="13"/>
        <n v="11"/>
        <n v="-12"/>
        <n v="8"/>
        <n v="-16"/>
        <n v="15"/>
        <n v="-13"/>
        <n v="17"/>
        <n v="-22"/>
        <n v="-11"/>
        <n v="12"/>
        <n v="-15"/>
        <n v="-14"/>
        <n v="16"/>
        <n v="-20"/>
        <n v="-23"/>
        <n v="14"/>
        <n v="18"/>
        <n v="-34"/>
        <n v="-26"/>
        <n v="-18"/>
      </sharedItems>
    </cacheField>
    <cacheField name="Prev" numFmtId="0">
      <sharedItems containsSemiMixedTypes="0" containsString="0" containsNumber="1" containsInteger="1" minValue="-34" maxValue="18" count="41">
        <n v="-1"/>
        <n v="0"/>
        <n v="2"/>
        <n v="1"/>
        <n v="7"/>
        <n v="6"/>
        <n v="-4"/>
        <n v="-3"/>
        <n v="-5"/>
        <n v="-2"/>
        <n v="4"/>
        <n v="5"/>
        <n v="3"/>
        <n v="-7"/>
        <n v="-6"/>
        <n v="-10"/>
        <n v="-8"/>
        <n v="9"/>
        <n v="-9"/>
        <n v="10"/>
        <n v="13"/>
        <n v="11"/>
        <n v="-12"/>
        <n v="8"/>
        <n v="-16"/>
        <n v="15"/>
        <n v="-13"/>
        <n v="17"/>
        <n v="-22"/>
        <n v="-11"/>
        <n v="12"/>
        <n v="-15"/>
        <n v="-14"/>
        <n v="16"/>
        <n v="-20"/>
        <n v="-23"/>
        <n v="14"/>
        <n v="18"/>
        <n v="-34"/>
        <n v="-26"/>
        <n v="-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4">
  <r>
    <x v="0"/>
    <n v="42004"/>
    <n v="4790.53"/>
    <n v="4806.43"/>
    <n v="4734.1099999999997"/>
    <n v="4736.05"/>
    <n v="1515600000"/>
    <n v="4736.05"/>
    <n v="-8.6636357547137388E-3"/>
    <x v="0"/>
    <x v="0"/>
  </r>
  <r>
    <x v="0"/>
    <n v="42003"/>
    <n v="4793.6099999999997"/>
    <n v="4803.8900000000003"/>
    <n v="4772.88"/>
    <n v="4777.4399999999996"/>
    <n v="1269200000"/>
    <n v="4777.4399999999996"/>
    <n v="-6.1307575968762018E-3"/>
    <x v="1"/>
    <x v="1"/>
  </r>
  <r>
    <x v="0"/>
    <n v="42002"/>
    <n v="4801.26"/>
    <n v="4813.72"/>
    <n v="4798.8999999999996"/>
    <n v="4806.91"/>
    <n v="1227740000"/>
    <n v="4806.91"/>
    <n v="1.040180075984054E-5"/>
    <x v="2"/>
    <x v="2"/>
  </r>
  <r>
    <x v="0"/>
    <n v="41999"/>
    <n v="4788.0600000000004"/>
    <n v="4814.95"/>
    <n v="4787.8500000000004"/>
    <n v="4806.8599999999997"/>
    <n v="930220000"/>
    <n v="4806.8599999999997"/>
    <n v="6.9949114585405869E-3"/>
    <x v="3"/>
    <x v="1"/>
  </r>
  <r>
    <x v="0"/>
    <n v="41997"/>
    <n v="4770.12"/>
    <n v="4787.57"/>
    <n v="4768.67"/>
    <n v="4773.47"/>
    <n v="729750000"/>
    <n v="4773.47"/>
    <n v="1.6892529934402489E-3"/>
    <x v="2"/>
    <x v="0"/>
  </r>
  <r>
    <x v="0"/>
    <n v="41996"/>
    <n v="4798.03"/>
    <n v="4798.0600000000004"/>
    <n v="4761.3900000000003"/>
    <n v="4765.42"/>
    <n v="1590820000"/>
    <n v="4765.42"/>
    <n v="-3.3462862496914658E-3"/>
    <x v="1"/>
    <x v="3"/>
  </r>
  <r>
    <x v="0"/>
    <n v="41995"/>
    <n v="4759.04"/>
    <n v="4781.93"/>
    <n v="4757.8"/>
    <n v="4781.42"/>
    <n v="1720070000"/>
    <n v="4781.42"/>
    <n v="3.3659435344086663E-3"/>
    <x v="4"/>
    <x v="3"/>
  </r>
  <r>
    <x v="0"/>
    <n v="41992"/>
    <n v="4752.6000000000004"/>
    <n v="4782.13"/>
    <n v="4738.29"/>
    <n v="4765.38"/>
    <n v="3287920000"/>
    <n v="4765.38"/>
    <n v="3.5759413697247222E-3"/>
    <x v="4"/>
    <x v="4"/>
  </r>
  <r>
    <x v="0"/>
    <n v="41991"/>
    <n v="4712.3900000000003"/>
    <n v="4748.3999999999996"/>
    <n v="4697.09"/>
    <n v="4748.3999999999996"/>
    <n v="2172260000"/>
    <n v="4748.3999999999996"/>
    <n v="2.241237126720641E-2"/>
    <x v="5"/>
    <x v="5"/>
  </r>
  <r>
    <x v="0"/>
    <n v="41990"/>
    <n v="4556.8999999999996"/>
    <n v="4651.8999999999996"/>
    <n v="4550.7"/>
    <n v="4644.3100000000004"/>
    <n v="2279930000"/>
    <n v="4644.3100000000004"/>
    <n v="2.1214513295351844E-2"/>
    <x v="6"/>
    <x v="6"/>
  </r>
  <r>
    <x v="0"/>
    <n v="41989"/>
    <n v="4572.79"/>
    <n v="4645.1899999999996"/>
    <n v="4547.3100000000004"/>
    <n v="4547.83"/>
    <n v="2231670000"/>
    <n v="4547.83"/>
    <n v="-1.2449078859366414E-2"/>
    <x v="7"/>
    <x v="7"/>
  </r>
  <r>
    <x v="0"/>
    <n v="41988"/>
    <n v="4679.67"/>
    <n v="4690.58"/>
    <n v="4592.43"/>
    <n v="4605.16"/>
    <n v="2143610000"/>
    <n v="4605.16"/>
    <n v="-1.0409145607701675E-2"/>
    <x v="8"/>
    <x v="7"/>
  </r>
  <r>
    <x v="0"/>
    <n v="41985"/>
    <n v="4665.3500000000004"/>
    <n v="4707.92"/>
    <n v="4653.6000000000004"/>
    <n v="4653.6000000000004"/>
    <n v="1888870000"/>
    <n v="4653.6000000000004"/>
    <n v="-1.1588391218650074E-2"/>
    <x v="8"/>
    <x v="3"/>
  </r>
  <r>
    <x v="0"/>
    <n v="41984"/>
    <n v="4704.6499999999996"/>
    <n v="4759.88"/>
    <n v="4699.43"/>
    <n v="4708.16"/>
    <n v="1873050000"/>
    <n v="4708.16"/>
    <n v="5.1536927681776756E-3"/>
    <x v="4"/>
    <x v="8"/>
  </r>
  <r>
    <x v="0"/>
    <n v="41983"/>
    <n v="4754.42"/>
    <n v="4766.6400000000003"/>
    <n v="4679.25"/>
    <n v="4684.0200000000004"/>
    <n v="1850810000"/>
    <n v="4684.0200000000004"/>
    <n v="-1.7297916487463483E-2"/>
    <x v="9"/>
    <x v="3"/>
  </r>
  <r>
    <x v="0"/>
    <n v="41982"/>
    <n v="4685.2"/>
    <n v="4768.41"/>
    <n v="4674.38"/>
    <n v="4766.47"/>
    <n v="1950330000"/>
    <n v="4766.47"/>
    <n v="5.4380269538822912E-3"/>
    <x v="4"/>
    <x v="9"/>
  </r>
  <r>
    <x v="0"/>
    <n v="41981"/>
    <n v="4769.76"/>
    <n v="4793.24"/>
    <n v="4722.91"/>
    <n v="4740.6899999999996"/>
    <n v="1966770000"/>
    <n v="4740.6899999999996"/>
    <n v="-8.3815125628562415E-3"/>
    <x v="0"/>
    <x v="1"/>
  </r>
  <r>
    <x v="0"/>
    <n v="41978"/>
    <n v="4776.58"/>
    <n v="4788.9799999999996"/>
    <n v="4769.6400000000003"/>
    <n v="4780.76"/>
    <n v="1767100000"/>
    <n v="4780.76"/>
    <n v="2.373444261800195E-3"/>
    <x v="2"/>
    <x v="1"/>
  </r>
  <r>
    <x v="0"/>
    <n v="41977"/>
    <n v="4772"/>
    <n v="4785.41"/>
    <n v="4753.71"/>
    <n v="4769.4399999999996"/>
    <n v="1724090000"/>
    <n v="4769.4399999999996"/>
    <n v="-1.0535200765741104E-3"/>
    <x v="2"/>
    <x v="3"/>
  </r>
  <r>
    <x v="0"/>
    <n v="41976"/>
    <n v="4761.3100000000004"/>
    <n v="4781.37"/>
    <n v="4745.1400000000003"/>
    <n v="4774.47"/>
    <n v="1734510000"/>
    <n v="4774.47"/>
    <n v="3.9236218435976244E-3"/>
    <x v="4"/>
    <x v="3"/>
  </r>
  <r>
    <x v="0"/>
    <n v="41975"/>
    <n v="4732.97"/>
    <n v="4761.63"/>
    <n v="4729.76"/>
    <n v="4755.8100000000004"/>
    <n v="1839170000"/>
    <n v="4755.8100000000004"/>
    <n v="6.0202862068601259E-3"/>
    <x v="4"/>
    <x v="6"/>
  </r>
  <r>
    <x v="0"/>
    <n v="41974"/>
    <n v="4777.7299999999996"/>
    <n v="4782.07"/>
    <n v="4724.62"/>
    <n v="4727.3500000000004"/>
    <n v="1893600000"/>
    <n v="4727.3500000000004"/>
    <n v="-1.3415059176104971E-2"/>
    <x v="7"/>
    <x v="1"/>
  </r>
  <r>
    <x v="0"/>
    <n v="41971"/>
    <n v="4797.1000000000004"/>
    <n v="4810.8599999999997"/>
    <n v="4786.72"/>
    <n v="4791.63"/>
    <n v="998600000"/>
    <n v="4791.63"/>
    <n v="9.0029494581522762E-4"/>
    <x v="2"/>
    <x v="3"/>
  </r>
  <r>
    <x v="0"/>
    <n v="41969"/>
    <n v="4760.2299999999996"/>
    <n v="4788"/>
    <n v="4757.4799999999996"/>
    <n v="4787.32"/>
    <n v="1362930000"/>
    <n v="4787.32"/>
    <n v="6.1093889560237535E-3"/>
    <x v="4"/>
    <x v="1"/>
  </r>
  <r>
    <x v="0"/>
    <n v="41968"/>
    <n v="4762.3900000000003"/>
    <n v="4774.5200000000004"/>
    <n v="4749.92"/>
    <n v="4758.25"/>
    <n v="1720140000"/>
    <n v="4758.25"/>
    <n v="7.0664095278738515E-4"/>
    <x v="2"/>
    <x v="2"/>
  </r>
  <r>
    <x v="0"/>
    <n v="41967"/>
    <n v="4725.17"/>
    <n v="4755.0200000000004"/>
    <n v="4723.62"/>
    <n v="4754.8900000000003"/>
    <n v="1568130000"/>
    <n v="4754.8900000000003"/>
    <n v="8.894603615130281E-3"/>
    <x v="3"/>
    <x v="1"/>
  </r>
  <r>
    <x v="0"/>
    <n v="41964"/>
    <n v="4751.01"/>
    <n v="4751.6000000000004"/>
    <n v="4700.7299999999996"/>
    <n v="4712.97"/>
    <n v="1854340000"/>
    <n v="4712.97"/>
    <n v="2.3607628454211937E-3"/>
    <x v="2"/>
    <x v="3"/>
  </r>
  <r>
    <x v="0"/>
    <n v="41963"/>
    <n v="4655.2"/>
    <n v="4702.97"/>
    <n v="4653.33"/>
    <n v="4701.87"/>
    <n v="1667330000"/>
    <n v="4701.87"/>
    <n v="5.5948722226142333E-3"/>
    <x v="4"/>
    <x v="0"/>
  </r>
  <r>
    <x v="0"/>
    <n v="41962"/>
    <n v="4694.78"/>
    <n v="4696.2"/>
    <n v="4655.72"/>
    <n v="4675.71"/>
    <n v="1641560000"/>
    <n v="4675.71"/>
    <n v="-5.6842830530532407E-3"/>
    <x v="1"/>
    <x v="2"/>
  </r>
  <r>
    <x v="0"/>
    <n v="41961"/>
    <n v="4674.84"/>
    <n v="4709.83"/>
    <n v="4674.3"/>
    <n v="4702.4399999999996"/>
    <n v="1655760000"/>
    <n v="4702.4399999999996"/>
    <n v="6.7308927424534204E-3"/>
    <x v="3"/>
    <x v="0"/>
  </r>
  <r>
    <x v="0"/>
    <n v="41960"/>
    <n v="4678.4399999999996"/>
    <n v="4689.53"/>
    <n v="4655.2"/>
    <n v="4671"/>
    <n v="1695070000"/>
    <n v="4671"/>
    <n v="-3.7410366553340957E-3"/>
    <x v="1"/>
    <x v="1"/>
  </r>
  <r>
    <x v="0"/>
    <n v="41957"/>
    <n v="4679.8500000000004"/>
    <n v="4688.74"/>
    <n v="4664.3100000000004"/>
    <n v="4688.54"/>
    <n v="1739950000"/>
    <n v="4688.54"/>
    <n v="1.7948181037319433E-3"/>
    <x v="2"/>
    <x v="1"/>
  </r>
  <r>
    <x v="0"/>
    <n v="41956"/>
    <n v="4681.5600000000004"/>
    <n v="4703.1000000000004"/>
    <n v="4664.2700000000004"/>
    <n v="4680.1400000000003"/>
    <n v="1857580000"/>
    <n v="4680.1400000000003"/>
    <n v="1.0694866891687305E-3"/>
    <x v="2"/>
    <x v="3"/>
  </r>
  <r>
    <x v="0"/>
    <n v="41955"/>
    <n v="4644.63"/>
    <n v="4678.58"/>
    <n v="4643.78"/>
    <n v="4675.1400000000003"/>
    <n v="1773060000"/>
    <n v="4675.1400000000003"/>
    <n v="3.1283794222154437E-3"/>
    <x v="4"/>
    <x v="1"/>
  </r>
  <r>
    <x v="0"/>
    <n v="41954"/>
    <n v="4649.1899999999996"/>
    <n v="4661.2299999999996"/>
    <n v="4640.24"/>
    <n v="4660.5600000000004"/>
    <n v="1663690000"/>
    <n v="4660.5600000000004"/>
    <n v="1.9219110761412583E-3"/>
    <x v="2"/>
    <x v="3"/>
  </r>
  <r>
    <x v="0"/>
    <n v="41953"/>
    <n v="4635.1000000000004"/>
    <n v="4653.38"/>
    <n v="4626.49"/>
    <n v="4651.62"/>
    <n v="1830010000"/>
    <n v="4651.62"/>
    <n v="4.1208583646517027E-3"/>
    <x v="4"/>
    <x v="1"/>
  </r>
  <r>
    <x v="0"/>
    <n v="41950"/>
    <n v="4636.8900000000003"/>
    <n v="4638.8"/>
    <n v="4606.8100000000004"/>
    <n v="4632.53"/>
    <n v="1978830000"/>
    <n v="4632.53"/>
    <n v="-1.2805946788490008E-3"/>
    <x v="2"/>
    <x v="3"/>
  </r>
  <r>
    <x v="0"/>
    <n v="41949"/>
    <n v="4616.78"/>
    <n v="4639.17"/>
    <n v="4604.76"/>
    <n v="4638.47"/>
    <n v="1986820000"/>
    <n v="4638.47"/>
    <n v="3.8413926833913425E-3"/>
    <x v="4"/>
    <x v="1"/>
  </r>
  <r>
    <x v="0"/>
    <n v="41948"/>
    <n v="4649.47"/>
    <n v="4650.3900000000003"/>
    <n v="4607.7299999999996"/>
    <n v="4620.72"/>
    <n v="2001870000"/>
    <n v="4620.72"/>
    <n v="-6.3153705738339116E-4"/>
    <x v="2"/>
    <x v="0"/>
  </r>
  <r>
    <x v="0"/>
    <n v="41947"/>
    <n v="4623.7700000000004"/>
    <n v="4635.95"/>
    <n v="4594.92"/>
    <n v="4623.6400000000003"/>
    <n v="1939320000"/>
    <n v="4623.6400000000003"/>
    <n v="-3.2917215466563565E-3"/>
    <x v="1"/>
    <x v="1"/>
  </r>
  <r>
    <x v="0"/>
    <n v="41946"/>
    <n v="4633.71"/>
    <n v="4654.1899999999996"/>
    <n v="4627.42"/>
    <n v="4638.91"/>
    <n v="2033000000"/>
    <n v="4638.91"/>
    <n v="1.7642968510431789E-3"/>
    <x v="2"/>
    <x v="10"/>
  </r>
  <r>
    <x v="0"/>
    <n v="41943"/>
    <n v="4639.45"/>
    <n v="4641.51"/>
    <n v="4616.58"/>
    <n v="4630.74"/>
    <n v="2424360000"/>
    <n v="4630.74"/>
    <n v="1.4147617024445003E-2"/>
    <x v="10"/>
    <x v="3"/>
  </r>
  <r>
    <x v="0"/>
    <n v="41942"/>
    <n v="4532.1000000000004"/>
    <n v="4575.5"/>
    <n v="4521.79"/>
    <n v="4566.1400000000003"/>
    <n v="2034960000"/>
    <n v="4566.1400000000003"/>
    <n v="3.7171125663026938E-3"/>
    <x v="4"/>
    <x v="0"/>
  </r>
  <r>
    <x v="0"/>
    <n v="41941"/>
    <n v="4551.37"/>
    <n v="4564.4399999999996"/>
    <n v="4517.0200000000004"/>
    <n v="4549.2299999999996"/>
    <n v="2184050000"/>
    <n v="4549.2299999999996"/>
    <n v="-3.2995274182842094E-3"/>
    <x v="1"/>
    <x v="11"/>
  </r>
  <r>
    <x v="0"/>
    <n v="41940"/>
    <n v="4505.7299999999996"/>
    <n v="4564.29"/>
    <n v="4505.1099999999997"/>
    <n v="4564.29"/>
    <n v="1966920000"/>
    <n v="4564.29"/>
    <n v="1.7467949789675696E-2"/>
    <x v="11"/>
    <x v="1"/>
  </r>
  <r>
    <x v="0"/>
    <n v="41939"/>
    <n v="4469.0200000000004"/>
    <n v="4489.6000000000004"/>
    <n v="4450.29"/>
    <n v="4485.93"/>
    <n v="1585580000"/>
    <n v="4485.93"/>
    <n v="4.9289429313170707E-4"/>
    <x v="2"/>
    <x v="2"/>
  </r>
  <r>
    <x v="0"/>
    <n v="41936"/>
    <n v="4459.46"/>
    <n v="4486.26"/>
    <n v="4445.8500000000004"/>
    <n v="4483.72"/>
    <n v="1754300000"/>
    <n v="4483.72"/>
    <n v="6.9462067602559241E-3"/>
    <x v="3"/>
    <x v="11"/>
  </r>
  <r>
    <x v="0"/>
    <n v="41935"/>
    <n v="4427.4399999999996"/>
    <n v="4475.55"/>
    <n v="4421.5600000000004"/>
    <n v="4452.79"/>
    <n v="1952380000"/>
    <n v="4452.79"/>
    <n v="1.5957653125249438E-2"/>
    <x v="11"/>
    <x v="9"/>
  </r>
  <r>
    <x v="0"/>
    <n v="41934"/>
    <n v="4429.16"/>
    <n v="4435.8599999999997"/>
    <n v="4381.28"/>
    <n v="4382.8500000000004"/>
    <n v="1967020000"/>
    <n v="4382.8500000000004"/>
    <n v="-8.2883054114961663E-3"/>
    <x v="0"/>
    <x v="4"/>
  </r>
  <r>
    <x v="0"/>
    <n v="41933"/>
    <n v="4359.17"/>
    <n v="4419.4799999999996"/>
    <n v="4356.1000000000004"/>
    <n v="4419.4799999999996"/>
    <n v="1997580000"/>
    <n v="4419.4799999999996"/>
    <n v="2.3959296304276734E-2"/>
    <x v="5"/>
    <x v="10"/>
  </r>
  <r>
    <x v="0"/>
    <n v="41932"/>
    <n v="4254.16"/>
    <n v="4316.87"/>
    <n v="4248.22"/>
    <n v="4316.07"/>
    <n v="1717370000"/>
    <n v="4316.07"/>
    <n v="1.3533124806267116E-2"/>
    <x v="10"/>
    <x v="12"/>
  </r>
  <r>
    <x v="0"/>
    <n v="41929"/>
    <n v="4275.09"/>
    <n v="4296.1099999999997"/>
    <n v="4241.67"/>
    <n v="4258.4399999999996"/>
    <n v="2260070000"/>
    <n v="4258.4399999999996"/>
    <n v="9.7335081650022914E-3"/>
    <x v="12"/>
    <x v="1"/>
  </r>
  <r>
    <x v="0"/>
    <n v="41928"/>
    <n v="4133.25"/>
    <n v="4246.01"/>
    <n v="4131.6499999999996"/>
    <n v="4217.3900000000003"/>
    <n v="2591940000"/>
    <n v="4217.3900000000003"/>
    <n v="4.9106592144854133E-4"/>
    <x v="2"/>
    <x v="1"/>
  </r>
  <r>
    <x v="0"/>
    <n v="41927"/>
    <n v="4154.1000000000004"/>
    <n v="4231.54"/>
    <n v="4116.6000000000004"/>
    <n v="4215.32"/>
    <n v="3058740000"/>
    <n v="4215.32"/>
    <n v="-2.8032939295085102E-3"/>
    <x v="2"/>
    <x v="3"/>
  </r>
  <r>
    <x v="0"/>
    <n v="41926"/>
    <n v="4246.2299999999996"/>
    <n v="4281.34"/>
    <n v="4212.82"/>
    <n v="4227.17"/>
    <n v="2496120000"/>
    <n v="4227.17"/>
    <n v="3.2062387568052575E-3"/>
    <x v="4"/>
    <x v="6"/>
  </r>
  <r>
    <x v="0"/>
    <n v="41925"/>
    <n v="4274.91"/>
    <n v="4303.82"/>
    <n v="4212.87"/>
    <n v="4213.66"/>
    <n v="2467830000"/>
    <n v="4213.66"/>
    <n v="-1.4634351673432744E-2"/>
    <x v="7"/>
    <x v="13"/>
  </r>
  <r>
    <x v="0"/>
    <n v="41922"/>
    <n v="4354.63"/>
    <n v="4380.51"/>
    <n v="4276.24"/>
    <n v="4276.24"/>
    <n v="2765750000"/>
    <n v="4276.24"/>
    <n v="-2.3319340206562345E-2"/>
    <x v="13"/>
    <x v="14"/>
  </r>
  <r>
    <x v="0"/>
    <n v="41921"/>
    <n v="4458.29"/>
    <n v="4464.13"/>
    <n v="4377.28"/>
    <n v="4378.34"/>
    <n v="2264220000"/>
    <n v="4378.34"/>
    <n v="-2.019652731622279E-2"/>
    <x v="14"/>
    <x v="5"/>
  </r>
  <r>
    <x v="0"/>
    <n v="41920"/>
    <n v="4385.7"/>
    <n v="4473.7299999999996"/>
    <n v="4355.34"/>
    <n v="4468.59"/>
    <n v="2451630000"/>
    <n v="4468.59"/>
    <n v="1.9016236431633748E-2"/>
    <x v="6"/>
    <x v="8"/>
  </r>
  <r>
    <x v="0"/>
    <n v="41919"/>
    <n v="4433.91"/>
    <n v="4441.76"/>
    <n v="4385.1499999999996"/>
    <n v="4385.2"/>
    <n v="2111360000"/>
    <n v="4385.2"/>
    <n v="-1.5623597018945889E-2"/>
    <x v="9"/>
    <x v="0"/>
  </r>
  <r>
    <x v="0"/>
    <n v="41918"/>
    <n v="4492.3999999999996"/>
    <n v="4496.26"/>
    <n v="4444.1000000000004"/>
    <n v="4454.8"/>
    <n v="1828240000"/>
    <n v="4454.8"/>
    <n v="-4.6518694616610734E-3"/>
    <x v="1"/>
    <x v="12"/>
  </r>
  <r>
    <x v="0"/>
    <n v="41915"/>
    <n v="4456.8100000000004"/>
    <n v="4488.07"/>
    <n v="4445.72"/>
    <n v="4475.62"/>
    <n v="1777640000"/>
    <n v="4475.62"/>
    <n v="1.0252358809986095E-2"/>
    <x v="12"/>
    <x v="1"/>
  </r>
  <r>
    <x v="0"/>
    <n v="41914"/>
    <n v="4421.25"/>
    <n v="4441.95"/>
    <n v="4367.74"/>
    <n v="4430.2"/>
    <n v="2165500000"/>
    <n v="4430.2"/>
    <n v="1.8339744329038954E-3"/>
    <x v="2"/>
    <x v="8"/>
  </r>
  <r>
    <x v="0"/>
    <n v="41913"/>
    <n v="4486.6499999999996"/>
    <n v="4486.79"/>
    <n v="4409.3"/>
    <n v="4422.09"/>
    <n v="2312630000"/>
    <n v="4422.09"/>
    <n v="-1.5867752409650659E-2"/>
    <x v="9"/>
    <x v="1"/>
  </r>
  <r>
    <x v="0"/>
    <n v="41912"/>
    <n v="4512.6400000000003"/>
    <n v="4522.0600000000004"/>
    <n v="4483.91"/>
    <n v="4493.3900000000003"/>
    <n v="2200380000"/>
    <n v="4493.3900000000003"/>
    <n v="-2.7652940066802412E-3"/>
    <x v="2"/>
    <x v="1"/>
  </r>
  <r>
    <x v="0"/>
    <n v="41911"/>
    <n v="4465.84"/>
    <n v="4515.24"/>
    <n v="4464.4399999999996"/>
    <n v="4505.8500000000004"/>
    <n v="1737750000"/>
    <n v="4505.8500000000004"/>
    <n v="-1.4050826760396706E-3"/>
    <x v="2"/>
    <x v="12"/>
  </r>
  <r>
    <x v="0"/>
    <n v="41908"/>
    <n v="4476.4799999999996"/>
    <n v="4515.75"/>
    <n v="4475.4799999999996"/>
    <n v="4512.1899999999996"/>
    <n v="1637480000"/>
    <n v="4512.1899999999996"/>
    <n v="1.0172944534616812E-2"/>
    <x v="12"/>
    <x v="14"/>
  </r>
  <r>
    <x v="0"/>
    <n v="41907"/>
    <n v="4540.82"/>
    <n v="4546.93"/>
    <n v="4466.6400000000003"/>
    <n v="4466.75"/>
    <n v="1939610000"/>
    <n v="4466.75"/>
    <n v="-1.9421674474558892E-2"/>
    <x v="14"/>
    <x v="12"/>
  </r>
  <r>
    <x v="0"/>
    <n v="41906"/>
    <n v="4514.92"/>
    <n v="4557.2700000000004"/>
    <n v="4500.13"/>
    <n v="4555.22"/>
    <n v="1765260000"/>
    <n v="4555.22"/>
    <n v="1.0320070796617342E-2"/>
    <x v="12"/>
    <x v="0"/>
  </r>
  <r>
    <x v="0"/>
    <n v="41905"/>
    <n v="4511.32"/>
    <n v="4536.03"/>
    <n v="4508.42"/>
    <n v="4508.6899999999996"/>
    <n v="1847730000"/>
    <n v="4508.6899999999996"/>
    <n v="-4.1964003719335841E-3"/>
    <x v="1"/>
    <x v="7"/>
  </r>
  <r>
    <x v="0"/>
    <n v="41904"/>
    <n v="4568.45"/>
    <n v="4568.87"/>
    <n v="4513.12"/>
    <n v="4527.6899999999996"/>
    <n v="1881520000"/>
    <n v="4527.6899999999996"/>
    <n v="-1.1376067461608574E-2"/>
    <x v="8"/>
    <x v="1"/>
  </r>
  <r>
    <x v="0"/>
    <n v="41901"/>
    <n v="4606.13"/>
    <n v="4610.57"/>
    <n v="4563.4399999999996"/>
    <n v="4579.79"/>
    <n v="3178490000"/>
    <n v="4579.79"/>
    <n v="-2.9694585527590966E-3"/>
    <x v="2"/>
    <x v="2"/>
  </r>
  <r>
    <x v="0"/>
    <n v="41900"/>
    <n v="4575.74"/>
    <n v="4593.9799999999996"/>
    <n v="4572.62"/>
    <n v="4593.43"/>
    <n v="1774840000"/>
    <n v="4593.43"/>
    <n v="6.8475885484824417E-3"/>
    <x v="3"/>
    <x v="1"/>
  </r>
  <r>
    <x v="0"/>
    <n v="41899"/>
    <n v="4553.96"/>
    <n v="4582.3999999999996"/>
    <n v="4539.3599999999997"/>
    <n v="4562.1899999999996"/>
    <n v="1796710000"/>
    <n v="4562.1899999999996"/>
    <n v="2.0712710531631817E-3"/>
    <x v="2"/>
    <x v="2"/>
  </r>
  <r>
    <x v="0"/>
    <n v="41898"/>
    <n v="4502.1099999999997"/>
    <n v="4558.24"/>
    <n v="4499.87"/>
    <n v="4552.76"/>
    <n v="1879350000"/>
    <n v="4552.76"/>
    <n v="7.492973953838522E-3"/>
    <x v="3"/>
    <x v="7"/>
  </r>
  <r>
    <x v="0"/>
    <n v="41897"/>
    <n v="4567.45"/>
    <n v="4567.47"/>
    <n v="4506.7299999999996"/>
    <n v="4518.8999999999996"/>
    <n v="1940520000"/>
    <n v="4518.8999999999996"/>
    <n v="-1.0662054470619298E-2"/>
    <x v="8"/>
    <x v="0"/>
  </r>
  <r>
    <x v="0"/>
    <n v="41894"/>
    <n v="4588.7700000000004"/>
    <n v="4590.08"/>
    <n v="4555.68"/>
    <n v="4567.6000000000004"/>
    <n v="1784170000"/>
    <n v="4567.6000000000004"/>
    <n v="-5.2724306972631307E-3"/>
    <x v="1"/>
    <x v="1"/>
  </r>
  <r>
    <x v="0"/>
    <n v="41893"/>
    <n v="4567.6400000000003"/>
    <n v="4591.8100000000004"/>
    <n v="4559.75"/>
    <n v="4591.8100000000004"/>
    <n v="1704850000"/>
    <n v="4591.8100000000004"/>
    <n v="1.1533799045899684E-3"/>
    <x v="2"/>
    <x v="2"/>
  </r>
  <r>
    <x v="0"/>
    <n v="41892"/>
    <n v="4554.1499999999996"/>
    <n v="4587.1000000000004"/>
    <n v="4544.84"/>
    <n v="4586.5200000000004"/>
    <n v="1808650000"/>
    <n v="4586.5200000000004"/>
    <n v="7.5192924879567968E-3"/>
    <x v="3"/>
    <x v="9"/>
  </r>
  <r>
    <x v="0"/>
    <n v="41891"/>
    <n v="4588.83"/>
    <n v="4599.03"/>
    <n v="4544.4399999999996"/>
    <n v="4552.29"/>
    <n v="1956550000"/>
    <n v="4552.29"/>
    <n v="-8.7102513125260073E-3"/>
    <x v="0"/>
    <x v="1"/>
  </r>
  <r>
    <x v="0"/>
    <n v="41890"/>
    <n v="4579.0600000000004"/>
    <n v="4600.3999999999996"/>
    <n v="4570.2299999999996"/>
    <n v="4592.29"/>
    <n v="1670210000"/>
    <n v="4592.29"/>
    <n v="2.0489209888936433E-3"/>
    <x v="2"/>
    <x v="3"/>
  </r>
  <r>
    <x v="0"/>
    <n v="41887"/>
    <n v="4560.63"/>
    <n v="4583"/>
    <n v="4542.74"/>
    <n v="4582.8999999999996"/>
    <n v="1641830000"/>
    <n v="4582.8999999999996"/>
    <n v="4.5174682012760758E-3"/>
    <x v="4"/>
    <x v="1"/>
  </r>
  <r>
    <x v="0"/>
    <n v="41886"/>
    <n v="4581.5200000000004"/>
    <n v="4603.1499999999996"/>
    <n v="4553.3100000000004"/>
    <n v="4562.29"/>
    <n v="1728700000"/>
    <n v="4562.29"/>
    <n v="-2.2460066133632717E-3"/>
    <x v="2"/>
    <x v="0"/>
  </r>
  <r>
    <x v="0"/>
    <n v="41885"/>
    <n v="4610.1400000000003"/>
    <n v="4610.1400000000003"/>
    <n v="4565.38"/>
    <n v="4572.5600000000004"/>
    <n v="1897450000"/>
    <n v="4572.5600000000004"/>
    <n v="-5.5739323516424966E-3"/>
    <x v="1"/>
    <x v="3"/>
  </r>
  <r>
    <x v="0"/>
    <n v="41884"/>
    <n v="4592.42"/>
    <n v="4598.6400000000003"/>
    <n v="4576.8100000000004"/>
    <n v="4598.1899999999996"/>
    <n v="1859080000"/>
    <n v="4598.1899999999996"/>
    <n v="3.9124331098383536E-3"/>
    <x v="4"/>
    <x v="3"/>
  </r>
  <r>
    <x v="0"/>
    <n v="41880"/>
    <n v="4571.76"/>
    <n v="4580.2700000000004"/>
    <n v="4553.78"/>
    <n v="4580.2700000000004"/>
    <n v="1352830000"/>
    <n v="4580.2700000000004"/>
    <n v="4.9520591526428515E-3"/>
    <x v="4"/>
    <x v="1"/>
  </r>
  <r>
    <x v="0"/>
    <n v="41879"/>
    <n v="4552.55"/>
    <n v="4565.96"/>
    <n v="4546.62"/>
    <n v="4557.7"/>
    <n v="1309580000"/>
    <n v="4557.7"/>
    <n v="-2.6085320004727297E-3"/>
    <x v="2"/>
    <x v="1"/>
  </r>
  <r>
    <x v="0"/>
    <n v="41878"/>
    <n v="4574.3500000000004"/>
    <n v="4575.8100000000004"/>
    <n v="4561.84"/>
    <n v="4569.62"/>
    <n v="1389470000"/>
    <n v="4569.62"/>
    <n v="-2.2316349570306038E-4"/>
    <x v="2"/>
    <x v="1"/>
  </r>
  <r>
    <x v="0"/>
    <n v="41877"/>
    <n v="4563.8100000000004"/>
    <n v="4575.59"/>
    <n v="4556.78"/>
    <n v="4570.6400000000003"/>
    <n v="1469620000"/>
    <n v="4570.6400000000003"/>
    <n v="2.9161683873304423E-3"/>
    <x v="2"/>
    <x v="3"/>
  </r>
  <r>
    <x v="0"/>
    <n v="41876"/>
    <n v="4563.72"/>
    <n v="4571.1400000000003"/>
    <n v="4547.78"/>
    <n v="4557.3500000000004"/>
    <n v="1384620000"/>
    <n v="4557.3500000000004"/>
    <n v="4.1422921417633152E-3"/>
    <x v="4"/>
    <x v="1"/>
  </r>
  <r>
    <x v="0"/>
    <n v="41873"/>
    <n v="4534.87"/>
    <n v="4547.24"/>
    <n v="4521.7700000000004"/>
    <n v="4538.55"/>
    <n v="1311810000"/>
    <n v="4538.55"/>
    <n v="1.4231813066789556E-3"/>
    <x v="2"/>
    <x v="1"/>
  </r>
  <r>
    <x v="0"/>
    <n v="41872"/>
    <n v="4526.72"/>
    <n v="4534"/>
    <n v="4513.8100000000004"/>
    <n v="4532.1000000000004"/>
    <n v="1421730000"/>
    <n v="4532.1000000000004"/>
    <n v="1.2415828635055082E-3"/>
    <x v="2"/>
    <x v="1"/>
  </r>
  <r>
    <x v="0"/>
    <n v="41871"/>
    <n v="4517.75"/>
    <n v="4533.01"/>
    <n v="4515.7299999999996"/>
    <n v="4526.4799999999996"/>
    <n v="1502030000"/>
    <n v="4526.4799999999996"/>
    <n v="-2.2749811706668233E-4"/>
    <x v="2"/>
    <x v="3"/>
  </r>
  <r>
    <x v="0"/>
    <n v="41870"/>
    <n v="4514.26"/>
    <n v="4528.91"/>
    <n v="4513.92"/>
    <n v="4527.51"/>
    <n v="1556560000"/>
    <n v="4527.51"/>
    <n v="4.2588020788276726E-3"/>
    <x v="4"/>
    <x v="12"/>
  </r>
  <r>
    <x v="0"/>
    <n v="41869"/>
    <n v="4490.53"/>
    <n v="4509.16"/>
    <n v="4486.4399999999996"/>
    <n v="4508.3100000000004"/>
    <n v="1571100000"/>
    <n v="4508.3100000000004"/>
    <n v="9.7157178276030542E-3"/>
    <x v="12"/>
    <x v="1"/>
  </r>
  <r>
    <x v="0"/>
    <n v="41866"/>
    <n v="4479.6400000000003"/>
    <n v="4482.47"/>
    <n v="4427.13"/>
    <n v="4464.93"/>
    <n v="1799460000"/>
    <n v="4464.93"/>
    <n v="2.6790927464630521E-3"/>
    <x v="2"/>
    <x v="3"/>
  </r>
  <r>
    <x v="0"/>
    <n v="41865"/>
    <n v="4438.13"/>
    <n v="4453"/>
    <n v="4433.9399999999996"/>
    <n v="4453"/>
    <n v="1549820000"/>
    <n v="4453"/>
    <n v="4.2556262446071802E-3"/>
    <x v="4"/>
    <x v="12"/>
  </r>
  <r>
    <x v="0"/>
    <n v="41864"/>
    <n v="4407.87"/>
    <n v="4434.3100000000004"/>
    <n v="4403.6400000000003"/>
    <n v="4434.13"/>
    <n v="1611690000"/>
    <n v="4434.13"/>
    <n v="1.0224981488864859E-2"/>
    <x v="12"/>
    <x v="1"/>
  </r>
  <r>
    <x v="0"/>
    <n v="41863"/>
    <n v="4394.6899999999996"/>
    <n v="4407.08"/>
    <n v="4371.84"/>
    <n v="4389.25"/>
    <n v="1560220000"/>
    <n v="4389.25"/>
    <n v="-2.7446249201945605E-3"/>
    <x v="2"/>
    <x v="2"/>
  </r>
  <r>
    <x v="0"/>
    <n v="41862"/>
    <n v="4387.38"/>
    <n v="4415.78"/>
    <n v="4384.1499999999996"/>
    <n v="4401.33"/>
    <n v="1537880000"/>
    <n v="4401.33"/>
    <n v="6.9619529158755356E-3"/>
    <x v="3"/>
    <x v="2"/>
  </r>
  <r>
    <x v="0"/>
    <n v="41859"/>
    <n v="4340.88"/>
    <n v="4373.12"/>
    <n v="4327.87"/>
    <n v="4370.8999999999996"/>
    <n v="1759060000"/>
    <n v="4370.8999999999996"/>
    <n v="8.2884079935960919E-3"/>
    <x v="3"/>
    <x v="0"/>
  </r>
  <r>
    <x v="0"/>
    <n v="41858"/>
    <n v="4373.25"/>
    <n v="4379.7"/>
    <n v="4321.8900000000003"/>
    <n v="4334.97"/>
    <n v="1866330000"/>
    <n v="4334.97"/>
    <n v="-4.6107392567249494E-3"/>
    <x v="1"/>
    <x v="1"/>
  </r>
  <r>
    <x v="0"/>
    <n v="41857"/>
    <n v="4326.28"/>
    <n v="4378.99"/>
    <n v="4325.04"/>
    <n v="4355.05"/>
    <n v="1819310000"/>
    <n v="4355.05"/>
    <n v="5.0771450363451542E-4"/>
    <x v="2"/>
    <x v="9"/>
  </r>
  <r>
    <x v="0"/>
    <n v="41856"/>
    <n v="4364.59"/>
    <n v="4383.0200000000004"/>
    <n v="4333.58"/>
    <n v="4352.84"/>
    <n v="1916180000"/>
    <n v="4352.84"/>
    <n v="-7.0827507077048102E-3"/>
    <x v="0"/>
    <x v="2"/>
  </r>
  <r>
    <x v="0"/>
    <n v="41855"/>
    <n v="4365.62"/>
    <n v="4395.38"/>
    <n v="4343.03"/>
    <n v="4383.8900000000003"/>
    <n v="1677400000"/>
    <n v="4383.8900000000003"/>
    <n v="7.1795508013527964E-3"/>
    <x v="3"/>
    <x v="0"/>
  </r>
  <r>
    <x v="0"/>
    <n v="41852"/>
    <n v="4363.3900000000003"/>
    <n v="4385.05"/>
    <n v="4324.0200000000004"/>
    <n v="4352.6400000000003"/>
    <n v="2050340000"/>
    <n v="4352.6400000000003"/>
    <n v="-3.9201147886501753E-3"/>
    <x v="1"/>
    <x v="14"/>
  </r>
  <r>
    <x v="0"/>
    <n v="41851"/>
    <n v="4421.29"/>
    <n v="4430.8"/>
    <n v="4367.1499999999996"/>
    <n v="4369.7700000000004"/>
    <n v="2273380000"/>
    <n v="4369.7700000000004"/>
    <n v="-2.0867597302202445E-2"/>
    <x v="14"/>
    <x v="3"/>
  </r>
  <r>
    <x v="0"/>
    <n v="41850"/>
    <n v="4468.4399999999996"/>
    <n v="4476.0600000000004"/>
    <n v="4444.51"/>
    <n v="4462.8999999999996"/>
    <n v="1872430000"/>
    <n v="4462.8999999999996"/>
    <n v="4.5467846129605416E-3"/>
    <x v="4"/>
    <x v="1"/>
  </r>
  <r>
    <x v="0"/>
    <n v="41849"/>
    <n v="4456.07"/>
    <n v="4470.97"/>
    <n v="4441.03"/>
    <n v="4442.7"/>
    <n v="2090810000"/>
    <n v="4442.7"/>
    <n v="-4.9719791851798867E-4"/>
    <x v="2"/>
    <x v="1"/>
  </r>
  <r>
    <x v="0"/>
    <n v="41848"/>
    <n v="4451.12"/>
    <n v="4455.3900000000003"/>
    <n v="4413.92"/>
    <n v="4444.91"/>
    <n v="1783250000"/>
    <n v="4444.91"/>
    <n v="-1.0450471507296166E-3"/>
    <x v="2"/>
    <x v="0"/>
  </r>
  <r>
    <x v="0"/>
    <n v="41845"/>
    <n v="4448.0600000000004"/>
    <n v="4457.95"/>
    <n v="4430.43"/>
    <n v="4449.5600000000004"/>
    <n v="1711430000"/>
    <n v="4449.5600000000004"/>
    <n v="-5.0423625536937244E-3"/>
    <x v="1"/>
    <x v="1"/>
  </r>
  <r>
    <x v="0"/>
    <n v="41844"/>
    <n v="4481.6099999999997"/>
    <n v="4485.5"/>
    <n v="4465.9399999999996"/>
    <n v="4472.1099999999997"/>
    <n v="1935090000"/>
    <n v="4472.1099999999997"/>
    <n v="-3.5541051031584558E-4"/>
    <x v="2"/>
    <x v="3"/>
  </r>
  <r>
    <x v="0"/>
    <n v="41843"/>
    <n v="4468.16"/>
    <n v="4480.7299999999996"/>
    <n v="4457.95"/>
    <n v="4473.7"/>
    <n v="1909810000"/>
    <n v="4473.7"/>
    <n v="3.9676662133472096E-3"/>
    <x v="4"/>
    <x v="2"/>
  </r>
  <r>
    <x v="0"/>
    <n v="41842"/>
    <n v="4444.9399999999996"/>
    <n v="4464.13"/>
    <n v="4443.3500000000004"/>
    <n v="4456.0200000000004"/>
    <n v="1724440000"/>
    <n v="4456.0200000000004"/>
    <n v="7.078445996338889E-3"/>
    <x v="3"/>
    <x v="1"/>
  </r>
  <r>
    <x v="0"/>
    <n v="41841"/>
    <n v="4421.2"/>
    <n v="4432.42"/>
    <n v="4404.51"/>
    <n v="4424.7"/>
    <n v="1557820000"/>
    <n v="4424.7"/>
    <n v="-1.6808997890414012E-3"/>
    <x v="2"/>
    <x v="11"/>
  </r>
  <r>
    <x v="0"/>
    <n v="41838"/>
    <n v="4379.9399999999996"/>
    <n v="4434.4399999999996"/>
    <n v="4378.22"/>
    <n v="4432.1499999999996"/>
    <n v="1823580000"/>
    <n v="4432.1499999999996"/>
    <n v="1.5744422418040749E-2"/>
    <x v="11"/>
    <x v="6"/>
  </r>
  <r>
    <x v="0"/>
    <n v="41837"/>
    <n v="4411.5200000000004"/>
    <n v="4425.38"/>
    <n v="4352.2299999999996"/>
    <n v="4363.45"/>
    <n v="2055240000"/>
    <n v="4363.45"/>
    <n v="-1.4125717074449318E-2"/>
    <x v="7"/>
    <x v="1"/>
  </r>
  <r>
    <x v="0"/>
    <n v="41836"/>
    <n v="4446.17"/>
    <n v="4448.87"/>
    <n v="4419.71"/>
    <n v="4425.97"/>
    <n v="2059340000"/>
    <n v="4425.97"/>
    <n v="2.1691924852651479E-3"/>
    <x v="2"/>
    <x v="0"/>
  </r>
  <r>
    <x v="0"/>
    <n v="41835"/>
    <n v="4444.91"/>
    <n v="4451.93"/>
    <n v="4389.7"/>
    <n v="4416.3900000000003"/>
    <n v="1772030000"/>
    <n v="4416.3900000000003"/>
    <n v="-5.4116502493006813E-3"/>
    <x v="1"/>
    <x v="3"/>
  </r>
  <r>
    <x v="0"/>
    <n v="41834"/>
    <n v="4441.3900000000003"/>
    <n v="4451.6000000000004"/>
    <n v="4432.95"/>
    <n v="4440.42"/>
    <n v="1579660000"/>
    <n v="4440.42"/>
    <n v="5.6460324901652648E-3"/>
    <x v="4"/>
    <x v="3"/>
  </r>
  <r>
    <x v="0"/>
    <n v="41831"/>
    <n v="4401.05"/>
    <n v="4417.16"/>
    <n v="4389.29"/>
    <n v="4415.49"/>
    <n v="1511250000"/>
    <n v="4415.49"/>
    <n v="4.387880442200176E-3"/>
    <x v="4"/>
    <x v="0"/>
  </r>
  <r>
    <x v="0"/>
    <n v="41830"/>
    <n v="4352.04"/>
    <n v="4415.8500000000004"/>
    <n v="4351.04"/>
    <n v="4396.2"/>
    <n v="1682920000"/>
    <n v="4396.2"/>
    <n v="-5.1662921500872372E-3"/>
    <x v="1"/>
    <x v="2"/>
  </r>
  <r>
    <x v="0"/>
    <n v="41829"/>
    <n v="4403.03"/>
    <n v="4421.93"/>
    <n v="4388.01"/>
    <n v="4419.03"/>
    <n v="1736960000"/>
    <n v="4419.03"/>
    <n v="6.2780943012117341E-3"/>
    <x v="3"/>
    <x v="6"/>
  </r>
  <r>
    <x v="0"/>
    <n v="41828"/>
    <n v="4442.87"/>
    <n v="4443.5600000000004"/>
    <n v="4372.04"/>
    <n v="4391.46"/>
    <n v="2221820000"/>
    <n v="4391.46"/>
    <n v="-1.3494236812960914E-2"/>
    <x v="7"/>
    <x v="9"/>
  </r>
  <r>
    <x v="0"/>
    <n v="41827"/>
    <n v="4477.74"/>
    <n v="4478.0200000000004"/>
    <n v="4447.6000000000004"/>
    <n v="4451.53"/>
    <n v="1691390000"/>
    <n v="4451.53"/>
    <n v="-7.6684210408991538E-3"/>
    <x v="0"/>
    <x v="2"/>
  </r>
  <r>
    <x v="0"/>
    <n v="41823"/>
    <n v="4472.8900000000003"/>
    <n v="4485.93"/>
    <n v="4463.8500000000004"/>
    <n v="4485.93"/>
    <n v="1001730000"/>
    <n v="4485.93"/>
    <n v="6.3260897362560353E-3"/>
    <x v="3"/>
    <x v="1"/>
  </r>
  <r>
    <x v="0"/>
    <n v="41822"/>
    <n v="4457.8599999999997"/>
    <n v="4466.92"/>
    <n v="4450.87"/>
    <n v="4457.7299999999996"/>
    <n v="1599480000"/>
    <n v="4457.7299999999996"/>
    <n v="-2.0634048422729645E-4"/>
    <x v="2"/>
    <x v="12"/>
  </r>
  <r>
    <x v="0"/>
    <n v="41821"/>
    <n v="4424.71"/>
    <n v="4471.6000000000004"/>
    <n v="4424.43"/>
    <n v="4458.6499999999996"/>
    <n v="1942550000"/>
    <n v="4458.6499999999996"/>
    <n v="1.1449169498523037E-2"/>
    <x v="12"/>
    <x v="1"/>
  </r>
  <r>
    <x v="0"/>
    <n v="41820"/>
    <n v="4398.37"/>
    <n v="4417.46"/>
    <n v="4396.59"/>
    <n v="4408.18"/>
    <n v="1848110000"/>
    <n v="4408.18"/>
    <n v="2.3306419156285951E-3"/>
    <x v="2"/>
    <x v="3"/>
  </r>
  <r>
    <x v="0"/>
    <n v="41817"/>
    <n v="4371.8"/>
    <n v="4398.8500000000004"/>
    <n v="4371.6000000000004"/>
    <n v="4397.93"/>
    <n v="3964930000"/>
    <n v="4397.93"/>
    <n v="4.3114374122241728E-3"/>
    <x v="4"/>
    <x v="1"/>
  </r>
  <r>
    <x v="0"/>
    <n v="41816"/>
    <n v="4379.4399999999996"/>
    <n v="4379.8"/>
    <n v="4347.45"/>
    <n v="4379.05"/>
    <n v="1554070000"/>
    <n v="4379.05"/>
    <n v="-1.6210933932458982E-4"/>
    <x v="2"/>
    <x v="2"/>
  </r>
  <r>
    <x v="0"/>
    <n v="41815"/>
    <n v="4341.82"/>
    <n v="4383.55"/>
    <n v="4339.41"/>
    <n v="4379.76"/>
    <n v="1722820000"/>
    <n v="4379.76"/>
    <n v="6.7603756019629646E-3"/>
    <x v="3"/>
    <x v="0"/>
  </r>
  <r>
    <x v="0"/>
    <n v="41814"/>
    <n v="4367.8999999999996"/>
    <n v="4399.87"/>
    <n v="4342.8999999999996"/>
    <n v="4350.3500000000004"/>
    <n v="2014700000"/>
    <n v="4350.3500000000004"/>
    <n v="-4.1957753829532374E-3"/>
    <x v="1"/>
    <x v="1"/>
  </r>
  <r>
    <x v="0"/>
    <n v="41813"/>
    <n v="4368.96"/>
    <n v="4371.8100000000004"/>
    <n v="4358.68"/>
    <n v="4368.68"/>
    <n v="1712930000"/>
    <n v="4368.68"/>
    <n v="1.4651880477289936E-4"/>
    <x v="2"/>
    <x v="1"/>
  </r>
  <r>
    <x v="0"/>
    <n v="41810"/>
    <n v="4365.37"/>
    <n v="4368.8"/>
    <n v="4354.03"/>
    <n v="4368.04"/>
    <n v="2721380000"/>
    <n v="4368.04"/>
    <n v="1.9980134561963236E-3"/>
    <x v="2"/>
    <x v="1"/>
  </r>
  <r>
    <x v="0"/>
    <n v="41809"/>
    <n v="4370.1400000000003"/>
    <n v="4372.18"/>
    <n v="4339.6099999999997"/>
    <n v="4359.33"/>
    <n v="1845460000"/>
    <n v="4359.33"/>
    <n v="-8.0452182523316207E-4"/>
    <x v="2"/>
    <x v="3"/>
  </r>
  <r>
    <x v="0"/>
    <n v="41808"/>
    <n v="4341.18"/>
    <n v="4365.1000000000004"/>
    <n v="4320.54"/>
    <n v="4362.84"/>
    <n v="1860660000"/>
    <n v="4362.84"/>
    <n v="5.9046903207808921E-3"/>
    <x v="4"/>
    <x v="3"/>
  </r>
  <r>
    <x v="0"/>
    <n v="41807"/>
    <n v="4316.01"/>
    <n v="4346.12"/>
    <n v="4311.1499999999996"/>
    <n v="4337.2299999999996"/>
    <n v="1814360000"/>
    <n v="4337.2299999999996"/>
    <n v="3.7328458031518075E-3"/>
    <x v="4"/>
    <x v="1"/>
  </r>
  <r>
    <x v="0"/>
    <n v="41806"/>
    <n v="4303.93"/>
    <n v="4326.8900000000003"/>
    <n v="4296.26"/>
    <n v="4321.1000000000004"/>
    <n v="1675120000"/>
    <n v="4321.1000000000004"/>
    <n v="2.424228364631853E-3"/>
    <x v="2"/>
    <x v="1"/>
  </r>
  <r>
    <x v="0"/>
    <n v="41803"/>
    <n v="4315.3100000000004"/>
    <n v="4317.67"/>
    <n v="4288.41"/>
    <n v="4310.6499999999996"/>
    <n v="1754560000"/>
    <n v="4310.6499999999996"/>
    <n v="3.029576766729436E-3"/>
    <x v="2"/>
    <x v="9"/>
  </r>
  <r>
    <x v="0"/>
    <n v="41802"/>
    <n v="4323.1099999999997"/>
    <n v="4328.3500000000004"/>
    <n v="4284.53"/>
    <n v="4297.63"/>
    <n v="1908190000"/>
    <n v="4297.63"/>
    <n v="-7.9179488126539521E-3"/>
    <x v="0"/>
    <x v="1"/>
  </r>
  <r>
    <x v="0"/>
    <n v="41801"/>
    <n v="4322.92"/>
    <n v="4338.21"/>
    <n v="4315.49"/>
    <n v="4331.93"/>
    <n v="1778460000"/>
    <n v="4331.93"/>
    <n v="-1.399262332872242E-3"/>
    <x v="2"/>
    <x v="1"/>
  </r>
  <r>
    <x v="0"/>
    <n v="41800"/>
    <n v="4329.2"/>
    <n v="4338.87"/>
    <n v="4319.93"/>
    <n v="4338"/>
    <n v="1787120000"/>
    <n v="4338"/>
    <n v="4.0588159326970796E-4"/>
    <x v="2"/>
    <x v="3"/>
  </r>
  <r>
    <x v="0"/>
    <n v="41799"/>
    <n v="4324.3500000000004"/>
    <n v="4346.74"/>
    <n v="4320.28"/>
    <n v="4336.24"/>
    <n v="1783060000"/>
    <n v="4336.24"/>
    <n v="3.4340722913870358E-3"/>
    <x v="4"/>
    <x v="3"/>
  </r>
  <r>
    <x v="0"/>
    <n v="41796"/>
    <n v="4312.76"/>
    <n v="4322.51"/>
    <n v="4305.74"/>
    <n v="4321.3999999999996"/>
    <n v="1616650000"/>
    <n v="4321.3999999999996"/>
    <n v="5.8586248874012981E-3"/>
    <x v="4"/>
    <x v="12"/>
  </r>
  <r>
    <x v="0"/>
    <n v="41795"/>
    <n v="4259.12"/>
    <n v="4299.5"/>
    <n v="4241.68"/>
    <n v="4296.2299999999996"/>
    <n v="1926750000"/>
    <n v="4296.2299999999996"/>
    <n v="1.0487717680706554E-2"/>
    <x v="12"/>
    <x v="3"/>
  </r>
  <r>
    <x v="0"/>
    <n v="41794"/>
    <n v="4222.21"/>
    <n v="4256.1899999999996"/>
    <n v="4216.2299999999996"/>
    <n v="4251.6400000000003"/>
    <n v="1610090000"/>
    <n v="4251.6400000000003"/>
    <n v="4.1473000037790531E-3"/>
    <x v="4"/>
    <x v="1"/>
  </r>
  <r>
    <x v="0"/>
    <n v="41793"/>
    <n v="4222.04"/>
    <n v="4240.3500000000004"/>
    <n v="4215.8"/>
    <n v="4234.08"/>
    <n v="1718640000"/>
    <n v="4234.08"/>
    <n v="-7.3633531577455003E-4"/>
    <x v="2"/>
    <x v="1"/>
  </r>
  <r>
    <x v="0"/>
    <n v="41792"/>
    <n v="4247.96"/>
    <n v="4247.96"/>
    <n v="4207.6099999999997"/>
    <n v="4237.2"/>
    <n v="1631310000"/>
    <n v="4237.2"/>
    <n v="-1.2775124804955684E-3"/>
    <x v="2"/>
    <x v="1"/>
  </r>
  <r>
    <x v="0"/>
    <n v="41789"/>
    <n v="4251.49"/>
    <n v="4252.08"/>
    <n v="4221.95"/>
    <n v="4242.62"/>
    <n v="1903660000"/>
    <n v="4242.62"/>
    <n v="-1.2547228663237764E-3"/>
    <x v="2"/>
    <x v="3"/>
  </r>
  <r>
    <x v="0"/>
    <n v="41788"/>
    <n v="4238.04"/>
    <n v="4247.95"/>
    <n v="4228.96"/>
    <n v="4247.95"/>
    <n v="1714000000"/>
    <n v="4247.95"/>
    <n v="5.4129152584092566E-3"/>
    <x v="4"/>
    <x v="1"/>
  </r>
  <r>
    <x v="0"/>
    <n v="41787"/>
    <n v="4234.96"/>
    <n v="4238.17"/>
    <n v="4216.8900000000003"/>
    <n v="4225.08"/>
    <n v="1785140000"/>
    <n v="4225.08"/>
    <n v="-2.8297856773665808E-3"/>
    <x v="2"/>
    <x v="12"/>
  </r>
  <r>
    <x v="0"/>
    <n v="41786"/>
    <n v="4206.4399999999996"/>
    <n v="4237.07"/>
    <n v="4204.72"/>
    <n v="4237.07"/>
    <n v="1812330000"/>
    <n v="4237.07"/>
    <n v="1.2246136351148129E-2"/>
    <x v="12"/>
    <x v="2"/>
  </r>
  <r>
    <x v="0"/>
    <n v="41782"/>
    <n v="4159.78"/>
    <n v="4186.58"/>
    <n v="4148.3"/>
    <n v="4185.8100000000004"/>
    <n v="1536610000"/>
    <n v="4185.8100000000004"/>
    <n v="7.5752105027513394E-3"/>
    <x v="3"/>
    <x v="3"/>
  </r>
  <r>
    <x v="0"/>
    <n v="41781"/>
    <n v="4136.09"/>
    <n v="4164.8500000000004"/>
    <n v="4131.47"/>
    <n v="4154.34"/>
    <n v="1835810000"/>
    <n v="4154.34"/>
    <n v="5.5185233593284533E-3"/>
    <x v="4"/>
    <x v="2"/>
  </r>
  <r>
    <x v="0"/>
    <n v="41780"/>
    <n v="4105.96"/>
    <n v="4133.6099999999997"/>
    <n v="4103.6099999999997"/>
    <n v="4131.54"/>
    <n v="1703500000"/>
    <n v="4131.54"/>
    <n v="8.4576349377210036E-3"/>
    <x v="3"/>
    <x v="9"/>
  </r>
  <r>
    <x v="0"/>
    <n v="41779"/>
    <n v="4121.1099999999997"/>
    <n v="4124.8599999999997"/>
    <n v="4080.61"/>
    <n v="4096.8900000000003"/>
    <n v="1797910000"/>
    <n v="4096.8900000000003"/>
    <n v="-7.0095326735840624E-3"/>
    <x v="0"/>
    <x v="2"/>
  </r>
  <r>
    <x v="0"/>
    <n v="41778"/>
    <n v="4080.33"/>
    <n v="4128.47"/>
    <n v="4075.7"/>
    <n v="4125.8100000000004"/>
    <n v="1601400000"/>
    <n v="4125.8100000000004"/>
    <n v="8.6100049137167733E-3"/>
    <x v="3"/>
    <x v="3"/>
  </r>
  <r>
    <x v="0"/>
    <n v="41775"/>
    <n v="4070.35"/>
    <n v="4091.16"/>
    <n v="4044.27"/>
    <n v="4090.59"/>
    <n v="1741070000"/>
    <n v="4090.59"/>
    <n v="5.2343283472056079E-3"/>
    <x v="4"/>
    <x v="9"/>
  </r>
  <r>
    <x v="0"/>
    <n v="41774"/>
    <n v="4096.53"/>
    <n v="4098.25"/>
    <n v="4035.96"/>
    <n v="4069.29"/>
    <n v="2083030000"/>
    <n v="4069.29"/>
    <n v="-7.6427280686138799E-3"/>
    <x v="0"/>
    <x v="9"/>
  </r>
  <r>
    <x v="0"/>
    <n v="41773"/>
    <n v="4122.08"/>
    <n v="4132.33"/>
    <n v="4093.83"/>
    <n v="4100.63"/>
    <n v="1764430000"/>
    <n v="4100.63"/>
    <n v="-7.1522479704224651E-3"/>
    <x v="0"/>
    <x v="0"/>
  </r>
  <r>
    <x v="0"/>
    <n v="41772"/>
    <n v="4144.8999999999996"/>
    <n v="4155.13"/>
    <n v="4128.01"/>
    <n v="4130.17"/>
    <n v="1923480000"/>
    <n v="4130.17"/>
    <n v="-3.303683039484806E-3"/>
    <x v="1"/>
    <x v="11"/>
  </r>
  <r>
    <x v="0"/>
    <n v="41771"/>
    <n v="4092.84"/>
    <n v="4146.54"/>
    <n v="4092.09"/>
    <n v="4143.8599999999997"/>
    <n v="1880020000"/>
    <n v="4143.8599999999997"/>
    <n v="1.7679837519370745E-2"/>
    <x v="11"/>
    <x v="3"/>
  </r>
  <r>
    <x v="0"/>
    <n v="41768"/>
    <n v="4043.44"/>
    <n v="4071.87"/>
    <n v="4025.24"/>
    <n v="4071.87"/>
    <n v="1976160000"/>
    <n v="4071.87"/>
    <n v="5.0277674935208516E-3"/>
    <x v="4"/>
    <x v="0"/>
  </r>
  <r>
    <x v="0"/>
    <n v="41767"/>
    <n v="4053.28"/>
    <n v="4109.2"/>
    <n v="4039.91"/>
    <n v="4051.5"/>
    <n v="2411940000"/>
    <n v="4051.5"/>
    <n v="-3.9752487296167427E-3"/>
    <x v="1"/>
    <x v="0"/>
  </r>
  <r>
    <x v="0"/>
    <n v="41766"/>
    <n v="4085.49"/>
    <n v="4091.03"/>
    <n v="4021.05"/>
    <n v="4067.67"/>
    <n v="2486030000"/>
    <n v="4067.67"/>
    <n v="-3.2077358139170897E-3"/>
    <x v="1"/>
    <x v="6"/>
  </r>
  <r>
    <x v="0"/>
    <n v="41765"/>
    <n v="4128.22"/>
    <n v="4132.46"/>
    <n v="4080.76"/>
    <n v="4080.76"/>
    <n v="1850610000"/>
    <n v="4080.76"/>
    <n v="-1.3847068433033849E-2"/>
    <x v="7"/>
    <x v="3"/>
  </r>
  <r>
    <x v="0"/>
    <n v="41764"/>
    <n v="4099.25"/>
    <n v="4138.34"/>
    <n v="4086.35"/>
    <n v="4138.0600000000004"/>
    <n v="1561170000"/>
    <n v="4138.0600000000004"/>
    <n v="3.4336429108370314E-3"/>
    <x v="4"/>
    <x v="1"/>
  </r>
  <r>
    <x v="0"/>
    <n v="41761"/>
    <n v="4138.63"/>
    <n v="4145.0600000000004"/>
    <n v="4115.8900000000003"/>
    <n v="4123.8999999999996"/>
    <n v="1844790000"/>
    <n v="4123.8999999999996"/>
    <n v="-8.6009521617469442E-4"/>
    <x v="2"/>
    <x v="3"/>
  </r>
  <r>
    <x v="0"/>
    <n v="41760"/>
    <n v="4121.25"/>
    <n v="4149.5600000000004"/>
    <n v="4105.6099999999997"/>
    <n v="4127.45"/>
    <n v="2077040000"/>
    <n v="4127.45"/>
    <n v="3.1327772592937286E-3"/>
    <x v="4"/>
    <x v="1"/>
  </r>
  <r>
    <x v="0"/>
    <n v="41759"/>
    <n v="4085.19"/>
    <n v="4116.1400000000003"/>
    <n v="4070.63"/>
    <n v="4114.5600000000004"/>
    <n v="2151400000"/>
    <n v="4114.5600000000004"/>
    <n v="2.6854861899727744E-3"/>
    <x v="2"/>
    <x v="2"/>
  </r>
  <r>
    <x v="0"/>
    <n v="41758"/>
    <n v="4089.51"/>
    <n v="4111.45"/>
    <n v="4070.25"/>
    <n v="4103.54"/>
    <n v="1911240000"/>
    <n v="4103.54"/>
    <n v="7.1519732966816019E-3"/>
    <x v="3"/>
    <x v="1"/>
  </r>
  <r>
    <x v="0"/>
    <n v="41757"/>
    <n v="4091.81"/>
    <n v="4111.59"/>
    <n v="4014.17"/>
    <n v="4074.4"/>
    <n v="2348320000"/>
    <n v="4074.4"/>
    <n v="-2.8462346278790296E-4"/>
    <x v="2"/>
    <x v="8"/>
  </r>
  <r>
    <x v="0"/>
    <n v="41754"/>
    <n v="4125.16"/>
    <n v="4126.9799999999996"/>
    <n v="4068.1"/>
    <n v="4075.56"/>
    <n v="2087140000"/>
    <n v="4075.56"/>
    <n v="-1.7544367144448181E-2"/>
    <x v="9"/>
    <x v="3"/>
  </r>
  <r>
    <x v="0"/>
    <n v="41753"/>
    <n v="4174.6099999999997"/>
    <n v="4177.16"/>
    <n v="4107.5200000000004"/>
    <n v="4148.34"/>
    <n v="2130870000"/>
    <n v="4148.34"/>
    <n v="5.1781331097633387E-3"/>
    <x v="4"/>
    <x v="9"/>
  </r>
  <r>
    <x v="0"/>
    <n v="41752"/>
    <n v="4160.8999999999996"/>
    <n v="4161.4399999999996"/>
    <n v="4125.41"/>
    <n v="4126.97"/>
    <n v="1794760000"/>
    <n v="4126.97"/>
    <n v="-8.287956630605553E-3"/>
    <x v="0"/>
    <x v="12"/>
  </r>
  <r>
    <x v="0"/>
    <n v="41751"/>
    <n v="4132.0600000000004"/>
    <n v="4170.72"/>
    <n v="4131.6099999999997"/>
    <n v="4161.46"/>
    <n v="1875930000"/>
    <n v="4161.46"/>
    <n v="9.683250233528673E-3"/>
    <x v="12"/>
    <x v="2"/>
  </r>
  <r>
    <x v="0"/>
    <n v="41750"/>
    <n v="4105.37"/>
    <n v="4121.55"/>
    <n v="4081.91"/>
    <n v="4121.55"/>
    <n v="1544440000"/>
    <n v="4121.55"/>
    <n v="6.355725280306368E-3"/>
    <x v="3"/>
    <x v="1"/>
  </r>
  <r>
    <x v="0"/>
    <n v="41746"/>
    <n v="4080.3"/>
    <n v="4110.46"/>
    <n v="4064.7"/>
    <n v="4095.52"/>
    <n v="1954720000"/>
    <n v="4095.52"/>
    <n v="2.2734892553772923E-3"/>
    <x v="2"/>
    <x v="10"/>
  </r>
  <r>
    <x v="0"/>
    <n v="41745"/>
    <n v="4066.82"/>
    <n v="4086.28"/>
    <n v="4038.81"/>
    <n v="4086.23"/>
    <n v="1863110000"/>
    <n v="4086.23"/>
    <n v="1.2907271897991235E-2"/>
    <x v="10"/>
    <x v="1"/>
  </r>
  <r>
    <x v="0"/>
    <n v="41744"/>
    <n v="4032.63"/>
    <n v="4054.8"/>
    <n v="3946.03"/>
    <n v="4034.16"/>
    <n v="2413110000"/>
    <n v="4034.16"/>
    <n v="2.8513258540925346E-3"/>
    <x v="2"/>
    <x v="3"/>
  </r>
  <r>
    <x v="0"/>
    <n v="41743"/>
    <n v="4038.06"/>
    <n v="4050.79"/>
    <n v="3986.5"/>
    <n v="4022.69"/>
    <n v="1890480000"/>
    <n v="4022.69"/>
    <n v="5.7403874761545737E-3"/>
    <x v="4"/>
    <x v="6"/>
  </r>
  <r>
    <x v="0"/>
    <n v="41740"/>
    <n v="4015.07"/>
    <n v="4067.22"/>
    <n v="3991.64"/>
    <n v="3999.73"/>
    <n v="2264480000"/>
    <n v="3999.73"/>
    <n v="-1.3413548226367866E-2"/>
    <x v="7"/>
    <x v="15"/>
  </r>
  <r>
    <x v="0"/>
    <n v="41739"/>
    <n v="4181.21"/>
    <n v="4182.6099999999997"/>
    <n v="4042.76"/>
    <n v="4054.11"/>
    <n v="2421210000"/>
    <n v="4054.11"/>
    <n v="-3.102129592007441E-2"/>
    <x v="15"/>
    <x v="11"/>
  </r>
  <r>
    <x v="0"/>
    <n v="41738"/>
    <n v="4129.63"/>
    <n v="4185.1899999999996"/>
    <n v="4121.17"/>
    <n v="4183.8999999999996"/>
    <n v="1957560000"/>
    <n v="4183.8999999999996"/>
    <n v="1.7240499004373966E-2"/>
    <x v="11"/>
    <x v="2"/>
  </r>
  <r>
    <x v="0"/>
    <n v="41737"/>
    <n v="4085.18"/>
    <n v="4120.24"/>
    <n v="4066.11"/>
    <n v="4112.99"/>
    <n v="2198900000"/>
    <n v="4112.99"/>
    <n v="8.1475580611556353E-3"/>
    <x v="3"/>
    <x v="7"/>
  </r>
  <r>
    <x v="0"/>
    <n v="41736"/>
    <n v="4110.92"/>
    <n v="4133.68"/>
    <n v="4052.14"/>
    <n v="4079.75"/>
    <n v="2554680000"/>
    <n v="4079.75"/>
    <n v="-1.1623822294578257E-2"/>
    <x v="8"/>
    <x v="16"/>
  </r>
  <r>
    <x v="0"/>
    <n v="41733"/>
    <n v="4263.9399999999996"/>
    <n v="4267.0600000000004"/>
    <n v="4118.71"/>
    <n v="4127.7299999999996"/>
    <n v="2621270000"/>
    <n v="4127.7299999999996"/>
    <n v="-2.5959591669144411E-2"/>
    <x v="16"/>
    <x v="9"/>
  </r>
  <r>
    <x v="0"/>
    <n v="41732"/>
    <n v="4282.18"/>
    <n v="4284.6899999999996"/>
    <n v="4216.57"/>
    <n v="4237.74"/>
    <n v="2067370000"/>
    <n v="4237.74"/>
    <n v="-9.0542177408418079E-3"/>
    <x v="0"/>
    <x v="1"/>
  </r>
  <r>
    <x v="0"/>
    <n v="41731"/>
    <n v="4281.6099999999997"/>
    <n v="4286.09"/>
    <n v="4258.8599999999997"/>
    <n v="4276.46"/>
    <n v="2187100000"/>
    <n v="4276.46"/>
    <n v="1.9728025041940711E-3"/>
    <x v="2"/>
    <x v="11"/>
  </r>
  <r>
    <x v="0"/>
    <n v="41730"/>
    <n v="4219.87"/>
    <n v="4268.2"/>
    <n v="4218.7700000000004"/>
    <n v="4268.04"/>
    <n v="2153130000"/>
    <n v="4268.04"/>
    <n v="1.6444430684521727E-2"/>
    <x v="11"/>
    <x v="12"/>
  </r>
  <r>
    <x v="0"/>
    <n v="41729"/>
    <n v="4185.63"/>
    <n v="4212.97"/>
    <n v="4180.54"/>
    <n v="4198.99"/>
    <n v="2090850000"/>
    <n v="4198.99"/>
    <n v="1.0402429399195334E-2"/>
    <x v="12"/>
    <x v="1"/>
  </r>
  <r>
    <x v="0"/>
    <n v="41726"/>
    <n v="4163.18"/>
    <n v="4203.49"/>
    <n v="4144.6899999999996"/>
    <n v="4155.76"/>
    <n v="2029840000"/>
    <n v="4155.76"/>
    <n v="1.0912428364606708E-3"/>
    <x v="2"/>
    <x v="0"/>
  </r>
  <r>
    <x v="0"/>
    <n v="41725"/>
    <n v="4169.3500000000004"/>
    <n v="4186.13"/>
    <n v="4131.8100000000004"/>
    <n v="4151.2299999999996"/>
    <n v="2270650000"/>
    <n v="4151.2299999999996"/>
    <n v="-5.3551147935346766E-3"/>
    <x v="1"/>
    <x v="6"/>
  </r>
  <r>
    <x v="0"/>
    <n v="41724"/>
    <n v="4254.9799999999996"/>
    <n v="4263.07"/>
    <n v="4173.58"/>
    <n v="4173.58"/>
    <n v="2455460000"/>
    <n v="4173.58"/>
    <n v="-1.4333049144244603E-2"/>
    <x v="7"/>
    <x v="1"/>
  </r>
  <r>
    <x v="0"/>
    <n v="41723"/>
    <n v="4252.6499999999996"/>
    <n v="4274.32"/>
    <n v="4203.6400000000003"/>
    <n v="4234.2700000000004"/>
    <n v="2270760000"/>
    <n v="4234.2700000000004"/>
    <n v="1.8644753560368432E-3"/>
    <x v="2"/>
    <x v="7"/>
  </r>
  <r>
    <x v="0"/>
    <n v="41722"/>
    <n v="4289.49"/>
    <n v="4289.49"/>
    <n v="4190.6099999999997"/>
    <n v="4226.3900000000003"/>
    <n v="2434650000"/>
    <n v="4226.3900000000003"/>
    <n v="-1.1784539339083633E-2"/>
    <x v="8"/>
    <x v="7"/>
  </r>
  <r>
    <x v="0"/>
    <n v="41719"/>
    <n v="4339.8999999999996"/>
    <n v="4344.3900000000003"/>
    <n v="4268.34"/>
    <n v="4276.79"/>
    <n v="3245740000"/>
    <n v="4276.79"/>
    <n v="-9.8395801161764718E-3"/>
    <x v="8"/>
    <x v="1"/>
  </r>
  <r>
    <x v="0"/>
    <n v="41718"/>
    <n v="4297.99"/>
    <n v="4329.6099999999997"/>
    <n v="4287.41"/>
    <n v="4319.29"/>
    <n v="1847270000"/>
    <n v="4319.29"/>
    <n v="2.7138081530317937E-3"/>
    <x v="2"/>
    <x v="0"/>
  </r>
  <r>
    <x v="0"/>
    <n v="41717"/>
    <n v="4331.46"/>
    <n v="4334.3"/>
    <n v="4283.54"/>
    <n v="4307.6000000000004"/>
    <n v="1992750000"/>
    <n v="4307.6000000000004"/>
    <n v="-5.933108870586179E-3"/>
    <x v="1"/>
    <x v="10"/>
  </r>
  <r>
    <x v="0"/>
    <n v="41716"/>
    <n v="4286.22"/>
    <n v="4334.66"/>
    <n v="4284.1099999999997"/>
    <n v="4333.3100000000004"/>
    <n v="1962890000"/>
    <n v="4333.3100000000004"/>
    <n v="1.2467435367235824E-2"/>
    <x v="10"/>
    <x v="2"/>
  </r>
  <r>
    <x v="0"/>
    <n v="41715"/>
    <n v="4274.22"/>
    <n v="4301.28"/>
    <n v="4273.01"/>
    <n v="4279.95"/>
    <n v="1810410000"/>
    <n v="4279.95"/>
    <n v="8.1382201912658658E-3"/>
    <x v="3"/>
    <x v="0"/>
  </r>
  <r>
    <x v="0"/>
    <n v="41712"/>
    <n v="4250.45"/>
    <n v="4272.34"/>
    <n v="4241.9399999999996"/>
    <n v="4245.3999999999996"/>
    <n v="2196890000"/>
    <n v="4245.3999999999996"/>
    <n v="-3.5254740142991459E-3"/>
    <x v="1"/>
    <x v="6"/>
  </r>
  <r>
    <x v="0"/>
    <n v="41711"/>
    <n v="4338.26"/>
    <n v="4339.8999999999996"/>
    <n v="4242.95"/>
    <n v="4260.42"/>
    <n v="2383600000"/>
    <n v="4260.42"/>
    <n v="-1.4551283385723424E-2"/>
    <x v="7"/>
    <x v="3"/>
  </r>
  <r>
    <x v="0"/>
    <n v="41710"/>
    <n v="4288.6000000000004"/>
    <n v="4323.33"/>
    <n v="4270.22"/>
    <n v="4323.33"/>
    <n v="2131880000"/>
    <n v="4323.33"/>
    <n v="3.7472226672146114E-3"/>
    <x v="4"/>
    <x v="9"/>
  </r>
  <r>
    <x v="0"/>
    <n v="41709"/>
    <n v="4342.93"/>
    <n v="4354.43"/>
    <n v="4295.47"/>
    <n v="4307.1899999999996"/>
    <n v="2477780000"/>
    <n v="4307.1899999999996"/>
    <n v="-6.2891485655619528E-3"/>
    <x v="0"/>
    <x v="1"/>
  </r>
  <r>
    <x v="0"/>
    <n v="41708"/>
    <n v="4332.62"/>
    <n v="4339.93"/>
    <n v="4307.84"/>
    <n v="4334.45"/>
    <n v="2111610000"/>
    <n v="4334.45"/>
    <n v="-4.0818962137545434E-4"/>
    <x v="2"/>
    <x v="0"/>
  </r>
  <r>
    <x v="0"/>
    <n v="41705"/>
    <n v="4370.9799999999996"/>
    <n v="4371.3900000000003"/>
    <n v="4319.1499999999996"/>
    <n v="4336.22"/>
    <n v="2175560000"/>
    <n v="4336.22"/>
    <n v="-3.6556812411393524E-3"/>
    <x v="1"/>
    <x v="1"/>
  </r>
  <r>
    <x v="0"/>
    <n v="41704"/>
    <n v="4368.8100000000004"/>
    <n v="4371.71"/>
    <n v="4341"/>
    <n v="4352.13"/>
    <n v="2136260000"/>
    <n v="4352.13"/>
    <n v="-1.3400734745765419E-3"/>
    <x v="2"/>
    <x v="1"/>
  </r>
  <r>
    <x v="0"/>
    <n v="41703"/>
    <n v="4352.76"/>
    <n v="4362.5"/>
    <n v="4344.1499999999996"/>
    <n v="4357.97"/>
    <n v="2215980000"/>
    <n v="4357.97"/>
    <n v="1.3786859743978308E-3"/>
    <x v="2"/>
    <x v="11"/>
  </r>
  <r>
    <x v="0"/>
    <n v="41702"/>
    <n v="4327.8500000000004"/>
    <n v="4357.21"/>
    <n v="4327.54"/>
    <n v="4351.97"/>
    <n v="2477850000"/>
    <n v="4351.97"/>
    <n v="1.7457274448834603E-2"/>
    <x v="11"/>
    <x v="9"/>
  </r>
  <r>
    <x v="0"/>
    <n v="41701"/>
    <n v="4261.42"/>
    <n v="4284.1499999999996"/>
    <n v="4239.6499999999996"/>
    <n v="4277.3"/>
    <n v="2077500000"/>
    <n v="4277.3"/>
    <n v="-7.1539325738372295E-3"/>
    <x v="0"/>
    <x v="1"/>
  </r>
  <r>
    <x v="0"/>
    <n v="41698"/>
    <n v="4323.5200000000004"/>
    <n v="4342.59"/>
    <n v="4275.6099999999997"/>
    <n v="4308.12"/>
    <n v="2617730000"/>
    <n v="4308.12"/>
    <n v="-2.502934754673114E-3"/>
    <x v="2"/>
    <x v="2"/>
  </r>
  <r>
    <x v="0"/>
    <n v="41697"/>
    <n v="4291.47"/>
    <n v="4322.46"/>
    <n v="4284.78"/>
    <n v="4318.93"/>
    <n v="2049160000"/>
    <n v="4318.93"/>
    <n v="6.2603971053527552E-3"/>
    <x v="3"/>
    <x v="1"/>
  </r>
  <r>
    <x v="0"/>
    <n v="41696"/>
    <n v="4300.45"/>
    <n v="4316.82"/>
    <n v="4278.54"/>
    <n v="4292.0600000000004"/>
    <n v="2108270000"/>
    <n v="4292.0600000000004"/>
    <n v="1.0425437133680937E-3"/>
    <x v="2"/>
    <x v="1"/>
  </r>
  <r>
    <x v="0"/>
    <n v="41695"/>
    <n v="4298.4799999999996"/>
    <n v="4307.51"/>
    <n v="4275.8"/>
    <n v="4287.59"/>
    <n v="2137150000"/>
    <n v="4287.59"/>
    <n v="-1.2532116460166609E-3"/>
    <x v="2"/>
    <x v="2"/>
  </r>
  <r>
    <x v="0"/>
    <n v="41694"/>
    <n v="4273.32"/>
    <n v="4311.13"/>
    <n v="4272.1099999999997"/>
    <n v="4292.97"/>
    <n v="2161300000"/>
    <n v="4292.97"/>
    <n v="6.9334171473069972E-3"/>
    <x v="3"/>
    <x v="1"/>
  </r>
  <r>
    <x v="0"/>
    <n v="41691"/>
    <n v="4282.17"/>
    <n v="4284.8500000000004"/>
    <n v="4261.63"/>
    <n v="4263.41"/>
    <n v="2138250000"/>
    <n v="4263.41"/>
    <n v="-9.7011165657112652E-4"/>
    <x v="2"/>
    <x v="2"/>
  </r>
  <r>
    <x v="0"/>
    <n v="41690"/>
    <n v="4241.46"/>
    <n v="4272.34"/>
    <n v="4226.75"/>
    <n v="4267.55"/>
    <n v="1992780000"/>
    <n v="4267.55"/>
    <n v="6.9845090196911652E-3"/>
    <x v="3"/>
    <x v="9"/>
  </r>
  <r>
    <x v="0"/>
    <n v="41689"/>
    <n v="4260.74"/>
    <n v="4274.29"/>
    <n v="4232.38"/>
    <n v="4237.95"/>
    <n v="1956720000"/>
    <n v="4237.95"/>
    <n v="-8.1516015334278658E-3"/>
    <x v="0"/>
    <x v="2"/>
  </r>
  <r>
    <x v="0"/>
    <n v="41688"/>
    <n v="4253.71"/>
    <n v="4277.33"/>
    <n v="4243.5600000000004"/>
    <n v="4272.78"/>
    <n v="1886210000"/>
    <n v="4272.78"/>
    <n v="6.7765938897552669E-3"/>
    <x v="3"/>
    <x v="1"/>
  </r>
  <r>
    <x v="0"/>
    <n v="41684"/>
    <n v="4237"/>
    <n v="4250.91"/>
    <n v="4225.75"/>
    <n v="4244.0200000000004"/>
    <n v="1881510000"/>
    <n v="4244.0200000000004"/>
    <n v="7.8996950953502676E-4"/>
    <x v="2"/>
    <x v="12"/>
  </r>
  <r>
    <x v="0"/>
    <n v="41683"/>
    <n v="4171.58"/>
    <n v="4240.67"/>
    <n v="4170.47"/>
    <n v="4240.67"/>
    <n v="2249990000"/>
    <n v="4240.67"/>
    <n v="9.3733115305061343E-3"/>
    <x v="12"/>
    <x v="1"/>
  </r>
  <r>
    <x v="0"/>
    <n v="41682"/>
    <n v="4196.8500000000004"/>
    <n v="4212.6099999999997"/>
    <n v="4190.3900000000003"/>
    <n v="4201.29"/>
    <n v="2035890000"/>
    <n v="4201.29"/>
    <n v="2.4433017978786609E-3"/>
    <x v="2"/>
    <x v="12"/>
  </r>
  <r>
    <x v="0"/>
    <n v="41681"/>
    <n v="4154.66"/>
    <n v="4198.51"/>
    <n v="4153.1000000000004"/>
    <n v="4191.05"/>
    <n v="1993950000"/>
    <n v="4191.05"/>
    <n v="1.0337088402837979E-2"/>
    <x v="12"/>
    <x v="3"/>
  </r>
  <r>
    <x v="0"/>
    <n v="41680"/>
    <n v="4125.12"/>
    <n v="4148.3"/>
    <n v="4122.6099999999997"/>
    <n v="4148.17"/>
    <n v="1811970000"/>
    <n v="4148.17"/>
    <n v="5.4073574963766635E-3"/>
    <x v="4"/>
    <x v="11"/>
  </r>
  <r>
    <x v="0"/>
    <n v="41677"/>
    <n v="4081.82"/>
    <n v="4126.51"/>
    <n v="4069.93"/>
    <n v="4125.8599999999997"/>
    <n v="2055850000"/>
    <n v="4125.8599999999997"/>
    <n v="1.6943053200299651E-2"/>
    <x v="11"/>
    <x v="12"/>
  </r>
  <r>
    <x v="0"/>
    <n v="41676"/>
    <n v="4022.66"/>
    <n v="4064.06"/>
    <n v="4022.17"/>
    <n v="4057.12"/>
    <n v="1942700000"/>
    <n v="4057.12"/>
    <n v="1.1359698869514157E-2"/>
    <x v="12"/>
    <x v="0"/>
  </r>
  <r>
    <x v="0"/>
    <n v="41675"/>
    <n v="4015.5"/>
    <n v="4026.28"/>
    <n v="3968.19"/>
    <n v="4011.55"/>
    <n v="2168360000"/>
    <n v="4011.55"/>
    <n v="-4.9534666825414853E-3"/>
    <x v="1"/>
    <x v="2"/>
  </r>
  <r>
    <x v="0"/>
    <n v="41674"/>
    <n v="4019.44"/>
    <n v="4044.2"/>
    <n v="4004.58"/>
    <n v="4031.52"/>
    <n v="2173360000"/>
    <n v="4031.52"/>
    <n v="8.6465713942596167E-3"/>
    <x v="3"/>
    <x v="16"/>
  </r>
  <r>
    <x v="0"/>
    <n v="41673"/>
    <n v="4105.0600000000004"/>
    <n v="4113.55"/>
    <n v="3989.95"/>
    <n v="3996.96"/>
    <n v="2617030000"/>
    <n v="3996.96"/>
    <n v="-2.6053393374075307E-2"/>
    <x v="16"/>
    <x v="0"/>
  </r>
  <r>
    <x v="0"/>
    <n v="41670"/>
    <n v="4068.63"/>
    <n v="4124.92"/>
    <n v="4067.61"/>
    <n v="4103.88"/>
    <n v="2300570000"/>
    <n v="4103.88"/>
    <n v="-4.6687831817090464E-3"/>
    <x v="1"/>
    <x v="11"/>
  </r>
  <r>
    <x v="0"/>
    <n v="41669"/>
    <n v="4098.8100000000004"/>
    <n v="4135.84"/>
    <n v="4094.17"/>
    <n v="4123.13"/>
    <n v="2168410000"/>
    <n v="4123.13"/>
    <n v="1.7697454972688709E-2"/>
    <x v="11"/>
    <x v="7"/>
  </r>
  <r>
    <x v="0"/>
    <n v="41668"/>
    <n v="4060.61"/>
    <n v="4091.27"/>
    <n v="4044.76"/>
    <n v="4051.43"/>
    <n v="2231850000"/>
    <n v="4051.43"/>
    <n v="-1.1354430009077765E-2"/>
    <x v="8"/>
    <x v="3"/>
  </r>
  <r>
    <x v="0"/>
    <n v="41667"/>
    <n v="4067.86"/>
    <n v="4099.8100000000004"/>
    <n v="4067.69"/>
    <n v="4097.96"/>
    <n v="2091180000"/>
    <n v="4097.96"/>
    <n v="3.5140476196307002E-3"/>
    <x v="4"/>
    <x v="7"/>
  </r>
  <r>
    <x v="0"/>
    <n v="41666"/>
    <n v="4132.22"/>
    <n v="4136.46"/>
    <n v="4052.63"/>
    <n v="4083.61"/>
    <n v="2398280000"/>
    <n v="4083.61"/>
    <n v="-1.0794129117744689E-2"/>
    <x v="8"/>
    <x v="14"/>
  </r>
  <r>
    <x v="0"/>
    <n v="41663"/>
    <n v="4194.97"/>
    <n v="4197.93"/>
    <n v="4128.17"/>
    <n v="4128.17"/>
    <n v="2489470000"/>
    <n v="4128.17"/>
    <n v="-2.1500967081310662E-2"/>
    <x v="14"/>
    <x v="0"/>
  </r>
  <r>
    <x v="0"/>
    <n v="41662"/>
    <n v="4224.3599999999997"/>
    <n v="4224.4399999999996"/>
    <n v="4192.28"/>
    <n v="4218.88"/>
    <n v="2191980000"/>
    <n v="4218.88"/>
    <n v="-5.6846570822530751E-3"/>
    <x v="1"/>
    <x v="3"/>
  </r>
  <r>
    <x v="0"/>
    <n v="41661"/>
    <n v="4234.58"/>
    <n v="4246.55"/>
    <n v="4225.5200000000004"/>
    <n v="4243"/>
    <n v="2026910000"/>
    <n v="4243"/>
    <n v="4.0797395024800842E-3"/>
    <x v="4"/>
    <x v="2"/>
  </r>
  <r>
    <x v="0"/>
    <n v="41660"/>
    <n v="4222.9799999999996"/>
    <n v="4227.93"/>
    <n v="4193.17"/>
    <n v="4225.76"/>
    <n v="2034030000"/>
    <n v="4225.76"/>
    <n v="6.7133920020583382E-3"/>
    <x v="3"/>
    <x v="0"/>
  </r>
  <r>
    <x v="0"/>
    <n v="41656"/>
    <n v="4207.82"/>
    <n v="4217.24"/>
    <n v="4187.3100000000004"/>
    <n v="4197.58"/>
    <n v="2150370000"/>
    <n v="4197.58"/>
    <n v="-5.0039230187569617E-3"/>
    <x v="1"/>
    <x v="1"/>
  </r>
  <r>
    <x v="0"/>
    <n v="41655"/>
    <n v="4209.59"/>
    <n v="4219.28"/>
    <n v="4204.16"/>
    <n v="4218.6899999999996"/>
    <n v="2005850000"/>
    <n v="4218.6899999999996"/>
    <n v="9.0394032570317862E-4"/>
    <x v="2"/>
    <x v="2"/>
  </r>
  <r>
    <x v="0"/>
    <n v="41654"/>
    <n v="4196.53"/>
    <n v="4218.79"/>
    <n v="4195.9799999999996"/>
    <n v="4214.88"/>
    <n v="2101870000"/>
    <n v="4214.88"/>
    <n v="7.6165067343689774E-3"/>
    <x v="3"/>
    <x v="11"/>
  </r>
  <r>
    <x v="0"/>
    <n v="41653"/>
    <n v="4129.6000000000004"/>
    <n v="4183.84"/>
    <n v="4125.8100000000004"/>
    <n v="4183.0200000000004"/>
    <n v="2034180000"/>
    <n v="4183.0200000000004"/>
    <n v="1.6949894245496422E-2"/>
    <x v="11"/>
    <x v="6"/>
  </r>
  <r>
    <x v="0"/>
    <n v="41652"/>
    <n v="4167.41"/>
    <n v="4179.47"/>
    <n v="4097.99"/>
    <n v="4113.3"/>
    <n v="2322240000"/>
    <n v="4113.3"/>
    <n v="-1.4700563158285496E-2"/>
    <x v="7"/>
    <x v="3"/>
  </r>
  <r>
    <x v="0"/>
    <n v="41649"/>
    <n v="4168.9399999999996"/>
    <n v="4174.68"/>
    <n v="4142.21"/>
    <n v="4174.67"/>
    <n v="2143070000"/>
    <n v="4174.67"/>
    <n v="4.4463799778162727E-3"/>
    <x v="4"/>
    <x v="1"/>
  </r>
  <r>
    <x v="0"/>
    <n v="41648"/>
    <n v="4179.04"/>
    <n v="4182.74"/>
    <n v="4142.7"/>
    <n v="4156.1899999999996"/>
    <n v="2214770000"/>
    <n v="4156.1899999999996"/>
    <n v="-2.2613734843156541E-3"/>
    <x v="2"/>
    <x v="1"/>
  </r>
  <r>
    <x v="0"/>
    <n v="41647"/>
    <n v="4154.28"/>
    <n v="4171.75"/>
    <n v="4145"/>
    <n v="4165.6099999999997"/>
    <n v="2345220000"/>
    <n v="4165.6099999999997"/>
    <n v="2.9928873778646281E-3"/>
    <x v="2"/>
    <x v="12"/>
  </r>
  <r>
    <x v="0"/>
    <n v="41646"/>
    <n v="4128.57"/>
    <n v="4158.18"/>
    <n v="4126.4799999999996"/>
    <n v="4153.18"/>
    <n v="2278220000"/>
    <n v="4153.18"/>
    <n v="9.6021080881352194E-3"/>
    <x v="12"/>
    <x v="0"/>
  </r>
  <r>
    <x v="0"/>
    <n v="41645"/>
    <n v="4137.03"/>
    <n v="4139.78"/>
    <n v="4103.75"/>
    <n v="4113.68"/>
    <n v="2292840000"/>
    <n v="4113.68"/>
    <n v="-4.4120031656060821E-3"/>
    <x v="1"/>
    <x v="1"/>
  </r>
  <r>
    <x v="0"/>
    <n v="41642"/>
    <n v="4148.5600000000004"/>
    <n v="4152.96"/>
    <n v="4124.96"/>
    <n v="4131.91"/>
    <n v="1667480000"/>
    <n v="4131.91"/>
    <n v="-2.6936547053271198E-3"/>
    <x v="2"/>
    <x v="9"/>
  </r>
  <r>
    <x v="0"/>
    <n v="41641"/>
    <n v="4160.03"/>
    <n v="4160.96"/>
    <n v="4131.79"/>
    <n v="4143.07"/>
    <n v="1738820000"/>
    <n v="4143.07"/>
    <n v="-8.0256860261601615E-3"/>
    <x v="0"/>
    <x v="3"/>
  </r>
  <r>
    <x v="0"/>
    <n v="41639"/>
    <n v="4161.51"/>
    <n v="4177.7299999999996"/>
    <n v="4160.7700000000004"/>
    <n v="4176.59"/>
    <n v="1401140000"/>
    <n v="4176.59"/>
    <n v="5.3897260603728014E-3"/>
    <x v="4"/>
    <x v="1"/>
  </r>
  <r>
    <x v="0"/>
    <n v="41638"/>
    <n v="4153.58"/>
    <n v="4158.7299999999996"/>
    <n v="4142.18"/>
    <n v="4154.2"/>
    <n v="1349470000"/>
    <n v="4154.2"/>
    <n v="-5.7499055716347947E-4"/>
    <x v="2"/>
    <x v="1"/>
  </r>
  <r>
    <x v="0"/>
    <n v="41635"/>
    <n v="4173.3599999999997"/>
    <n v="4175.3599999999997"/>
    <n v="4153.6400000000003"/>
    <n v="4156.59"/>
    <n v="1255020000"/>
    <n v="4156.59"/>
    <n v="-2.5412869134523453E-3"/>
    <x v="2"/>
    <x v="1"/>
  </r>
  <r>
    <x v="0"/>
    <n v="41634"/>
    <n v="4164.21"/>
    <n v="4169.97"/>
    <n v="4158.59"/>
    <n v="4167.18"/>
    <n v="1180670000"/>
    <n v="4167.18"/>
    <n v="2.8300388408393218E-3"/>
    <x v="2"/>
    <x v="1"/>
  </r>
  <r>
    <x v="0"/>
    <n v="41632"/>
    <n v="4150.6400000000003"/>
    <n v="4155.62"/>
    <n v="4147.1499999999996"/>
    <n v="4155.42"/>
    <n v="802270000"/>
    <n v="4155.42"/>
    <n v="1.5715008797514418E-3"/>
    <x v="2"/>
    <x v="12"/>
  </r>
  <r>
    <x v="0"/>
    <n v="41631"/>
    <n v="4136.1499999999996"/>
    <n v="4149.3100000000004"/>
    <n v="4127.72"/>
    <n v="4148.8999999999996"/>
    <n v="1779400000"/>
    <n v="4148.8999999999996"/>
    <n v="1.0758294069782792E-2"/>
    <x v="12"/>
    <x v="12"/>
  </r>
  <r>
    <x v="0"/>
    <n v="41628"/>
    <n v="4064.89"/>
    <n v="4111.93"/>
    <n v="4064.73"/>
    <n v="4104.74"/>
    <n v="3510420000"/>
    <n v="4104.74"/>
    <n v="1.1483093239760045E-2"/>
    <x v="12"/>
    <x v="1"/>
  </r>
  <r>
    <x v="0"/>
    <n v="41627"/>
    <n v="4059.34"/>
    <n v="4063.7"/>
    <n v="4045.41"/>
    <n v="4058.14"/>
    <n v="1813050000"/>
    <n v="4058.14"/>
    <n v="-2.9287037537529814E-3"/>
    <x v="2"/>
    <x v="12"/>
  </r>
  <r>
    <x v="0"/>
    <n v="41626"/>
    <n v="4024.67"/>
    <n v="4070.38"/>
    <n v="3979.59"/>
    <n v="4070.06"/>
    <n v="2178330000"/>
    <n v="4070.06"/>
    <n v="1.152676157149668E-2"/>
    <x v="12"/>
    <x v="1"/>
  </r>
  <r>
    <x v="0"/>
    <n v="41625"/>
    <n v="4028.88"/>
    <n v="4034.69"/>
    <n v="4011.58"/>
    <n v="4023.68"/>
    <n v="1861130000"/>
    <n v="4023.68"/>
    <n v="-1.4493041354801672E-3"/>
    <x v="2"/>
    <x v="2"/>
  </r>
  <r>
    <x v="0"/>
    <n v="41624"/>
    <n v="4019.37"/>
    <n v="4043"/>
    <n v="4019.14"/>
    <n v="4029.52"/>
    <n v="1943830000"/>
    <n v="4029.52"/>
    <n v="7.1332523531735248E-3"/>
    <x v="3"/>
    <x v="1"/>
  </r>
  <r>
    <x v="0"/>
    <n v="41621"/>
    <n v="4015.53"/>
    <n v="4017.45"/>
    <n v="3992.29"/>
    <n v="4000.98"/>
    <n v="1615340000"/>
    <n v="4000.98"/>
    <n v="6.4525810324123078E-4"/>
    <x v="2"/>
    <x v="1"/>
  </r>
  <r>
    <x v="0"/>
    <n v="41620"/>
    <n v="4004.75"/>
    <n v="4013.54"/>
    <n v="3993.57"/>
    <n v="3998.4"/>
    <n v="1893270000"/>
    <n v="3998.4"/>
    <n v="-1.3512129696463537E-3"/>
    <x v="2"/>
    <x v="6"/>
  </r>
  <r>
    <x v="0"/>
    <n v="41619"/>
    <n v="4061.67"/>
    <n v="4065.08"/>
    <n v="3998.92"/>
    <n v="4003.81"/>
    <n v="1923520000"/>
    <n v="4003.81"/>
    <n v="-1.3958906437400387E-2"/>
    <x v="7"/>
    <x v="1"/>
  </r>
  <r>
    <x v="0"/>
    <n v="41618"/>
    <n v="4061.17"/>
    <n v="4074.01"/>
    <n v="4056.49"/>
    <n v="4060.49"/>
    <n v="1864860000"/>
    <n v="4060.49"/>
    <n v="-2.0301075268818192E-3"/>
    <x v="2"/>
    <x v="1"/>
  </r>
  <r>
    <x v="0"/>
    <n v="41617"/>
    <n v="4073.75"/>
    <n v="4081.78"/>
    <n v="4063.5"/>
    <n v="4068.75"/>
    <n v="1717120000"/>
    <n v="4068.75"/>
    <n v="1.5335309118478246E-3"/>
    <x v="2"/>
    <x v="2"/>
  </r>
  <r>
    <x v="0"/>
    <n v="41614"/>
    <n v="4069.86"/>
    <n v="4069.86"/>
    <n v="4042.35"/>
    <n v="4062.52"/>
    <n v="1727130000"/>
    <n v="4062.52"/>
    <n v="7.2771541988063682E-3"/>
    <x v="3"/>
    <x v="1"/>
  </r>
  <r>
    <x v="0"/>
    <n v="41613"/>
    <n v="4037.99"/>
    <n v="4043.71"/>
    <n v="4025.26"/>
    <n v="4033.17"/>
    <n v="1880950000"/>
    <n v="4033.17"/>
    <n v="-1.1961367013372248E-3"/>
    <x v="2"/>
    <x v="1"/>
  </r>
  <r>
    <x v="0"/>
    <n v="41612"/>
    <n v="4020.33"/>
    <n v="4051.74"/>
    <n v="4004.76"/>
    <n v="4038"/>
    <n v="1886970000"/>
    <n v="4038"/>
    <n v="1.9815713861093265E-4"/>
    <x v="2"/>
    <x v="1"/>
  </r>
  <r>
    <x v="0"/>
    <n v="41611"/>
    <n v="4038.99"/>
    <n v="4050.08"/>
    <n v="4022.12"/>
    <n v="4037.2"/>
    <n v="1875010000"/>
    <n v="4037.2"/>
    <n v="-1.9924553675166878E-3"/>
    <x v="2"/>
    <x v="0"/>
  </r>
  <r>
    <x v="0"/>
    <n v="41610"/>
    <n v="4065.66"/>
    <n v="4068.49"/>
    <n v="4040.88"/>
    <n v="4045.26"/>
    <n v="1680380000"/>
    <n v="4045.26"/>
    <n v="-3.6035459088792354E-3"/>
    <x v="1"/>
    <x v="3"/>
  </r>
  <r>
    <x v="0"/>
    <n v="41607"/>
    <n v="4057.16"/>
    <n v="4069.7"/>
    <n v="4055.45"/>
    <n v="4059.89"/>
    <n v="853500000"/>
    <n v="4059.89"/>
    <n v="3.7431238024598912E-3"/>
    <x v="4"/>
    <x v="2"/>
  </r>
  <r>
    <x v="0"/>
    <n v="41605"/>
    <n v="4026.92"/>
    <n v="4045.81"/>
    <n v="4023.65"/>
    <n v="4044.75"/>
    <n v="1477020000"/>
    <n v="4044.75"/>
    <n v="6.7201792047788533E-3"/>
    <x v="3"/>
    <x v="3"/>
  </r>
  <r>
    <x v="0"/>
    <n v="41604"/>
    <n v="3996.7"/>
    <n v="4026.99"/>
    <n v="3989.49"/>
    <n v="4017.75"/>
    <n v="1907680000"/>
    <n v="4017.75"/>
    <n v="5.8028774060787658E-3"/>
    <x v="4"/>
    <x v="1"/>
  </r>
  <r>
    <x v="0"/>
    <n v="41603"/>
    <n v="4004.37"/>
    <n v="4007.09"/>
    <n v="3987.16"/>
    <n v="3994.57"/>
    <n v="1795760000"/>
    <n v="3994.57"/>
    <n v="7.3152706274348667E-4"/>
    <x v="2"/>
    <x v="3"/>
  </r>
  <r>
    <x v="0"/>
    <n v="41600"/>
    <n v="3977.31"/>
    <n v="3991.66"/>
    <n v="3973"/>
    <n v="3991.65"/>
    <n v="1730280000"/>
    <n v="3991.65"/>
    <n v="5.6661862963449661E-3"/>
    <x v="4"/>
    <x v="12"/>
  </r>
  <r>
    <x v="0"/>
    <n v="41599"/>
    <n v="3938.11"/>
    <n v="3970.91"/>
    <n v="3936.82"/>
    <n v="3969.16"/>
    <n v="1684250000"/>
    <n v="3969.16"/>
    <n v="1.2212880010812777E-2"/>
    <x v="12"/>
    <x v="1"/>
  </r>
  <r>
    <x v="0"/>
    <n v="41598"/>
    <n v="3940.98"/>
    <n v="3952.08"/>
    <n v="3911.61"/>
    <n v="3921.27"/>
    <n v="1721160000"/>
    <n v="3921.27"/>
    <n v="-2.6147448207450852E-3"/>
    <x v="2"/>
    <x v="0"/>
  </r>
  <r>
    <x v="0"/>
    <n v="41597"/>
    <n v="3945.98"/>
    <n v="3960.44"/>
    <n v="3923.47"/>
    <n v="3931.55"/>
    <n v="1747840000"/>
    <n v="3931.55"/>
    <n v="-4.4364875780880109E-3"/>
    <x v="1"/>
    <x v="7"/>
  </r>
  <r>
    <x v="0"/>
    <n v="41596"/>
    <n v="3990.06"/>
    <n v="3994.97"/>
    <n v="3942.85"/>
    <n v="3949.07"/>
    <n v="1829870000"/>
    <n v="3949.07"/>
    <n v="-9.2574705780523736E-3"/>
    <x v="8"/>
    <x v="3"/>
  </r>
  <r>
    <x v="0"/>
    <n v="41593"/>
    <n v="3978.27"/>
    <n v="3985.97"/>
    <n v="3969.22"/>
    <n v="3985.97"/>
    <n v="1899150000"/>
    <n v="3985.97"/>
    <n v="3.3301952808388879E-3"/>
    <x v="4"/>
    <x v="1"/>
  </r>
  <r>
    <x v="0"/>
    <n v="41592"/>
    <n v="3956.47"/>
    <n v="3975.89"/>
    <n v="3949.01"/>
    <n v="3972.74"/>
    <n v="1965350000"/>
    <n v="3972.74"/>
    <n v="1.8055366428113562E-3"/>
    <x v="2"/>
    <x v="12"/>
  </r>
  <r>
    <x v="0"/>
    <n v="41591"/>
    <n v="3899.38"/>
    <n v="3965.58"/>
    <n v="3899.31"/>
    <n v="3965.58"/>
    <n v="1827220000"/>
    <n v="3965.58"/>
    <n v="1.1648196901977492E-2"/>
    <x v="12"/>
    <x v="1"/>
  </r>
  <r>
    <x v="0"/>
    <n v="41590"/>
    <n v="3907.82"/>
    <n v="3922.27"/>
    <n v="3902.67"/>
    <n v="3919.92"/>
    <n v="1776860000"/>
    <n v="3919.92"/>
    <n v="3.3165042004901224E-5"/>
    <x v="2"/>
    <x v="1"/>
  </r>
  <r>
    <x v="0"/>
    <n v="41589"/>
    <n v="3913.64"/>
    <n v="3925.34"/>
    <n v="3904.72"/>
    <n v="3919.79"/>
    <n v="1595340000"/>
    <n v="3919.79"/>
    <n v="1.4288520959482298E-4"/>
    <x v="2"/>
    <x v="11"/>
  </r>
  <r>
    <x v="0"/>
    <n v="41586"/>
    <n v="3871.24"/>
    <n v="3919.23"/>
    <n v="3869.12"/>
    <n v="3919.23"/>
    <n v="1981740000"/>
    <n v="3919.23"/>
    <n v="1.6047369553551238E-2"/>
    <x v="11"/>
    <x v="14"/>
  </r>
  <r>
    <x v="0"/>
    <n v="41585"/>
    <n v="3935.81"/>
    <n v="3938.33"/>
    <n v="3855.07"/>
    <n v="3857.33"/>
    <n v="2303320000"/>
    <n v="3857.33"/>
    <n v="-1.8977860857844031E-2"/>
    <x v="14"/>
    <x v="1"/>
  </r>
  <r>
    <x v="0"/>
    <n v="41584"/>
    <n v="3952.18"/>
    <n v="3955.97"/>
    <n v="3920.91"/>
    <n v="3931.95"/>
    <n v="2020160000"/>
    <n v="3931.95"/>
    <n v="-2.007685552278593E-3"/>
    <x v="2"/>
    <x v="1"/>
  </r>
  <r>
    <x v="0"/>
    <n v="41583"/>
    <n v="3925.06"/>
    <n v="3947.27"/>
    <n v="3909.63"/>
    <n v="3939.86"/>
    <n v="1934630000"/>
    <n v="3939.86"/>
    <n v="8.3066816711929725E-4"/>
    <x v="2"/>
    <x v="3"/>
  </r>
  <r>
    <x v="0"/>
    <n v="41582"/>
    <n v="3932.6"/>
    <n v="3937.5"/>
    <n v="3919.46"/>
    <n v="3936.59"/>
    <n v="1817880000"/>
    <n v="3936.59"/>
    <n v="3.7098040815495281E-3"/>
    <x v="4"/>
    <x v="1"/>
  </r>
  <r>
    <x v="0"/>
    <n v="41579"/>
    <n v="3932.45"/>
    <n v="3938.48"/>
    <n v="3904.2"/>
    <n v="3922.04"/>
    <n v="1949460000"/>
    <n v="3922.04"/>
    <n v="5.9443173091877632E-4"/>
    <x v="2"/>
    <x v="1"/>
  </r>
  <r>
    <x v="0"/>
    <n v="41578"/>
    <n v="3924.34"/>
    <n v="3945.04"/>
    <n v="3909.26"/>
    <n v="3919.71"/>
    <n v="2139650000"/>
    <n v="3919.71"/>
    <n v="-2.7756435371518728E-3"/>
    <x v="2"/>
    <x v="0"/>
  </r>
  <r>
    <x v="0"/>
    <n v="41577"/>
    <n v="3962.4"/>
    <n v="3966.71"/>
    <n v="3919.14"/>
    <n v="3930.62"/>
    <n v="1923000000"/>
    <n v="3930.62"/>
    <n v="-5.495478627850936E-3"/>
    <x v="1"/>
    <x v="3"/>
  </r>
  <r>
    <x v="0"/>
    <n v="41576"/>
    <n v="3954.34"/>
    <n v="3957.12"/>
    <n v="3934.94"/>
    <n v="3952.34"/>
    <n v="1897380000"/>
    <n v="3952.34"/>
    <n v="3.0988825241806683E-3"/>
    <x v="4"/>
    <x v="1"/>
  </r>
  <r>
    <x v="0"/>
    <n v="41575"/>
    <n v="3942.56"/>
    <n v="3947.58"/>
    <n v="3927.09"/>
    <n v="3940.13"/>
    <n v="1904810000"/>
    <n v="3940.13"/>
    <n v="-8.1909843382288461E-4"/>
    <x v="2"/>
    <x v="3"/>
  </r>
  <r>
    <x v="0"/>
    <n v="41572"/>
    <n v="3955.98"/>
    <n v="3961.1"/>
    <n v="3927.5"/>
    <n v="3943.36"/>
    <n v="2225780000"/>
    <n v="3943.36"/>
    <n v="3.6650920345333571E-3"/>
    <x v="4"/>
    <x v="3"/>
  </r>
  <r>
    <x v="0"/>
    <n v="41571"/>
    <n v="3911.61"/>
    <n v="3932.6"/>
    <n v="3907.54"/>
    <n v="3928.96"/>
    <n v="2054350000"/>
    <n v="3928.96"/>
    <n v="5.6026638887964886E-3"/>
    <x v="4"/>
    <x v="0"/>
  </r>
  <r>
    <x v="0"/>
    <n v="41570"/>
    <n v="3907.3"/>
    <n v="3911.64"/>
    <n v="3887.67"/>
    <n v="3907.07"/>
    <n v="1915030000"/>
    <n v="3907.07"/>
    <n v="-5.7258173286135472E-3"/>
    <x v="1"/>
    <x v="1"/>
  </r>
  <r>
    <x v="0"/>
    <n v="41569"/>
    <n v="3935.54"/>
    <n v="3947.67"/>
    <n v="3904.06"/>
    <n v="3929.57"/>
    <n v="1890500000"/>
    <n v="3929.57"/>
    <n v="2.4285404522901288E-3"/>
    <x v="2"/>
    <x v="1"/>
  </r>
  <r>
    <x v="0"/>
    <n v="41568"/>
    <n v="3922.65"/>
    <n v="3931.45"/>
    <n v="3909.91"/>
    <n v="3920.05"/>
    <n v="1674470000"/>
    <n v="3920.05"/>
    <n v="1.4740897431966271E-3"/>
    <x v="2"/>
    <x v="10"/>
  </r>
  <r>
    <x v="0"/>
    <n v="41565"/>
    <n v="3893.36"/>
    <n v="3914.93"/>
    <n v="3882.06"/>
    <n v="3914.28"/>
    <n v="1943090000"/>
    <n v="3914.28"/>
    <n v="1.3235313151184869E-2"/>
    <x v="10"/>
    <x v="2"/>
  </r>
  <r>
    <x v="0"/>
    <n v="41564"/>
    <n v="3822.85"/>
    <n v="3863.49"/>
    <n v="3821.43"/>
    <n v="3863.15"/>
    <n v="1975140000"/>
    <n v="3863.15"/>
    <n v="6.1780003802649475E-3"/>
    <x v="3"/>
    <x v="12"/>
  </r>
  <r>
    <x v="0"/>
    <n v="41563"/>
    <n v="3815"/>
    <n v="3840.48"/>
    <n v="3814.15"/>
    <n v="3839.43"/>
    <n v="1744000000"/>
    <n v="3839.43"/>
    <n v="1.1971502447278626E-2"/>
    <x v="12"/>
    <x v="0"/>
  </r>
  <r>
    <x v="0"/>
    <n v="41562"/>
    <n v="3810.72"/>
    <n v="3824.44"/>
    <n v="3789.68"/>
    <n v="3794.01"/>
    <n v="1745560000"/>
    <n v="3794.01"/>
    <n v="-5.5749512486632513E-3"/>
    <x v="1"/>
    <x v="2"/>
  </r>
  <r>
    <x v="0"/>
    <n v="41561"/>
    <n v="3767.49"/>
    <n v="3816.41"/>
    <n v="3766.28"/>
    <n v="3815.28"/>
    <n v="1455160000"/>
    <n v="3815.28"/>
    <n v="6.1737348590538144E-3"/>
    <x v="3"/>
    <x v="2"/>
  </r>
  <r>
    <x v="0"/>
    <n v="41558"/>
    <n v="3753.22"/>
    <n v="3794.37"/>
    <n v="3751.38"/>
    <n v="3791.87"/>
    <n v="1750350000"/>
    <n v="3791.87"/>
    <n v="8.2749451572159405E-3"/>
    <x v="3"/>
    <x v="4"/>
  </r>
  <r>
    <x v="0"/>
    <n v="41557"/>
    <n v="3721.58"/>
    <n v="3764.72"/>
    <n v="3721.11"/>
    <n v="3760.75"/>
    <n v="1902410000"/>
    <n v="3760.75"/>
    <n v="2.25598050998157E-2"/>
    <x v="5"/>
    <x v="0"/>
  </r>
  <r>
    <x v="0"/>
    <n v="41556"/>
    <n v="3701.62"/>
    <n v="3702.15"/>
    <n v="3650.03"/>
    <n v="3677.78"/>
    <n v="2242700000"/>
    <n v="3677.78"/>
    <n v="-4.6145560147556886E-3"/>
    <x v="1"/>
    <x v="14"/>
  </r>
  <r>
    <x v="0"/>
    <n v="41555"/>
    <n v="3772.22"/>
    <n v="3772.49"/>
    <n v="3694.15"/>
    <n v="3694.83"/>
    <n v="2087580000"/>
    <n v="3694.83"/>
    <n v="-2.003776807642732E-2"/>
    <x v="14"/>
    <x v="7"/>
  </r>
  <r>
    <x v="0"/>
    <n v="41554"/>
    <n v="3776.64"/>
    <n v="3800.08"/>
    <n v="3769.75"/>
    <n v="3770.38"/>
    <n v="1475990000"/>
    <n v="3770.38"/>
    <n v="-9.8141947344231317E-3"/>
    <x v="8"/>
    <x v="2"/>
  </r>
  <r>
    <x v="0"/>
    <n v="41551"/>
    <n v="3774.72"/>
    <n v="3812.86"/>
    <n v="3773.4"/>
    <n v="3807.75"/>
    <n v="1549600000"/>
    <n v="3807.75"/>
    <n v="8.851878739064345E-3"/>
    <x v="3"/>
    <x v="7"/>
  </r>
  <r>
    <x v="0"/>
    <n v="41550"/>
    <n v="3809.9"/>
    <n v="3816.96"/>
    <n v="3753.17"/>
    <n v="3774.34"/>
    <n v="1884340000"/>
    <n v="3774.34"/>
    <n v="-1.0663115789694366E-2"/>
    <x v="8"/>
    <x v="1"/>
  </r>
  <r>
    <x v="0"/>
    <n v="41549"/>
    <n v="3793.11"/>
    <n v="3819.28"/>
    <n v="3788.45"/>
    <n v="3815.02"/>
    <n v="1792980000"/>
    <n v="3815.02"/>
    <n v="-7.7527907427488163E-4"/>
    <x v="2"/>
    <x v="10"/>
  </r>
  <r>
    <x v="0"/>
    <n v="41548"/>
    <n v="3774.18"/>
    <n v="3817.98"/>
    <n v="3774.18"/>
    <n v="3817.98"/>
    <n v="1843320000"/>
    <n v="3817.98"/>
    <n v="1.232937732667283E-2"/>
    <x v="10"/>
    <x v="1"/>
  </r>
  <r>
    <x v="0"/>
    <n v="41547"/>
    <n v="3737.6"/>
    <n v="3780.97"/>
    <n v="3734.74"/>
    <n v="3771.48"/>
    <n v="1895760000"/>
    <n v="3771.48"/>
    <n v="-2.6734786161376478E-3"/>
    <x v="2"/>
    <x v="1"/>
  </r>
  <r>
    <x v="0"/>
    <n v="41544"/>
    <n v="3767.89"/>
    <n v="3788.35"/>
    <n v="3762.67"/>
    <n v="3781.59"/>
    <n v="1699720000"/>
    <n v="3781.59"/>
    <n v="-1.5419426893698018E-3"/>
    <x v="2"/>
    <x v="2"/>
  </r>
  <r>
    <x v="0"/>
    <n v="41543"/>
    <n v="3774.95"/>
    <n v="3795.72"/>
    <n v="3772.8"/>
    <n v="3787.43"/>
    <n v="1817960000"/>
    <n v="3787.43"/>
    <n v="7.0006115232246202E-3"/>
    <x v="3"/>
    <x v="1"/>
  </r>
  <r>
    <x v="0"/>
    <n v="41542"/>
    <n v="3772.59"/>
    <n v="3782.92"/>
    <n v="3754.94"/>
    <n v="3761.1"/>
    <n v="1821790000"/>
    <n v="3761.1"/>
    <n v="-1.8974324951901433E-3"/>
    <x v="2"/>
    <x v="1"/>
  </r>
  <r>
    <x v="0"/>
    <n v="41541"/>
    <n v="3771.6"/>
    <n v="3789.85"/>
    <n v="3753.04"/>
    <n v="3768.25"/>
    <n v="1810950000"/>
    <n v="3768.25"/>
    <n v="7.8612802732336284E-4"/>
    <x v="2"/>
    <x v="1"/>
  </r>
  <r>
    <x v="0"/>
    <n v="41540"/>
    <n v="3786.84"/>
    <n v="3787.14"/>
    <n v="3745.54"/>
    <n v="3765.29"/>
    <n v="1728620000"/>
    <n v="3765.29"/>
    <n v="-2.5008411197622316E-3"/>
    <x v="2"/>
    <x v="0"/>
  </r>
  <r>
    <x v="0"/>
    <n v="41537"/>
    <n v="3796.28"/>
    <n v="3798.76"/>
    <n v="3774.11"/>
    <n v="3774.73"/>
    <n v="2711270000"/>
    <n v="3774.73"/>
    <n v="-3.8660678000095317E-3"/>
    <x v="1"/>
    <x v="1"/>
  </r>
  <r>
    <x v="0"/>
    <n v="41536"/>
    <n v="3794.7"/>
    <n v="3798.16"/>
    <n v="3781.59"/>
    <n v="3789.38"/>
    <n v="1775980000"/>
    <n v="3789.38"/>
    <n v="1.5170576481906561E-3"/>
    <x v="2"/>
    <x v="12"/>
  </r>
  <r>
    <x v="0"/>
    <n v="41535"/>
    <n v="3751.29"/>
    <n v="3790.7"/>
    <n v="3737.69"/>
    <n v="3783.64"/>
    <n v="1828820000"/>
    <n v="3783.64"/>
    <n v="1.0128947860213122E-2"/>
    <x v="12"/>
    <x v="2"/>
  </r>
  <r>
    <x v="0"/>
    <n v="41534"/>
    <n v="3725.31"/>
    <n v="3747.08"/>
    <n v="3724.26"/>
    <n v="3745.7"/>
    <n v="1338800000"/>
    <n v="3745.7"/>
    <n v="7.4908885511788537E-3"/>
    <x v="3"/>
    <x v="1"/>
  </r>
  <r>
    <x v="0"/>
    <n v="41533"/>
    <n v="3755"/>
    <n v="3756.24"/>
    <n v="3712.47"/>
    <n v="3717.85"/>
    <n v="1542500000"/>
    <n v="3717.85"/>
    <n v="-1.1632967776947778E-3"/>
    <x v="2"/>
    <x v="1"/>
  </r>
  <r>
    <x v="0"/>
    <n v="41530"/>
    <n v="3723.27"/>
    <n v="3724.73"/>
    <n v="3701.88"/>
    <n v="3722.18"/>
    <n v="1460190000"/>
    <n v="3722.18"/>
    <n v="1.6711652677496858E-3"/>
    <x v="2"/>
    <x v="1"/>
  </r>
  <r>
    <x v="0"/>
    <n v="41529"/>
    <n v="3724.53"/>
    <n v="3731.84"/>
    <n v="3713.08"/>
    <n v="3715.97"/>
    <n v="1653860000"/>
    <n v="3715.97"/>
    <n v="-2.4268391225796826E-3"/>
    <x v="2"/>
    <x v="1"/>
  </r>
  <r>
    <x v="0"/>
    <n v="41528"/>
    <n v="3710.79"/>
    <n v="3726.59"/>
    <n v="3704.22"/>
    <n v="3725.01"/>
    <n v="1722380000"/>
    <n v="3725.01"/>
    <n v="-1.0753495556472537E-3"/>
    <x v="2"/>
    <x v="2"/>
  </r>
  <r>
    <x v="0"/>
    <n v="41527"/>
    <n v="3724.67"/>
    <n v="3729.38"/>
    <n v="3716.44"/>
    <n v="3729.02"/>
    <n v="1842570000"/>
    <n v="3729.02"/>
    <n v="6.1626796323979161E-3"/>
    <x v="3"/>
    <x v="10"/>
  </r>
  <r>
    <x v="0"/>
    <n v="41526"/>
    <n v="3675.12"/>
    <n v="3708.42"/>
    <n v="3675.12"/>
    <n v="3706.18"/>
    <n v="1664290000"/>
    <n v="3706.18"/>
    <n v="1.2614719631913518E-2"/>
    <x v="10"/>
    <x v="1"/>
  </r>
  <r>
    <x v="0"/>
    <n v="41523"/>
    <n v="3672.82"/>
    <n v="3677.07"/>
    <n v="3618.77"/>
    <n v="3660.01"/>
    <n v="1647310000"/>
    <n v="3660.01"/>
    <n v="3.3617763298154912E-4"/>
    <x v="2"/>
    <x v="1"/>
  </r>
  <r>
    <x v="0"/>
    <n v="41522"/>
    <n v="3652.44"/>
    <n v="3665.01"/>
    <n v="3651.17"/>
    <n v="3658.78"/>
    <n v="1550180000"/>
    <n v="3658.78"/>
    <n v="2.669195185583062E-3"/>
    <x v="2"/>
    <x v="12"/>
  </r>
  <r>
    <x v="0"/>
    <n v="41521"/>
    <n v="3619.05"/>
    <n v="3651.78"/>
    <n v="3612.22"/>
    <n v="3649.04"/>
    <n v="1855980000"/>
    <n v="3649.04"/>
    <n v="1.0084122005973528E-2"/>
    <x v="12"/>
    <x v="2"/>
  </r>
  <r>
    <x v="0"/>
    <n v="41520"/>
    <n v="3622.64"/>
    <n v="3637.06"/>
    <n v="3593.62"/>
    <n v="3612.61"/>
    <n v="1628810000"/>
    <n v="3612.61"/>
    <n v="6.3344912211307225E-3"/>
    <x v="3"/>
    <x v="9"/>
  </r>
  <r>
    <x v="0"/>
    <n v="41516"/>
    <n v="3621.59"/>
    <n v="3621.78"/>
    <n v="3581.05"/>
    <n v="3589.87"/>
    <n v="1328320000"/>
    <n v="3589.87"/>
    <n v="-8.405380769549553E-3"/>
    <x v="0"/>
    <x v="2"/>
  </r>
  <r>
    <x v="0"/>
    <n v="41515"/>
    <n v="3587.07"/>
    <n v="3635.84"/>
    <n v="3587.07"/>
    <n v="3620.3"/>
    <n v="1344900000"/>
    <n v="3620.3"/>
    <n v="7.4999652135194772E-3"/>
    <x v="3"/>
    <x v="3"/>
  </r>
  <r>
    <x v="0"/>
    <n v="41514"/>
    <n v="3579.11"/>
    <n v="3607.36"/>
    <n v="3578.8"/>
    <n v="3593.35"/>
    <n v="1370650000"/>
    <n v="3593.35"/>
    <n v="4.1441713334002817E-3"/>
    <x v="4"/>
    <x v="13"/>
  </r>
  <r>
    <x v="0"/>
    <n v="41513"/>
    <n v="3616.06"/>
    <n v="3629.95"/>
    <n v="3573.57"/>
    <n v="3578.52"/>
    <n v="1640040000"/>
    <n v="3578.52"/>
    <n v="-2.1612710078002695E-2"/>
    <x v="13"/>
    <x v="1"/>
  </r>
  <r>
    <x v="0"/>
    <n v="41512"/>
    <n v="3661.81"/>
    <n v="3684.22"/>
    <n v="3652.26"/>
    <n v="3657.57"/>
    <n v="1404230000"/>
    <n v="3657.57"/>
    <n v="-6.0145607046813154E-5"/>
    <x v="2"/>
    <x v="3"/>
  </r>
  <r>
    <x v="0"/>
    <n v="41509"/>
    <n v="3659.21"/>
    <n v="3660.66"/>
    <n v="3643.86"/>
    <n v="3657.79"/>
    <n v="1499890000"/>
    <n v="3657.79"/>
    <n v="5.243616556416919E-3"/>
    <x v="4"/>
    <x v="12"/>
  </r>
  <r>
    <x v="0"/>
    <n v="41508"/>
    <n v="3614.14"/>
    <n v="3639.21"/>
    <n v="3613.93"/>
    <n v="3638.71"/>
    <n v="927400000"/>
    <n v="3638.71"/>
    <n v="1.0811741796049157E-2"/>
    <x v="12"/>
    <x v="0"/>
  </r>
  <r>
    <x v="0"/>
    <n v="41507"/>
    <n v="3603.68"/>
    <n v="3630.23"/>
    <n v="3589.02"/>
    <n v="3599.79"/>
    <n v="1438510000"/>
    <n v="3599.79"/>
    <n v="-3.8189169219530195E-3"/>
    <x v="1"/>
    <x v="2"/>
  </r>
  <r>
    <x v="0"/>
    <n v="41506"/>
    <n v="3596.77"/>
    <n v="3625.26"/>
    <n v="3593.14"/>
    <n v="3613.59"/>
    <n v="1308280000"/>
    <n v="3613.59"/>
    <n v="6.8262428637899664E-3"/>
    <x v="3"/>
    <x v="0"/>
  </r>
  <r>
    <x v="0"/>
    <n v="41505"/>
    <n v="3601.88"/>
    <n v="3623.48"/>
    <n v="3589.03"/>
    <n v="3589.09"/>
    <n v="1381050000"/>
    <n v="3589.09"/>
    <n v="-3.7998434542214632E-3"/>
    <x v="1"/>
    <x v="1"/>
  </r>
  <r>
    <x v="0"/>
    <n v="41502"/>
    <n v="3603.78"/>
    <n v="3621.46"/>
    <n v="3598.65"/>
    <n v="3602.78"/>
    <n v="1520430000"/>
    <n v="3602.78"/>
    <n v="-9.2620323228276291E-4"/>
    <x v="2"/>
    <x v="8"/>
  </r>
  <r>
    <x v="0"/>
    <n v="41501"/>
    <n v="3625.36"/>
    <n v="3626.77"/>
    <n v="3600.96"/>
    <n v="3606.12"/>
    <n v="1742510000"/>
    <n v="3606.12"/>
    <n v="-1.7210507812180698E-2"/>
    <x v="9"/>
    <x v="0"/>
  </r>
  <r>
    <x v="0"/>
    <n v="41500"/>
    <n v="3683.97"/>
    <n v="3686.55"/>
    <n v="3668.74"/>
    <n v="3669.27"/>
    <n v="1589370000"/>
    <n v="3669.27"/>
    <n v="-4.1173149786670749E-3"/>
    <x v="1"/>
    <x v="3"/>
  </r>
  <r>
    <x v="0"/>
    <n v="41499"/>
    <n v="3675.37"/>
    <n v="3691.06"/>
    <n v="3648.82"/>
    <n v="3684.44"/>
    <n v="1644730000"/>
    <n v="3684.44"/>
    <n v="3.948282674151038E-3"/>
    <x v="4"/>
    <x v="1"/>
  </r>
  <r>
    <x v="0"/>
    <n v="41498"/>
    <n v="3645.78"/>
    <n v="3673.51"/>
    <n v="3645.39"/>
    <n v="3669.95"/>
    <n v="1422420000"/>
    <n v="3669.95"/>
    <n v="2.6884437899405977E-3"/>
    <x v="2"/>
    <x v="1"/>
  </r>
  <r>
    <x v="0"/>
    <n v="41495"/>
    <n v="3664.27"/>
    <n v="3677.83"/>
    <n v="3649.69"/>
    <n v="3660.11"/>
    <n v="1546570000"/>
    <n v="3660.11"/>
    <n v="-2.4556296877724648E-3"/>
    <x v="2"/>
    <x v="3"/>
  </r>
  <r>
    <x v="0"/>
    <n v="41494"/>
    <n v="3672.21"/>
    <n v="3675.71"/>
    <n v="3649.64"/>
    <n v="3669.12"/>
    <n v="1702950000"/>
    <n v="3669.12"/>
    <n v="4.1351829907416704E-3"/>
    <x v="4"/>
    <x v="0"/>
  </r>
  <r>
    <x v="0"/>
    <n v="41493"/>
    <n v="3658.53"/>
    <n v="3663.2"/>
    <n v="3633.59"/>
    <n v="3654.01"/>
    <n v="1659780000"/>
    <n v="3654.01"/>
    <n v="-3.2080572430893683E-3"/>
    <x v="1"/>
    <x v="9"/>
  </r>
  <r>
    <x v="0"/>
    <n v="41492"/>
    <n v="3685.39"/>
    <n v="3690.32"/>
    <n v="3654.67"/>
    <n v="3665.77"/>
    <n v="1444200000"/>
    <n v="3665.77"/>
    <n v="-7.3599696719424124E-3"/>
    <x v="0"/>
    <x v="1"/>
  </r>
  <r>
    <x v="0"/>
    <n v="41491"/>
    <n v="3682.67"/>
    <n v="3694.19"/>
    <n v="3681.34"/>
    <n v="3692.95"/>
    <n v="1471860000"/>
    <n v="3692.95"/>
    <n v="9.1067029127889221E-4"/>
    <x v="2"/>
    <x v="3"/>
  </r>
  <r>
    <x v="0"/>
    <n v="41488"/>
    <n v="3671.11"/>
    <n v="3689.59"/>
    <n v="3663.88"/>
    <n v="3689.59"/>
    <n v="1683270000"/>
    <n v="3689.59"/>
    <n v="3.7679487667789946E-3"/>
    <x v="4"/>
    <x v="10"/>
  </r>
  <r>
    <x v="0"/>
    <n v="41487"/>
    <n v="3654.18"/>
    <n v="3678.5"/>
    <n v="3653.74"/>
    <n v="3675.74"/>
    <n v="1863290000"/>
    <n v="3675.74"/>
    <n v="1.361416512931668E-2"/>
    <x v="10"/>
    <x v="1"/>
  </r>
  <r>
    <x v="0"/>
    <n v="41486"/>
    <n v="3627.66"/>
    <n v="3649.35"/>
    <n v="3624.77"/>
    <n v="3626.37"/>
    <n v="1942380000"/>
    <n v="3626.37"/>
    <n v="2.7374760470846304E-3"/>
    <x v="2"/>
    <x v="3"/>
  </r>
  <r>
    <x v="0"/>
    <n v="41485"/>
    <n v="3612.36"/>
    <n v="3629.12"/>
    <n v="3606.33"/>
    <n v="3616.47"/>
    <n v="1763580000"/>
    <n v="3616.47"/>
    <n v="4.815039148240885E-3"/>
    <x v="4"/>
    <x v="0"/>
  </r>
  <r>
    <x v="0"/>
    <n v="41484"/>
    <n v="3604.29"/>
    <n v="3618.86"/>
    <n v="3592.8"/>
    <n v="3599.14"/>
    <n v="1545720000"/>
    <n v="3599.14"/>
    <n v="-3.8802599386685843E-3"/>
    <x v="1"/>
    <x v="1"/>
  </r>
  <r>
    <x v="0"/>
    <n v="41481"/>
    <n v="3584.85"/>
    <n v="3613.33"/>
    <n v="3581.26"/>
    <n v="3613.16"/>
    <n v="1796060000"/>
    <n v="3613.16"/>
    <n v="2.2107017938026718E-3"/>
    <x v="2"/>
    <x v="2"/>
  </r>
  <r>
    <x v="0"/>
    <n v="41480"/>
    <n v="3589.46"/>
    <n v="3606.19"/>
    <n v="3579.2"/>
    <n v="3605.19"/>
    <n v="2203970000"/>
    <n v="3605.19"/>
    <n v="7.1488434461950412E-3"/>
    <x v="3"/>
    <x v="1"/>
  </r>
  <r>
    <x v="0"/>
    <n v="41479"/>
    <n v="3605.26"/>
    <n v="3606.28"/>
    <n v="3573.53"/>
    <n v="3579.6"/>
    <n v="1856660000"/>
    <n v="3579.6"/>
    <n v="9.2197571013086232E-5"/>
    <x v="2"/>
    <x v="0"/>
  </r>
  <r>
    <x v="0"/>
    <n v="41478"/>
    <n v="3606.7"/>
    <n v="3606.7"/>
    <n v="3576.96"/>
    <n v="3579.27"/>
    <n v="1620350000"/>
    <n v="3579.27"/>
    <n v="-5.8660311799554332E-3"/>
    <x v="1"/>
    <x v="3"/>
  </r>
  <r>
    <x v="0"/>
    <n v="41477"/>
    <n v="3599.87"/>
    <n v="3601.92"/>
    <n v="3587.46"/>
    <n v="3600.39"/>
    <n v="1507010000"/>
    <n v="3600.39"/>
    <n v="3.562260111884985E-3"/>
    <x v="4"/>
    <x v="9"/>
  </r>
  <r>
    <x v="0"/>
    <n v="41474"/>
    <n v="3581.9"/>
    <n v="3589.05"/>
    <n v="3578.57"/>
    <n v="3587.61"/>
    <n v="1785460000"/>
    <n v="3587.61"/>
    <n v="-6.5544626835913888E-3"/>
    <x v="0"/>
    <x v="1"/>
  </r>
  <r>
    <x v="0"/>
    <n v="41473"/>
    <n v="3610.03"/>
    <n v="3624.54"/>
    <n v="3607.09"/>
    <n v="3611.28"/>
    <n v="1719390000"/>
    <n v="3611.28"/>
    <n v="3.5457063711907821E-4"/>
    <x v="2"/>
    <x v="3"/>
  </r>
  <r>
    <x v="0"/>
    <n v="41472"/>
    <n v="3608.13"/>
    <n v="3615.79"/>
    <n v="3600.69"/>
    <n v="3610"/>
    <n v="1564340000"/>
    <n v="3610"/>
    <n v="3.1957760177852013E-3"/>
    <x v="4"/>
    <x v="1"/>
  </r>
  <r>
    <x v="0"/>
    <n v="41471"/>
    <n v="3611"/>
    <n v="3611.35"/>
    <n v="3589.65"/>
    <n v="3598.5"/>
    <n v="1590540000"/>
    <n v="3598.5"/>
    <n v="-2.4920373999650636E-3"/>
    <x v="2"/>
    <x v="1"/>
  </r>
  <r>
    <x v="0"/>
    <n v="41470"/>
    <n v="3601.09"/>
    <n v="3609.59"/>
    <n v="3591.54"/>
    <n v="3607.49"/>
    <n v="1449130000"/>
    <n v="3607.49"/>
    <n v="2.0582875936090428E-3"/>
    <x v="2"/>
    <x v="3"/>
  </r>
  <r>
    <x v="0"/>
    <n v="41467"/>
    <n v="3579.58"/>
    <n v="3600.08"/>
    <n v="3576.57"/>
    <n v="3600.08"/>
    <n v="1615820000"/>
    <n v="3600.08"/>
    <n v="6.0866892099600278E-3"/>
    <x v="4"/>
    <x v="11"/>
  </r>
  <r>
    <x v="0"/>
    <n v="41466"/>
    <n v="3557.79"/>
    <n v="3579.29"/>
    <n v="3552.52"/>
    <n v="3578.3"/>
    <n v="1744210000"/>
    <n v="3578.3"/>
    <n v="1.634306229336846E-2"/>
    <x v="11"/>
    <x v="3"/>
  </r>
  <r>
    <x v="0"/>
    <n v="41465"/>
    <n v="3502.11"/>
    <n v="3522.99"/>
    <n v="3502"/>
    <n v="3520.76"/>
    <n v="1567340000"/>
    <n v="3520.76"/>
    <n v="4.7085547305278919E-3"/>
    <x v="4"/>
    <x v="3"/>
  </r>
  <r>
    <x v="0"/>
    <n v="41464"/>
    <n v="3501.25"/>
    <n v="3508.81"/>
    <n v="3484.79"/>
    <n v="3504.26"/>
    <n v="1633520000"/>
    <n v="3504.26"/>
    <n v="5.575594792285532E-3"/>
    <x v="4"/>
    <x v="1"/>
  </r>
  <r>
    <x v="0"/>
    <n v="41463"/>
    <n v="3493.81"/>
    <n v="3495.51"/>
    <n v="3475.39"/>
    <n v="3484.83"/>
    <n v="1521720000"/>
    <n v="3484.83"/>
    <n v="1.5663710201241354E-3"/>
    <x v="2"/>
    <x v="12"/>
  </r>
  <r>
    <x v="0"/>
    <n v="41460"/>
    <n v="3468.48"/>
    <n v="3479.46"/>
    <n v="3441.78"/>
    <n v="3479.38"/>
    <n v="1254400000"/>
    <n v="3479.38"/>
    <n v="1.0369750876245476E-2"/>
    <x v="12"/>
    <x v="1"/>
  </r>
  <r>
    <x v="0"/>
    <n v="41458"/>
    <n v="3420.27"/>
    <n v="3455.42"/>
    <n v="3417.88"/>
    <n v="3443.67"/>
    <n v="935980000"/>
    <n v="3443.67"/>
    <n v="2.9912040542900975E-3"/>
    <x v="2"/>
    <x v="1"/>
  </r>
  <r>
    <x v="0"/>
    <n v="41457"/>
    <n v="3430.69"/>
    <n v="3453.29"/>
    <n v="3415.23"/>
    <n v="3433.4"/>
    <n v="1685190000"/>
    <n v="3433.4"/>
    <n v="-3.1736880876043205E-4"/>
    <x v="2"/>
    <x v="2"/>
  </r>
  <r>
    <x v="0"/>
    <n v="41456"/>
    <n v="3430.48"/>
    <n v="3454.43"/>
    <n v="3430.31"/>
    <n v="3434.49"/>
    <n v="1586750000"/>
    <n v="3434.49"/>
    <n v="9.1794608095201458E-3"/>
    <x v="3"/>
    <x v="1"/>
  </r>
  <r>
    <x v="0"/>
    <n v="41453"/>
    <n v="3389.3"/>
    <n v="3422.2"/>
    <n v="3382.75"/>
    <n v="3403.25"/>
    <n v="3630410000"/>
    <n v="3403.25"/>
    <n v="4.0860000117581841E-4"/>
    <x v="2"/>
    <x v="2"/>
  </r>
  <r>
    <x v="0"/>
    <n v="41452"/>
    <n v="3395.79"/>
    <n v="3412.79"/>
    <n v="3395.41"/>
    <n v="3401.86"/>
    <n v="1689800000"/>
    <n v="3401.86"/>
    <n v="7.5942918411715521E-3"/>
    <x v="3"/>
    <x v="2"/>
  </r>
  <r>
    <x v="0"/>
    <n v="41451"/>
    <n v="3375.7"/>
    <n v="3383.7"/>
    <n v="3365.48"/>
    <n v="3376.22"/>
    <n v="1671280000"/>
    <n v="3376.22"/>
    <n v="8.4620462440521127E-3"/>
    <x v="3"/>
    <x v="2"/>
  </r>
  <r>
    <x v="0"/>
    <n v="41450"/>
    <n v="3350.59"/>
    <n v="3358.31"/>
    <n v="3327.69"/>
    <n v="3347.89"/>
    <n v="1657280000"/>
    <n v="3347.89"/>
    <n v="8.169816548019071E-3"/>
    <x v="3"/>
    <x v="7"/>
  </r>
  <r>
    <x v="0"/>
    <n v="41449"/>
    <n v="3326.38"/>
    <n v="3344.66"/>
    <n v="3294.95"/>
    <n v="3320.76"/>
    <n v="2030960000"/>
    <n v="3320.76"/>
    <n v="-1.0869014818675971E-2"/>
    <x v="8"/>
    <x v="1"/>
  </r>
  <r>
    <x v="0"/>
    <n v="41446"/>
    <n v="3367.81"/>
    <n v="3377.3"/>
    <n v="3326.86"/>
    <n v="3357.25"/>
    <n v="2921900000"/>
    <n v="3357.25"/>
    <n v="-2.1963716772076536E-3"/>
    <x v="2"/>
    <x v="13"/>
  </r>
  <r>
    <x v="0"/>
    <n v="41445"/>
    <n v="3405.14"/>
    <n v="3412.94"/>
    <n v="3355.93"/>
    <n v="3364.64"/>
    <n v="2041500000"/>
    <n v="3364.64"/>
    <n v="-2.2815985130111516E-2"/>
    <x v="13"/>
    <x v="7"/>
  </r>
  <r>
    <x v="0"/>
    <n v="41444"/>
    <n v="3483.59"/>
    <n v="3485.45"/>
    <n v="3443.2"/>
    <n v="3443.2"/>
    <n v="1649200000"/>
    <n v="3443.2"/>
    <n v="-1.1194137006128368E-2"/>
    <x v="8"/>
    <x v="2"/>
  </r>
  <r>
    <x v="0"/>
    <n v="41443"/>
    <n v="3456.29"/>
    <n v="3488.31"/>
    <n v="3456.09"/>
    <n v="3482.18"/>
    <n v="1675090000"/>
    <n v="3482.18"/>
    <n v="8.7047706778133893E-3"/>
    <x v="3"/>
    <x v="2"/>
  </r>
  <r>
    <x v="0"/>
    <n v="41442"/>
    <n v="3449.97"/>
    <n v="3468.56"/>
    <n v="3436.34"/>
    <n v="3452.13"/>
    <n v="1581830000"/>
    <n v="3452.13"/>
    <n v="8.345114442276591E-3"/>
    <x v="3"/>
    <x v="9"/>
  </r>
  <r>
    <x v="0"/>
    <n v="41439"/>
    <n v="3442.31"/>
    <n v="3448.4"/>
    <n v="3419.32"/>
    <n v="3423.56"/>
    <n v="1458030000"/>
    <n v="3423.56"/>
    <n v="-6.3273504075046505E-3"/>
    <x v="0"/>
    <x v="10"/>
  </r>
  <r>
    <x v="0"/>
    <n v="41438"/>
    <n v="3398.54"/>
    <n v="3451.03"/>
    <n v="3387.61"/>
    <n v="3445.36"/>
    <n v="1584740000"/>
    <n v="3445.36"/>
    <n v="1.3213034822066705E-2"/>
    <x v="10"/>
    <x v="7"/>
  </r>
  <r>
    <x v="0"/>
    <n v="41437"/>
    <n v="3458.14"/>
    <n v="3459.18"/>
    <n v="3395.91"/>
    <n v="3400.43"/>
    <n v="1630200000"/>
    <n v="3400.43"/>
    <n v="-1.0625700112017911E-2"/>
    <x v="8"/>
    <x v="7"/>
  </r>
  <r>
    <x v="0"/>
    <n v="41436"/>
    <n v="3436.62"/>
    <n v="3466.57"/>
    <n v="3426.57"/>
    <n v="3436.95"/>
    <n v="1560370000"/>
    <n v="3436.95"/>
    <n v="-1.0599435195767226E-2"/>
    <x v="8"/>
    <x v="1"/>
  </r>
  <r>
    <x v="0"/>
    <n v="41435"/>
    <n v="3475.68"/>
    <n v="3484.81"/>
    <n v="3465.54"/>
    <n v="3473.77"/>
    <n v="1556520000"/>
    <n v="3473.77"/>
    <n v="1.3115340047620272E-3"/>
    <x v="2"/>
    <x v="10"/>
  </r>
  <r>
    <x v="0"/>
    <n v="41432"/>
    <n v="3437.84"/>
    <n v="3471.73"/>
    <n v="3429.43"/>
    <n v="3469.22"/>
    <n v="1646810000"/>
    <n v="3469.22"/>
    <n v="1.3191980257297509E-2"/>
    <x v="10"/>
    <x v="2"/>
  </r>
  <r>
    <x v="0"/>
    <n v="41431"/>
    <n v="3404.41"/>
    <n v="3424.05"/>
    <n v="3378.24"/>
    <n v="3424.05"/>
    <n v="1802700000"/>
    <n v="3424.05"/>
    <n v="6.6353469666144971E-3"/>
    <x v="3"/>
    <x v="6"/>
  </r>
  <r>
    <x v="0"/>
    <n v="41430"/>
    <n v="3432.85"/>
    <n v="3446.15"/>
    <n v="3397.91"/>
    <n v="3401.48"/>
    <n v="1813890000"/>
    <n v="3401.48"/>
    <n v="-1.2707313816664123E-2"/>
    <x v="7"/>
    <x v="0"/>
  </r>
  <r>
    <x v="0"/>
    <n v="41429"/>
    <n v="3467.02"/>
    <n v="3482.75"/>
    <n v="3430.02"/>
    <n v="3445.26"/>
    <n v="1871640000"/>
    <n v="3445.26"/>
    <n v="-5.8031321330765939E-3"/>
    <x v="1"/>
    <x v="1"/>
  </r>
  <r>
    <x v="0"/>
    <n v="41428"/>
    <n v="3460.76"/>
    <n v="3465.84"/>
    <n v="3419.39"/>
    <n v="3465.37"/>
    <n v="2054100000"/>
    <n v="3465.37"/>
    <n v="2.7373398034091778E-3"/>
    <x v="2"/>
    <x v="7"/>
  </r>
  <r>
    <x v="0"/>
    <n v="41425"/>
    <n v="3478.22"/>
    <n v="3500.67"/>
    <n v="3455.84"/>
    <n v="3455.91"/>
    <n v="1968270000"/>
    <n v="3455.91"/>
    <n v="-1.0136625325809945E-2"/>
    <x v="8"/>
    <x v="2"/>
  </r>
  <r>
    <x v="0"/>
    <n v="41424"/>
    <n v="3473.21"/>
    <n v="3503.82"/>
    <n v="3473.04"/>
    <n v="3491.3"/>
    <n v="1737320000"/>
    <n v="3491.3"/>
    <n v="6.8579272794389023E-3"/>
    <x v="3"/>
    <x v="0"/>
  </r>
  <r>
    <x v="0"/>
    <n v="41423"/>
    <n v="3471.67"/>
    <n v="3479.53"/>
    <n v="3450.4"/>
    <n v="3467.52"/>
    <n v="1794650000"/>
    <n v="3467.52"/>
    <n v="-6.1251572849817526E-3"/>
    <x v="1"/>
    <x v="2"/>
  </r>
  <r>
    <x v="0"/>
    <n v="41422"/>
    <n v="3497.9"/>
    <n v="3514.8"/>
    <n v="3475.39"/>
    <n v="3488.89"/>
    <n v="1748070000"/>
    <n v="3488.89"/>
    <n v="8.6004035685169899E-3"/>
    <x v="3"/>
    <x v="1"/>
  </r>
  <r>
    <x v="0"/>
    <n v="41418"/>
    <n v="3438.28"/>
    <n v="3459.47"/>
    <n v="3429.31"/>
    <n v="3459.14"/>
    <n v="1449210000"/>
    <n v="3459.14"/>
    <n v="-8.0938423204002241E-5"/>
    <x v="2"/>
    <x v="1"/>
  </r>
  <r>
    <x v="0"/>
    <n v="41417"/>
    <n v="3426.07"/>
    <n v="3467.13"/>
    <n v="3422.51"/>
    <n v="3459.42"/>
    <n v="1820670000"/>
    <n v="3459.42"/>
    <n v="-1.1203187711142926E-3"/>
    <x v="2"/>
    <x v="7"/>
  </r>
  <r>
    <x v="0"/>
    <n v="41416"/>
    <n v="3503.48"/>
    <n v="3532.04"/>
    <n v="3446.96"/>
    <n v="3463.3"/>
    <n v="2179330000"/>
    <n v="3463.3"/>
    <n v="-1.1084714401562445E-2"/>
    <x v="8"/>
    <x v="1"/>
  </r>
  <r>
    <x v="0"/>
    <n v="41415"/>
    <n v="3495.46"/>
    <n v="3512.15"/>
    <n v="3486.88"/>
    <n v="3502.12"/>
    <n v="1776780000"/>
    <n v="3502.12"/>
    <n v="1.627374207405774E-3"/>
    <x v="2"/>
    <x v="1"/>
  </r>
  <r>
    <x v="0"/>
    <n v="41414"/>
    <n v="3490.46"/>
    <n v="3509.41"/>
    <n v="3488.13"/>
    <n v="3496.43"/>
    <n v="1745260000"/>
    <n v="3496.43"/>
    <n v="-7.25927915929514E-4"/>
    <x v="2"/>
    <x v="12"/>
  </r>
  <r>
    <x v="0"/>
    <n v="41411"/>
    <n v="3483.41"/>
    <n v="3499.2"/>
    <n v="3473.04"/>
    <n v="3498.97"/>
    <n v="1828610000"/>
    <n v="3498.97"/>
    <n v="9.7338135309530394E-3"/>
    <x v="12"/>
    <x v="1"/>
  </r>
  <r>
    <x v="0"/>
    <n v="41410"/>
    <n v="3473.16"/>
    <n v="3485.95"/>
    <n v="3462.24"/>
    <n v="3465.24"/>
    <n v="1945760000"/>
    <n v="3465.24"/>
    <n v="-1.8377587408759943E-3"/>
    <x v="2"/>
    <x v="1"/>
  </r>
  <r>
    <x v="0"/>
    <n v="41409"/>
    <n v="3455.67"/>
    <n v="3475.48"/>
    <n v="3452.31"/>
    <n v="3471.62"/>
    <n v="1843910000"/>
    <n v="3471.62"/>
    <n v="2.6020833995163972E-3"/>
    <x v="2"/>
    <x v="2"/>
  </r>
  <r>
    <x v="0"/>
    <n v="41408"/>
    <n v="3439.72"/>
    <n v="3468.67"/>
    <n v="3439.72"/>
    <n v="3462.61"/>
    <n v="1820520000"/>
    <n v="3462.61"/>
    <n v="6.9268550856551592E-3"/>
    <x v="3"/>
    <x v="1"/>
  </r>
  <r>
    <x v="0"/>
    <n v="41407"/>
    <n v="3429.53"/>
    <n v="3447.1"/>
    <n v="3426.67"/>
    <n v="3438.79"/>
    <n v="1615510000"/>
    <n v="3438.79"/>
    <n v="6.4308120282374759E-4"/>
    <x v="2"/>
    <x v="2"/>
  </r>
  <r>
    <x v="0"/>
    <n v="41404"/>
    <n v="3414.84"/>
    <n v="3436.6"/>
    <n v="3411.59"/>
    <n v="3436.58"/>
    <n v="1689730000"/>
    <n v="3436.58"/>
    <n v="8.0400801368074593E-3"/>
    <x v="3"/>
    <x v="1"/>
  </r>
  <r>
    <x v="0"/>
    <n v="41403"/>
    <n v="3408.94"/>
    <n v="3428.54"/>
    <n v="3403.43"/>
    <n v="3409.17"/>
    <n v="1826220000"/>
    <n v="3409.17"/>
    <n v="-1.2011941627823042E-3"/>
    <x v="2"/>
    <x v="3"/>
  </r>
  <r>
    <x v="0"/>
    <n v="41402"/>
    <n v="3394.89"/>
    <n v="3413.27"/>
    <n v="3389.8"/>
    <n v="3413.27"/>
    <n v="1756400000"/>
    <n v="3413.27"/>
    <n v="4.8989733942170766E-3"/>
    <x v="4"/>
    <x v="1"/>
  </r>
  <r>
    <x v="0"/>
    <n v="41401"/>
    <n v="3398.84"/>
    <n v="3402.24"/>
    <n v="3381.04"/>
    <n v="3396.63"/>
    <n v="1709800000"/>
    <n v="3396.63"/>
    <n v="1.0787009611050724E-3"/>
    <x v="2"/>
    <x v="3"/>
  </r>
  <r>
    <x v="0"/>
    <n v="41400"/>
    <n v="3382.33"/>
    <n v="3396.21"/>
    <n v="3381.44"/>
    <n v="3392.97"/>
    <n v="1500410000"/>
    <n v="3392.97"/>
    <n v="4.244323882757195E-3"/>
    <x v="4"/>
    <x v="12"/>
  </r>
  <r>
    <x v="0"/>
    <n v="41397"/>
    <n v="3371.41"/>
    <n v="3388.12"/>
    <n v="3370.3"/>
    <n v="3378.63"/>
    <n v="1745570000"/>
    <n v="3378.63"/>
    <n v="1.1378127413474104E-2"/>
    <x v="12"/>
    <x v="10"/>
  </r>
  <r>
    <x v="0"/>
    <n v="41396"/>
    <n v="3306.15"/>
    <n v="3344.9"/>
    <n v="3305.81"/>
    <n v="3340.62"/>
    <n v="1757480000"/>
    <n v="3340.62"/>
    <n v="1.257604277491331E-2"/>
    <x v="10"/>
    <x v="9"/>
  </r>
  <r>
    <x v="0"/>
    <n v="41395"/>
    <n v="3325.35"/>
    <n v="3330.02"/>
    <n v="3296.5"/>
    <n v="3299.13"/>
    <n v="1884600000"/>
    <n v="3299.13"/>
    <n v="-8.910144526990238E-3"/>
    <x v="0"/>
    <x v="2"/>
  </r>
  <r>
    <x v="0"/>
    <n v="41394"/>
    <n v="3308.05"/>
    <n v="3328.79"/>
    <n v="3298.58"/>
    <n v="3328.79"/>
    <n v="1984270000"/>
    <n v="3328.79"/>
    <n v="6.582965933075613E-3"/>
    <x v="3"/>
    <x v="2"/>
  </r>
  <r>
    <x v="0"/>
    <n v="41393"/>
    <n v="3290.31"/>
    <n v="3315.33"/>
    <n v="3289.42"/>
    <n v="3307.02"/>
    <n v="1594110000"/>
    <n v="3307.02"/>
    <n v="8.4653244939405514E-3"/>
    <x v="3"/>
    <x v="0"/>
  </r>
  <r>
    <x v="0"/>
    <n v="41390"/>
    <n v="3284.07"/>
    <n v="3287.48"/>
    <n v="3268.03"/>
    <n v="3279.26"/>
    <n v="1721970000"/>
    <n v="3279.26"/>
    <n v="-3.2614080893861308E-3"/>
    <x v="1"/>
    <x v="2"/>
  </r>
  <r>
    <x v="0"/>
    <n v="41389"/>
    <n v="3279.82"/>
    <n v="3301.28"/>
    <n v="3279.29"/>
    <n v="3289.99"/>
    <n v="2012230000"/>
    <n v="3289.99"/>
    <n v="6.220849326380451E-3"/>
    <x v="3"/>
    <x v="1"/>
  </r>
  <r>
    <x v="0"/>
    <n v="41388"/>
    <n v="3262.21"/>
    <n v="3277.12"/>
    <n v="3255.44"/>
    <n v="3269.65"/>
    <n v="1738590000"/>
    <n v="3269.65"/>
    <n v="9.787938201410995E-5"/>
    <x v="2"/>
    <x v="12"/>
  </r>
  <r>
    <x v="0"/>
    <n v="41387"/>
    <n v="3252.8"/>
    <n v="3275.89"/>
    <n v="3241.52"/>
    <n v="3269.33"/>
    <n v="1684770000"/>
    <n v="3269.33"/>
    <n v="1.1065237896429547E-2"/>
    <x v="12"/>
    <x v="2"/>
  </r>
  <r>
    <x v="0"/>
    <n v="41386"/>
    <n v="3217.4"/>
    <n v="3241.16"/>
    <n v="3198.74"/>
    <n v="3233.55"/>
    <n v="1628340000"/>
    <n v="3233.55"/>
    <n v="8.5743872541375055E-3"/>
    <x v="3"/>
    <x v="10"/>
  </r>
  <r>
    <x v="0"/>
    <n v="41383"/>
    <n v="3169.32"/>
    <n v="3210.03"/>
    <n v="3168.33"/>
    <n v="3206.06"/>
    <n v="1738850000"/>
    <n v="3206.06"/>
    <n v="1.2538056317032753E-2"/>
    <x v="10"/>
    <x v="7"/>
  </r>
  <r>
    <x v="0"/>
    <n v="41382"/>
    <n v="3212.24"/>
    <n v="3212.97"/>
    <n v="3154.96"/>
    <n v="3166.36"/>
    <n v="1766000000"/>
    <n v="3166.36"/>
    <n v="-1.1954429005170519E-2"/>
    <x v="8"/>
    <x v="8"/>
  </r>
  <r>
    <x v="0"/>
    <n v="41381"/>
    <n v="3236.25"/>
    <n v="3236.98"/>
    <n v="3186.08"/>
    <n v="3204.67"/>
    <n v="1902730000"/>
    <n v="3204.67"/>
    <n v="-1.8366553024385612E-2"/>
    <x v="9"/>
    <x v="10"/>
  </r>
  <r>
    <x v="0"/>
    <n v="41380"/>
    <n v="3239.05"/>
    <n v="3265.84"/>
    <n v="3231.45"/>
    <n v="3264.63"/>
    <n v="1515400000"/>
    <n v="3264.63"/>
    <n v="1.4966625109980258E-2"/>
    <x v="10"/>
    <x v="13"/>
  </r>
  <r>
    <x v="0"/>
    <n v="41379"/>
    <n v="3277.58"/>
    <n v="3283.4"/>
    <n v="3213.46"/>
    <n v="3216.49"/>
    <n v="1779320000"/>
    <n v="3216.49"/>
    <n v="-2.3812197453679129E-2"/>
    <x v="13"/>
    <x v="1"/>
  </r>
  <r>
    <x v="0"/>
    <n v="41376"/>
    <n v="3292.39"/>
    <n v="3296.5"/>
    <n v="3271.02"/>
    <n v="3294.95"/>
    <n v="1471180000"/>
    <n v="3294.95"/>
    <n v="-1.5787113352080384E-3"/>
    <x v="2"/>
    <x v="1"/>
  </r>
  <r>
    <x v="0"/>
    <n v="41375"/>
    <n v="3289.59"/>
    <n v="3306.95"/>
    <n v="3287.74"/>
    <n v="3300.16"/>
    <n v="1829170000"/>
    <n v="3300.16"/>
    <n v="8.8255364318756691E-4"/>
    <x v="2"/>
    <x v="11"/>
  </r>
  <r>
    <x v="0"/>
    <n v="41374"/>
    <n v="3246.06"/>
    <n v="3299.16"/>
    <n v="3245.8"/>
    <n v="3297.25"/>
    <n v="1769870000"/>
    <n v="3297.25"/>
    <n v="1.8342361930410833E-2"/>
    <x v="11"/>
    <x v="3"/>
  </r>
  <r>
    <x v="0"/>
    <n v="41373"/>
    <n v="3229.81"/>
    <n v="3249.95"/>
    <n v="3215.02"/>
    <n v="3237.86"/>
    <n v="1498130000"/>
    <n v="3237.86"/>
    <n v="4.8444409961982959E-3"/>
    <x v="4"/>
    <x v="3"/>
  </r>
  <r>
    <x v="0"/>
    <n v="41372"/>
    <n v="3207.15"/>
    <n v="3222.26"/>
    <n v="3195.57"/>
    <n v="3222.25"/>
    <n v="1323520000"/>
    <n v="3222.25"/>
    <n v="5.7399511838844841E-3"/>
    <x v="4"/>
    <x v="9"/>
  </r>
  <r>
    <x v="0"/>
    <n v="41369"/>
    <n v="3174"/>
    <n v="3206.21"/>
    <n v="3168.88"/>
    <n v="3203.86"/>
    <n v="1594090000"/>
    <n v="3203.86"/>
    <n v="-6.5488778224981337E-3"/>
    <x v="0"/>
    <x v="1"/>
  </r>
  <r>
    <x v="0"/>
    <n v="41368"/>
    <n v="3219.11"/>
    <n v="3226.24"/>
    <n v="3206.02"/>
    <n v="3224.98"/>
    <n v="1475720000"/>
    <n v="3224.98"/>
    <n v="1.9822282980177519E-3"/>
    <x v="2"/>
    <x v="7"/>
  </r>
  <r>
    <x v="0"/>
    <n v="41367"/>
    <n v="3257.38"/>
    <n v="3260.15"/>
    <n v="3210.39"/>
    <n v="3218.6"/>
    <n v="1813910000"/>
    <n v="3218.6"/>
    <n v="-1.1140264097380559E-2"/>
    <x v="8"/>
    <x v="3"/>
  </r>
  <r>
    <x v="0"/>
    <n v="41366"/>
    <n v="3252.55"/>
    <n v="3267.93"/>
    <n v="3245.41"/>
    <n v="3254.86"/>
    <n v="1580800000"/>
    <n v="3254.86"/>
    <n v="4.8438334511617942E-3"/>
    <x v="4"/>
    <x v="9"/>
  </r>
  <r>
    <x v="0"/>
    <n v="41365"/>
    <n v="3268.63"/>
    <n v="3270.23"/>
    <n v="3230.57"/>
    <n v="3239.17"/>
    <n v="1481360000"/>
    <n v="3239.17"/>
    <n v="-8.6763049652335278E-3"/>
    <x v="0"/>
    <x v="3"/>
  </r>
  <r>
    <x v="0"/>
    <n v="41361"/>
    <n v="3257.32"/>
    <n v="3270.3"/>
    <n v="3253.21"/>
    <n v="3267.52"/>
    <n v="1636800000"/>
    <n v="3267.52"/>
    <n v="3.3778389200742609E-3"/>
    <x v="4"/>
    <x v="1"/>
  </r>
  <r>
    <x v="0"/>
    <n v="41360"/>
    <n v="3230.76"/>
    <n v="3258.26"/>
    <n v="3227.02"/>
    <n v="3256.52"/>
    <n v="1420130000"/>
    <n v="3256.52"/>
    <n v="1.2421290830382237E-3"/>
    <x v="2"/>
    <x v="3"/>
  </r>
  <r>
    <x v="0"/>
    <n v="41359"/>
    <n v="3249.95"/>
    <n v="3252.93"/>
    <n v="3239.92"/>
    <n v="3252.48"/>
    <n v="1444500000"/>
    <n v="3252.48"/>
    <n v="5.3101721633233012E-3"/>
    <x v="4"/>
    <x v="1"/>
  </r>
  <r>
    <x v="0"/>
    <n v="41358"/>
    <n v="3255.85"/>
    <n v="3263.63"/>
    <n v="3222.48"/>
    <n v="3235.3"/>
    <n v="1666010000"/>
    <n v="3235.3"/>
    <n v="-2.9892141756547863E-3"/>
    <x v="2"/>
    <x v="2"/>
  </r>
  <r>
    <x v="0"/>
    <n v="41355"/>
    <n v="3235.3"/>
    <n v="3247.94"/>
    <n v="3230.86"/>
    <n v="3245"/>
    <n v="1681360000"/>
    <n v="3245"/>
    <n v="6.9509092037485232E-3"/>
    <x v="3"/>
    <x v="7"/>
  </r>
  <r>
    <x v="0"/>
    <n v="41354"/>
    <n v="3228.17"/>
    <n v="3237.57"/>
    <n v="3215.69"/>
    <n v="3222.6"/>
    <n v="1692260000"/>
    <n v="3222.6"/>
    <n v="-9.7074848118887669E-3"/>
    <x v="8"/>
    <x v="2"/>
  </r>
  <r>
    <x v="0"/>
    <n v="41353"/>
    <n v="3251.91"/>
    <n v="3257.99"/>
    <n v="3240.9"/>
    <n v="3254.19"/>
    <n v="1599120000"/>
    <n v="3254.19"/>
    <n v="7.769966863832023E-3"/>
    <x v="3"/>
    <x v="1"/>
  </r>
  <r>
    <x v="0"/>
    <n v="41352"/>
    <n v="3246.7"/>
    <n v="3252.6"/>
    <n v="3205.42"/>
    <n v="3229.1"/>
    <n v="1690680000"/>
    <n v="3229.1"/>
    <n v="-2.6223209238971368E-3"/>
    <x v="2"/>
    <x v="0"/>
  </r>
  <r>
    <x v="0"/>
    <n v="41351"/>
    <n v="3215.71"/>
    <n v="3249.37"/>
    <n v="3211.1"/>
    <n v="3237.59"/>
    <n v="1550510000"/>
    <n v="3237.59"/>
    <n v="-3.5333187650620212E-3"/>
    <x v="1"/>
    <x v="1"/>
  </r>
  <r>
    <x v="0"/>
    <n v="41348"/>
    <n v="3260.46"/>
    <n v="3260.62"/>
    <n v="3242.65"/>
    <n v="3249.07"/>
    <n v="2305230000"/>
    <n v="3249.07"/>
    <n v="-3.0255329203142667E-3"/>
    <x v="2"/>
    <x v="3"/>
  </r>
  <r>
    <x v="0"/>
    <n v="41347"/>
    <n v="3253"/>
    <n v="3258.93"/>
    <n v="3250.24"/>
    <n v="3258.93"/>
    <n v="1651650000"/>
    <n v="3258.93"/>
    <n v="4.2556207474608865E-3"/>
    <x v="4"/>
    <x v="1"/>
  </r>
  <r>
    <x v="0"/>
    <n v="41346"/>
    <n v="3243.04"/>
    <n v="3251.45"/>
    <n v="3230.62"/>
    <n v="3245.12"/>
    <n v="1577280000"/>
    <n v="3245.12"/>
    <n v="8.6357916553581049E-4"/>
    <x v="2"/>
    <x v="0"/>
  </r>
  <r>
    <x v="0"/>
    <n v="41345"/>
    <n v="3244.85"/>
    <n v="3249.78"/>
    <n v="3229.92"/>
    <n v="3242.32"/>
    <n v="1673740000"/>
    <n v="3242.32"/>
    <n v="-3.2432897718014386E-3"/>
    <x v="1"/>
    <x v="1"/>
  </r>
  <r>
    <x v="0"/>
    <n v="41344"/>
    <n v="3237.74"/>
    <n v="3252.87"/>
    <n v="3233.67"/>
    <n v="3252.87"/>
    <n v="1628500000"/>
    <n v="3252.87"/>
    <n v="2.6199231283732249E-3"/>
    <x v="2"/>
    <x v="3"/>
  </r>
  <r>
    <x v="0"/>
    <n v="41341"/>
    <n v="3245.85"/>
    <n v="3248.7"/>
    <n v="3227.89"/>
    <n v="3244.37"/>
    <n v="1611700000"/>
    <n v="3244.37"/>
    <n v="3.7993991503948443E-3"/>
    <x v="4"/>
    <x v="1"/>
  </r>
  <r>
    <x v="0"/>
    <n v="41340"/>
    <n v="3224.5"/>
    <n v="3235.1"/>
    <n v="3221.47"/>
    <n v="3232.09"/>
    <n v="1675640000"/>
    <n v="3232.09"/>
    <n v="3.0164133851793284E-3"/>
    <x v="2"/>
    <x v="1"/>
  </r>
  <r>
    <x v="0"/>
    <n v="41339"/>
    <n v="3233.31"/>
    <n v="3233.44"/>
    <n v="3217.67"/>
    <n v="3222.37"/>
    <n v="1764020000"/>
    <n v="3222.37"/>
    <n v="-5.4588369575669926E-4"/>
    <x v="2"/>
    <x v="10"/>
  </r>
  <r>
    <x v="0"/>
    <n v="41338"/>
    <n v="3200.38"/>
    <n v="3227.31"/>
    <n v="3200.27"/>
    <n v="3224.13"/>
    <n v="1891510000"/>
    <n v="3224.13"/>
    <n v="1.3230547794961023E-2"/>
    <x v="10"/>
    <x v="3"/>
  </r>
  <r>
    <x v="0"/>
    <n v="41337"/>
    <n v="3159.46"/>
    <n v="3182.27"/>
    <n v="3154.79"/>
    <n v="3182.03"/>
    <n v="1718290000"/>
    <n v="3182.03"/>
    <n v="3.8772896199690265E-3"/>
    <x v="4"/>
    <x v="1"/>
  </r>
  <r>
    <x v="0"/>
    <n v="41334"/>
    <n v="3143.54"/>
    <n v="3171.5"/>
    <n v="3129.4"/>
    <n v="3169.74"/>
    <n v="1870250000"/>
    <n v="3169.74"/>
    <n v="3.0219701979943281E-3"/>
    <x v="2"/>
    <x v="1"/>
  </r>
  <r>
    <x v="0"/>
    <n v="41333"/>
    <n v="3161.43"/>
    <n v="3182.6"/>
    <n v="3159.72"/>
    <n v="3160.19"/>
    <n v="2022530000"/>
    <n v="3160.19"/>
    <n v="-6.5459513133014902E-4"/>
    <x v="2"/>
    <x v="12"/>
  </r>
  <r>
    <x v="0"/>
    <n v="41332"/>
    <n v="3129.72"/>
    <n v="3177.8"/>
    <n v="3127.27"/>
    <n v="3162.26"/>
    <n v="1727260000"/>
    <n v="3162.26"/>
    <n v="1.0419695493106396E-2"/>
    <x v="12"/>
    <x v="3"/>
  </r>
  <r>
    <x v="0"/>
    <n v="41331"/>
    <n v="3126.23"/>
    <n v="3135.57"/>
    <n v="3105.36"/>
    <n v="3129.65"/>
    <n v="1847750000"/>
    <n v="3129.65"/>
    <n v="4.3000401123145515E-3"/>
    <x v="4"/>
    <x v="6"/>
  </r>
  <r>
    <x v="0"/>
    <n v="41330"/>
    <n v="3180.59"/>
    <n v="3186.25"/>
    <n v="3116.25"/>
    <n v="3116.25"/>
    <n v="1930990000"/>
    <n v="3116.25"/>
    <n v="-1.4412585156650337E-2"/>
    <x v="7"/>
    <x v="12"/>
  </r>
  <r>
    <x v="0"/>
    <n v="41327"/>
    <n v="3149.09"/>
    <n v="3161.82"/>
    <n v="3139.55"/>
    <n v="3161.82"/>
    <n v="1581500000"/>
    <n v="3161.82"/>
    <n v="9.6854851843692913E-3"/>
    <x v="12"/>
    <x v="7"/>
  </r>
  <r>
    <x v="0"/>
    <n v="41326"/>
    <n v="3154.88"/>
    <n v="3155.19"/>
    <n v="3118.62"/>
    <n v="3131.49"/>
    <n v="2052630000"/>
    <n v="3131.49"/>
    <n v="-1.040320312475318E-2"/>
    <x v="8"/>
    <x v="6"/>
  </r>
  <r>
    <x v="0"/>
    <n v="41325"/>
    <n v="3211.99"/>
    <n v="3213.25"/>
    <n v="3163.95"/>
    <n v="3164.41"/>
    <n v="2001800000"/>
    <n v="3164.41"/>
    <n v="-1.5303756857595441E-2"/>
    <x v="7"/>
    <x v="2"/>
  </r>
  <r>
    <x v="0"/>
    <n v="41324"/>
    <n v="3197.46"/>
    <n v="3213.6"/>
    <n v="3194.92"/>
    <n v="3213.59"/>
    <n v="1843840000"/>
    <n v="3213.59"/>
    <n v="6.754322484437747E-3"/>
    <x v="3"/>
    <x v="1"/>
  </r>
  <r>
    <x v="0"/>
    <n v="41320"/>
    <n v="3202.84"/>
    <n v="3206.21"/>
    <n v="3184.03"/>
    <n v="3192.03"/>
    <n v="1858670000"/>
    <n v="3192.03"/>
    <n v="-2.0727429611148152E-3"/>
    <x v="2"/>
    <x v="1"/>
  </r>
  <r>
    <x v="0"/>
    <n v="41319"/>
    <n v="3182.74"/>
    <n v="3202.33"/>
    <n v="3182.39"/>
    <n v="3198.66"/>
    <n v="1924900000"/>
    <n v="3198.66"/>
    <n v="5.5679287305121505E-4"/>
    <x v="2"/>
    <x v="3"/>
  </r>
  <r>
    <x v="0"/>
    <n v="41318"/>
    <n v="3195.34"/>
    <n v="3205.52"/>
    <n v="3187.06"/>
    <n v="3196.88"/>
    <n v="1822450000"/>
    <n v="3196.88"/>
    <n v="3.2606410188014134E-3"/>
    <x v="4"/>
    <x v="1"/>
  </r>
  <r>
    <x v="0"/>
    <n v="41317"/>
    <n v="3190.73"/>
    <n v="3196.92"/>
    <n v="3184.84"/>
    <n v="3186.49"/>
    <n v="1786800000"/>
    <n v="3186.49"/>
    <n v="-1.7261904761904923E-3"/>
    <x v="2"/>
    <x v="1"/>
  </r>
  <r>
    <x v="0"/>
    <n v="41316"/>
    <n v="3192.53"/>
    <n v="3194.01"/>
    <n v="3182.19"/>
    <n v="3192"/>
    <n v="1551370000"/>
    <n v="3192"/>
    <n v="-5.8549659190887393E-4"/>
    <x v="2"/>
    <x v="2"/>
  </r>
  <r>
    <x v="0"/>
    <n v="41313"/>
    <n v="3178.06"/>
    <n v="3196.89"/>
    <n v="3177.18"/>
    <n v="3193.87"/>
    <n v="1816480000"/>
    <n v="3193.87"/>
    <n v="9.0801957581521098E-3"/>
    <x v="3"/>
    <x v="1"/>
  </r>
  <r>
    <x v="0"/>
    <n v="41312"/>
    <n v="3167.44"/>
    <n v="3170.42"/>
    <n v="3135.98"/>
    <n v="3165.13"/>
    <n v="1955960000"/>
    <n v="3165.13"/>
    <n v="-1.0572892996010275E-3"/>
    <x v="2"/>
    <x v="1"/>
  </r>
  <r>
    <x v="0"/>
    <n v="41311"/>
    <n v="3159.38"/>
    <n v="3174.82"/>
    <n v="3157.35"/>
    <n v="3168.48"/>
    <n v="2002740000"/>
    <n v="3168.48"/>
    <n v="-9.7743080735779309E-4"/>
    <x v="2"/>
    <x v="10"/>
  </r>
  <r>
    <x v="0"/>
    <n v="41310"/>
    <n v="3140.9"/>
    <n v="3178.52"/>
    <n v="3136.82"/>
    <n v="3171.58"/>
    <n v="2150080000"/>
    <n v="3171.58"/>
    <n v="1.2905718948508005E-2"/>
    <x v="10"/>
    <x v="6"/>
  </r>
  <r>
    <x v="0"/>
    <n v="41309"/>
    <n v="3161.72"/>
    <n v="3169.63"/>
    <n v="3130.57"/>
    <n v="3131.17"/>
    <n v="1874750000"/>
    <n v="3131.17"/>
    <n v="-1.5076594004592492E-2"/>
    <x v="7"/>
    <x v="12"/>
  </r>
  <r>
    <x v="0"/>
    <n v="41306"/>
    <n v="3162.94"/>
    <n v="3183.14"/>
    <n v="3154.91"/>
    <n v="3179.1"/>
    <n v="2012930000"/>
    <n v="3179.1"/>
    <n v="1.1765904020521134E-2"/>
    <x v="12"/>
    <x v="1"/>
  </r>
  <r>
    <x v="0"/>
    <n v="41305"/>
    <n v="3140.67"/>
    <n v="3154.18"/>
    <n v="3136.82"/>
    <n v="3142.13"/>
    <n v="2190840000"/>
    <n v="3142.13"/>
    <n v="-5.7282699669980452E-5"/>
    <x v="2"/>
    <x v="0"/>
  </r>
  <r>
    <x v="0"/>
    <n v="41304"/>
    <n v="3157.43"/>
    <n v="3164.06"/>
    <n v="3135.83"/>
    <n v="3142.31"/>
    <n v="2014350000"/>
    <n v="3142.31"/>
    <n v="-3.5989929161671652E-3"/>
    <x v="1"/>
    <x v="1"/>
  </r>
  <r>
    <x v="0"/>
    <n v="41303"/>
    <n v="3149.62"/>
    <n v="3156.94"/>
    <n v="3133.11"/>
    <n v="3153.66"/>
    <n v="2050670000"/>
    <n v="3153.66"/>
    <n v="-2.0289763180425524E-4"/>
    <x v="2"/>
    <x v="1"/>
  </r>
  <r>
    <x v="0"/>
    <n v="41302"/>
    <n v="3152.17"/>
    <n v="3161.83"/>
    <n v="3144.89"/>
    <n v="3154.3"/>
    <n v="1935590000"/>
    <n v="3154.3"/>
    <n v="1.4572770191541018E-3"/>
    <x v="2"/>
    <x v="2"/>
  </r>
  <r>
    <x v="0"/>
    <n v="41299"/>
    <n v="3140.65"/>
    <n v="3156.2"/>
    <n v="3135.86"/>
    <n v="3149.71"/>
    <n v="1920250000"/>
    <n v="3149.71"/>
    <n v="6.1749691730716982E-3"/>
    <x v="3"/>
    <x v="9"/>
  </r>
  <r>
    <x v="0"/>
    <n v="41298"/>
    <n v="3125.67"/>
    <n v="3153.56"/>
    <n v="3124.45"/>
    <n v="3130.38"/>
    <n v="2046990000"/>
    <n v="3130.38"/>
    <n v="-7.3850466282141536E-3"/>
    <x v="0"/>
    <x v="3"/>
  </r>
  <r>
    <x v="0"/>
    <n v="41297"/>
    <n v="3155.82"/>
    <n v="3161.06"/>
    <n v="3149.74"/>
    <n v="3153.67"/>
    <n v="1698190000"/>
    <n v="3153.67"/>
    <n v="3.3373844323265622E-3"/>
    <x v="4"/>
    <x v="1"/>
  </r>
  <r>
    <x v="0"/>
    <n v="41296"/>
    <n v="3135.63"/>
    <n v="3143.18"/>
    <n v="3121.54"/>
    <n v="3143.18"/>
    <n v="1790730000"/>
    <n v="3143.18"/>
    <n v="2.7020043321390741E-3"/>
    <x v="2"/>
    <x v="1"/>
  </r>
  <r>
    <x v="0"/>
    <n v="41292"/>
    <n v="3127.91"/>
    <n v="3134.73"/>
    <n v="3119.2"/>
    <n v="3134.71"/>
    <n v="1860070000"/>
    <n v="3134.71"/>
    <n v="-4.1135204081632626E-4"/>
    <x v="2"/>
    <x v="3"/>
  </r>
  <r>
    <x v="0"/>
    <n v="41291"/>
    <n v="3130.49"/>
    <n v="3144.05"/>
    <n v="3125.79"/>
    <n v="3136"/>
    <n v="1766510000"/>
    <n v="3136"/>
    <n v="5.9213354118952122E-3"/>
    <x v="4"/>
    <x v="1"/>
  </r>
  <r>
    <x v="0"/>
    <n v="41290"/>
    <n v="3110.72"/>
    <n v="3124.65"/>
    <n v="3106.79"/>
    <n v="3117.54"/>
    <n v="1692380000"/>
    <n v="3117.54"/>
    <n v="2.173088421553393E-3"/>
    <x v="2"/>
    <x v="1"/>
  </r>
  <r>
    <x v="0"/>
    <n v="41289"/>
    <n v="3101.06"/>
    <n v="3112.29"/>
    <n v="3093.32"/>
    <n v="3110.78"/>
    <n v="1852870000"/>
    <n v="3110.78"/>
    <n v="-2.1555733761026152E-3"/>
    <x v="2"/>
    <x v="1"/>
  </r>
  <r>
    <x v="0"/>
    <n v="41288"/>
    <n v="3113.65"/>
    <n v="3123.48"/>
    <n v="3104.08"/>
    <n v="3117.5"/>
    <n v="1876050000"/>
    <n v="3117.5"/>
    <n v="-2.6010756231543697E-3"/>
    <x v="2"/>
    <x v="1"/>
  </r>
  <r>
    <x v="0"/>
    <n v="41285"/>
    <n v="3122.12"/>
    <n v="3126.59"/>
    <n v="3114.1"/>
    <n v="3125.63"/>
    <n v="1772600000"/>
    <n v="3125.63"/>
    <n v="1.2396853057250468E-3"/>
    <x v="2"/>
    <x v="3"/>
  </r>
  <r>
    <x v="0"/>
    <n v="41284"/>
    <n v="3125.64"/>
    <n v="3127.72"/>
    <n v="3098.47"/>
    <n v="3121.76"/>
    <n v="1754240000"/>
    <n v="3121.76"/>
    <n v="5.1355363013192434E-3"/>
    <x v="4"/>
    <x v="3"/>
  </r>
  <r>
    <x v="0"/>
    <n v="41283"/>
    <n v="3099.65"/>
    <n v="3111.22"/>
    <n v="3096.34"/>
    <n v="3105.81"/>
    <n v="1732510000"/>
    <n v="3105.81"/>
    <n v="4.5280919590788837E-3"/>
    <x v="4"/>
    <x v="1"/>
  </r>
  <r>
    <x v="0"/>
    <n v="41282"/>
    <n v="3098.46"/>
    <n v="3103.39"/>
    <n v="3076.6"/>
    <n v="3091.81"/>
    <n v="1744380000"/>
    <n v="3091.81"/>
    <n v="-2.2589316544092686E-3"/>
    <x v="2"/>
    <x v="1"/>
  </r>
  <r>
    <x v="0"/>
    <n v="41281"/>
    <n v="3089.17"/>
    <n v="3102.35"/>
    <n v="3083.88"/>
    <n v="3098.81"/>
    <n v="1702540000"/>
    <n v="3098.81"/>
    <n v="-9.1886280249930952E-4"/>
    <x v="2"/>
    <x v="1"/>
  </r>
  <r>
    <x v="0"/>
    <n v="41278"/>
    <n v="3100.88"/>
    <n v="3108.44"/>
    <n v="3090.81"/>
    <n v="3101.66"/>
    <n v="1745140000"/>
    <n v="3101.66"/>
    <n v="3.5154826370620285E-4"/>
    <x v="2"/>
    <x v="0"/>
  </r>
  <r>
    <x v="0"/>
    <n v="41277"/>
    <n v="3108.49"/>
    <n v="3118.18"/>
    <n v="3092.28"/>
    <n v="3100.57"/>
    <n v="1769420000"/>
    <n v="3100.57"/>
    <n v="-3.7561129211569622E-3"/>
    <x v="1"/>
    <x v="17"/>
  </r>
  <r>
    <x v="0"/>
    <n v="41276"/>
    <n v="3091.33"/>
    <n v="3112.65"/>
    <n v="3083.49"/>
    <n v="3112.26"/>
    <n v="2111300000"/>
    <n v="3112.26"/>
    <n v="3.0716904398395695E-2"/>
    <x v="17"/>
    <x v="5"/>
  </r>
  <r>
    <x v="0"/>
    <n v="41274"/>
    <n v="2955.45"/>
    <n v="3021.41"/>
    <n v="2953.52"/>
    <n v="3019.51"/>
    <n v="1557230000"/>
    <n v="3019.51"/>
    <n v="1.9997905624748791E-2"/>
    <x v="6"/>
    <x v="9"/>
  </r>
  <r>
    <x v="0"/>
    <n v="41271"/>
    <n v="2965.12"/>
    <n v="2985.47"/>
    <n v="2959.37"/>
    <n v="2960.31"/>
    <n v="1143530000"/>
    <n v="2960.31"/>
    <n v="-8.5736006778502905E-3"/>
    <x v="0"/>
    <x v="1"/>
  </r>
  <r>
    <x v="0"/>
    <n v="41270"/>
    <n v="2989.87"/>
    <n v="2993.66"/>
    <n v="2951.04"/>
    <n v="2985.91"/>
    <n v="1342790000"/>
    <n v="2985.91"/>
    <n v="-1.4213286245552403E-3"/>
    <x v="2"/>
    <x v="9"/>
  </r>
  <r>
    <x v="0"/>
    <n v="41269"/>
    <n v="3013.13"/>
    <n v="3018.65"/>
    <n v="2983.35"/>
    <n v="2990.16"/>
    <n v="1059190000"/>
    <n v="2990.16"/>
    <n v="-7.4487153953396446E-3"/>
    <x v="0"/>
    <x v="1"/>
  </r>
  <r>
    <x v="0"/>
    <n v="41267"/>
    <n v="3013.89"/>
    <n v="3016.18"/>
    <n v="3008.53"/>
    <n v="3012.6"/>
    <n v="614230000"/>
    <n v="3012.6"/>
    <n v="-2.7838371935214878E-3"/>
    <x v="2"/>
    <x v="7"/>
  </r>
  <r>
    <x v="0"/>
    <n v="41264"/>
    <n v="2998.6"/>
    <n v="3022.19"/>
    <n v="2995.13"/>
    <n v="3021.01"/>
    <n v="2843090000"/>
    <n v="3021.01"/>
    <n v="-9.6315553093210271E-3"/>
    <x v="8"/>
    <x v="1"/>
  </r>
  <r>
    <x v="0"/>
    <n v="41263"/>
    <n v="3050.3"/>
    <n v="3053.53"/>
    <n v="3034.15"/>
    <n v="3050.39"/>
    <n v="1691190000"/>
    <n v="3050.39"/>
    <n v="1.9807118737598106E-3"/>
    <x v="2"/>
    <x v="0"/>
  </r>
  <r>
    <x v="0"/>
    <n v="41262"/>
    <n v="3059.03"/>
    <n v="3061.82"/>
    <n v="3044.36"/>
    <n v="3044.36"/>
    <n v="1933270000"/>
    <n v="3044.36"/>
    <n v="-3.3294811313033801E-3"/>
    <x v="1"/>
    <x v="10"/>
  </r>
  <r>
    <x v="0"/>
    <n v="41261"/>
    <n v="3020.82"/>
    <n v="3056.65"/>
    <n v="3016.4"/>
    <n v="3054.53"/>
    <n v="2022130000"/>
    <n v="3054.53"/>
    <n v="1.4591775725768974E-2"/>
    <x v="10"/>
    <x v="10"/>
  </r>
  <r>
    <x v="0"/>
    <n v="41260"/>
    <n v="2975.5"/>
    <n v="3011.22"/>
    <n v="2973.54"/>
    <n v="3010.6"/>
    <n v="1911420000"/>
    <n v="3010.6"/>
    <n v="1.3216303810078323E-2"/>
    <x v="10"/>
    <x v="9"/>
  </r>
  <r>
    <x v="0"/>
    <n v="41257"/>
    <n v="2976.95"/>
    <n v="2985.33"/>
    <n v="2963.8"/>
    <n v="2971.33"/>
    <n v="1786980000"/>
    <n v="2971.33"/>
    <n v="-6.9615261215977275E-3"/>
    <x v="0"/>
    <x v="9"/>
  </r>
  <r>
    <x v="0"/>
    <n v="41256"/>
    <n v="3007.83"/>
    <n v="3026.51"/>
    <n v="2982.63"/>
    <n v="2992.16"/>
    <n v="1833990000"/>
    <n v="2992.16"/>
    <n v="-7.1835981697585538E-3"/>
    <x v="0"/>
    <x v="1"/>
  </r>
  <r>
    <x v="0"/>
    <n v="41255"/>
    <n v="3033.93"/>
    <n v="3035.19"/>
    <n v="3008.49"/>
    <n v="3013.81"/>
    <n v="1756220000"/>
    <n v="3013.81"/>
    <n v="-2.8091188829699743E-3"/>
    <x v="2"/>
    <x v="12"/>
  </r>
  <r>
    <x v="0"/>
    <n v="41254"/>
    <n v="3005.43"/>
    <n v="3033.14"/>
    <n v="3003.82"/>
    <n v="3022.3"/>
    <n v="1921860000"/>
    <n v="3022.3"/>
    <n v="1.1831427270535988E-2"/>
    <x v="12"/>
    <x v="1"/>
  </r>
  <r>
    <x v="0"/>
    <n v="41253"/>
    <n v="2973.19"/>
    <n v="2997.64"/>
    <n v="2971.56"/>
    <n v="2986.96"/>
    <n v="1528430000"/>
    <n v="2986.96"/>
    <n v="2.9952586264792025E-3"/>
    <x v="2"/>
    <x v="0"/>
  </r>
  <r>
    <x v="0"/>
    <n v="41250"/>
    <n v="2999.69"/>
    <n v="3003.27"/>
    <n v="2968.82"/>
    <n v="2978.04"/>
    <n v="1613570000"/>
    <n v="2978.04"/>
    <n v="-3.7567700475367172E-3"/>
    <x v="1"/>
    <x v="3"/>
  </r>
  <r>
    <x v="0"/>
    <n v="41249"/>
    <n v="2967.99"/>
    <n v="2996.53"/>
    <n v="2962.02"/>
    <n v="2989.27"/>
    <n v="1713460000"/>
    <n v="2989.27"/>
    <n v="5.2359014022935746E-3"/>
    <x v="4"/>
    <x v="9"/>
  </r>
  <r>
    <x v="0"/>
    <n v="41248"/>
    <n v="2993.2"/>
    <n v="2994.73"/>
    <n v="2958.26"/>
    <n v="2973.7"/>
    <n v="1800820000"/>
    <n v="2973.7"/>
    <n v="-7.6717978836650103E-3"/>
    <x v="0"/>
    <x v="1"/>
  </r>
  <r>
    <x v="0"/>
    <n v="41247"/>
    <n v="3000.44"/>
    <n v="3002.9"/>
    <n v="2980.93"/>
    <n v="2996.69"/>
    <n v="1781760000"/>
    <n v="2996.69"/>
    <n v="-1.8353207647724412E-3"/>
    <x v="2"/>
    <x v="1"/>
  </r>
  <r>
    <x v="0"/>
    <n v="41246"/>
    <n v="3029.21"/>
    <n v="3030.28"/>
    <n v="2999.57"/>
    <n v="3002.2"/>
    <n v="1667330000"/>
    <n v="3002.2"/>
    <n v="-2.6708833847135516E-3"/>
    <x v="2"/>
    <x v="1"/>
  </r>
  <r>
    <x v="0"/>
    <n v="41243"/>
    <n v="3013.25"/>
    <n v="3014.25"/>
    <n v="2999.72"/>
    <n v="3010.24"/>
    <n v="2194240000"/>
    <n v="3010.24"/>
    <n v="-5.942835894729992E-4"/>
    <x v="2"/>
    <x v="2"/>
  </r>
  <r>
    <x v="0"/>
    <n v="41242"/>
    <n v="3005.41"/>
    <n v="3017.18"/>
    <n v="2996.3"/>
    <n v="3012.03"/>
    <n v="1758440000"/>
    <n v="3012.03"/>
    <n v="6.7685458155346545E-3"/>
    <x v="3"/>
    <x v="2"/>
  </r>
  <r>
    <x v="0"/>
    <n v="41241"/>
    <n v="2952.02"/>
    <n v="2992.17"/>
    <n v="2935.88"/>
    <n v="2991.78"/>
    <n v="1725550000"/>
    <n v="2991.78"/>
    <n v="8.0834560396794153E-3"/>
    <x v="3"/>
    <x v="1"/>
  </r>
  <r>
    <x v="0"/>
    <n v="41240"/>
    <n v="2974.56"/>
    <n v="2985.32"/>
    <n v="2965.13"/>
    <n v="2967.79"/>
    <n v="1763320000"/>
    <n v="2967.79"/>
    <n v="-3.0200417901222743E-3"/>
    <x v="2"/>
    <x v="3"/>
  </r>
  <r>
    <x v="0"/>
    <n v="41239"/>
    <n v="2961.02"/>
    <n v="2976.93"/>
    <n v="2951.73"/>
    <n v="2976.78"/>
    <n v="1641710000"/>
    <n v="2976.78"/>
    <n v="3.3469841751352369E-3"/>
    <x v="4"/>
    <x v="10"/>
  </r>
  <r>
    <x v="0"/>
    <n v="41236"/>
    <n v="2943.62"/>
    <n v="2967.19"/>
    <n v="2940.68"/>
    <n v="2966.85"/>
    <n v="792750000"/>
    <n v="2966.85"/>
    <n v="1.3770480600023838E-2"/>
    <x v="10"/>
    <x v="3"/>
  </r>
  <r>
    <x v="0"/>
    <n v="41234"/>
    <n v="2919.14"/>
    <n v="2928.17"/>
    <n v="2912.42"/>
    <n v="2926.55"/>
    <n v="1430060000"/>
    <n v="2926.55"/>
    <n v="3.3839845303564875E-3"/>
    <x v="4"/>
    <x v="1"/>
  </r>
  <r>
    <x v="0"/>
    <n v="41233"/>
    <n v="2910.73"/>
    <n v="2919.96"/>
    <n v="2893.38"/>
    <n v="2916.68"/>
    <n v="1588750000"/>
    <n v="2916.68"/>
    <n v="2.0918565055016991E-4"/>
    <x v="2"/>
    <x v="4"/>
  </r>
  <r>
    <x v="0"/>
    <n v="41232"/>
    <n v="2886"/>
    <n v="2916.07"/>
    <n v="2884.75"/>
    <n v="2916.07"/>
    <n v="1767240000"/>
    <n v="2916.07"/>
    <n v="2.2059983246469628E-2"/>
    <x v="5"/>
    <x v="3"/>
  </r>
  <r>
    <x v="0"/>
    <n v="41229"/>
    <n v="2838.9"/>
    <n v="2859.57"/>
    <n v="2810.8"/>
    <n v="2853.13"/>
    <n v="2187730000"/>
    <n v="2853.13"/>
    <n v="5.7068531586850213E-3"/>
    <x v="4"/>
    <x v="0"/>
  </r>
  <r>
    <x v="0"/>
    <n v="41228"/>
    <n v="2847.84"/>
    <n v="2855.64"/>
    <n v="2826.75"/>
    <n v="2836.94"/>
    <n v="2010300000"/>
    <n v="2836.94"/>
    <n v="-3.4670385448976049E-3"/>
    <x v="1"/>
    <x v="6"/>
  </r>
  <r>
    <x v="0"/>
    <n v="41227"/>
    <n v="2896.81"/>
    <n v="2900.1"/>
    <n v="2842.86"/>
    <n v="2846.81"/>
    <n v="2106590000"/>
    <n v="2846.81"/>
    <n v="-1.2857633266178614E-2"/>
    <x v="7"/>
    <x v="9"/>
  </r>
  <r>
    <x v="0"/>
    <n v="41226"/>
    <n v="2880.77"/>
    <n v="2909"/>
    <n v="2877.06"/>
    <n v="2883.89"/>
    <n v="1816260000"/>
    <n v="2883.89"/>
    <n v="-7.0104157699922842E-3"/>
    <x v="0"/>
    <x v="1"/>
  </r>
  <r>
    <x v="0"/>
    <n v="41225"/>
    <n v="2916.38"/>
    <n v="2920.01"/>
    <n v="2896.55"/>
    <n v="2904.25"/>
    <n v="1379240000"/>
    <n v="2904.25"/>
    <n v="-2.1343468038148572E-4"/>
    <x v="2"/>
    <x v="3"/>
  </r>
  <r>
    <x v="0"/>
    <n v="41222"/>
    <n v="2892.57"/>
    <n v="2931.11"/>
    <n v="2889.81"/>
    <n v="2904.87"/>
    <n v="1802580000"/>
    <n v="2904.87"/>
    <n v="3.2083382258476512E-3"/>
    <x v="4"/>
    <x v="6"/>
  </r>
  <r>
    <x v="0"/>
    <n v="41221"/>
    <n v="2942.09"/>
    <n v="2949.7"/>
    <n v="2895.58"/>
    <n v="2895.58"/>
    <n v="1876420000"/>
    <n v="2895.58"/>
    <n v="-1.4200164096837553E-2"/>
    <x v="7"/>
    <x v="16"/>
  </r>
  <r>
    <x v="0"/>
    <n v="41220"/>
    <n v="2976.46"/>
    <n v="2977.81"/>
    <n v="2926.79"/>
    <n v="2937.29"/>
    <n v="2059690000"/>
    <n v="2937.29"/>
    <n v="-2.4781452424193051E-2"/>
    <x v="16"/>
    <x v="3"/>
  </r>
  <r>
    <x v="0"/>
    <n v="41219"/>
    <n v="3003.71"/>
    <n v="3024.44"/>
    <n v="2998.93"/>
    <n v="3011.93"/>
    <n v="1782430000"/>
    <n v="3011.93"/>
    <n v="4.0904635858729499E-3"/>
    <x v="4"/>
    <x v="3"/>
  </r>
  <r>
    <x v="0"/>
    <n v="41218"/>
    <n v="2983.03"/>
    <n v="3004.87"/>
    <n v="2975.85"/>
    <n v="2999.66"/>
    <n v="1496210000"/>
    <n v="2999.66"/>
    <n v="5.8783486970721555E-3"/>
    <x v="4"/>
    <x v="6"/>
  </r>
  <r>
    <x v="0"/>
    <n v="41215"/>
    <n v="3033.85"/>
    <n v="3033.85"/>
    <n v="2981.69"/>
    <n v="2982.13"/>
    <n v="1834590000"/>
    <n v="2982.13"/>
    <n v="-1.2559353125434547E-2"/>
    <x v="7"/>
    <x v="10"/>
  </r>
  <r>
    <x v="0"/>
    <n v="41214"/>
    <n v="2987.54"/>
    <n v="3021.94"/>
    <n v="2984.22"/>
    <n v="3020.06"/>
    <n v="1880140000"/>
    <n v="3020.06"/>
    <n v="1.4385855308457929E-2"/>
    <x v="10"/>
    <x v="0"/>
  </r>
  <r>
    <x v="0"/>
    <n v="41213"/>
    <n v="2986.85"/>
    <n v="2989.7"/>
    <n v="2964.94"/>
    <n v="2977.23"/>
    <n v="1806780000"/>
    <n v="2977.23"/>
    <n v="-3.5877441054903425E-3"/>
    <x v="1"/>
    <x v="1"/>
  </r>
  <r>
    <x v="0"/>
    <n v="41208"/>
    <n v="2986.05"/>
    <n v="2999.14"/>
    <n v="2961.16"/>
    <n v="2987.95"/>
    <n v="1839700000"/>
    <n v="2987.95"/>
    <n v="6.1283538504808277E-4"/>
    <x v="2"/>
    <x v="1"/>
  </r>
  <r>
    <x v="0"/>
    <n v="41207"/>
    <n v="3005.04"/>
    <n v="3007.71"/>
    <n v="2975.98"/>
    <n v="2986.12"/>
    <n v="1922660000"/>
    <n v="2986.12"/>
    <n v="1.482375825871074E-3"/>
    <x v="2"/>
    <x v="1"/>
  </r>
  <r>
    <x v="0"/>
    <n v="41206"/>
    <n v="3011.82"/>
    <n v="3012.95"/>
    <n v="2978.73"/>
    <n v="2981.7"/>
    <n v="1967000000"/>
    <n v="2981.7"/>
    <n v="-2.9293152224073582E-3"/>
    <x v="2"/>
    <x v="9"/>
  </r>
  <r>
    <x v="0"/>
    <n v="41205"/>
    <n v="2989.44"/>
    <n v="3006.59"/>
    <n v="2974.07"/>
    <n v="2990.46"/>
    <n v="1830840000"/>
    <n v="2990.46"/>
    <n v="-8.7836762834111459E-3"/>
    <x v="0"/>
    <x v="3"/>
  </r>
  <r>
    <x v="0"/>
    <n v="41204"/>
    <n v="3005.92"/>
    <n v="3020.61"/>
    <n v="2995.78"/>
    <n v="3016.96"/>
    <n v="1654130000"/>
    <n v="3016.96"/>
    <n v="3.7729320406438838E-3"/>
    <x v="4"/>
    <x v="13"/>
  </r>
  <r>
    <x v="0"/>
    <n v="41201"/>
    <n v="3066.56"/>
    <n v="3066.56"/>
    <n v="3000.27"/>
    <n v="3005.62"/>
    <n v="2225580000"/>
    <n v="3005.62"/>
    <n v="-2.1885078119152412E-2"/>
    <x v="13"/>
    <x v="7"/>
  </r>
  <r>
    <x v="0"/>
    <n v="41200"/>
    <n v="3097.77"/>
    <n v="3102.56"/>
    <n v="3065.24"/>
    <n v="3072.87"/>
    <n v="2043290000"/>
    <n v="3072.87"/>
    <n v="-1.006726544076908E-2"/>
    <x v="8"/>
    <x v="1"/>
  </r>
  <r>
    <x v="0"/>
    <n v="41199"/>
    <n v="3091.38"/>
    <n v="3112.45"/>
    <n v="3088.05"/>
    <n v="3104.12"/>
    <n v="1770920000"/>
    <n v="3104.12"/>
    <n v="9.5125388159944535E-4"/>
    <x v="2"/>
    <x v="12"/>
  </r>
  <r>
    <x v="0"/>
    <n v="41198"/>
    <n v="3073.21"/>
    <n v="3102.97"/>
    <n v="3070.25"/>
    <n v="3101.17"/>
    <n v="1736930000"/>
    <n v="3101.17"/>
    <n v="1.2071745132466116E-2"/>
    <x v="12"/>
    <x v="2"/>
  </r>
  <r>
    <x v="0"/>
    <n v="41197"/>
    <n v="3053.21"/>
    <n v="3066.31"/>
    <n v="3037.27"/>
    <n v="3064.18"/>
    <n v="1563440000"/>
    <n v="3064.18"/>
    <n v="6.5930600405372797E-3"/>
    <x v="3"/>
    <x v="1"/>
  </r>
  <r>
    <x v="0"/>
    <n v="41194"/>
    <n v="3049.08"/>
    <n v="3061.77"/>
    <n v="3039.58"/>
    <n v="3044.11"/>
    <n v="1524840000"/>
    <n v="3044.11"/>
    <n v="-1.7380411292675646E-3"/>
    <x v="2"/>
    <x v="1"/>
  </r>
  <r>
    <x v="0"/>
    <n v="41193"/>
    <n v="3075.89"/>
    <n v="3078.08"/>
    <n v="3047.14"/>
    <n v="3049.41"/>
    <n v="1595020000"/>
    <n v="3049.41"/>
    <n v="-7.7659595383694491E-4"/>
    <x v="2"/>
    <x v="0"/>
  </r>
  <r>
    <x v="0"/>
    <n v="41192"/>
    <n v="3066.25"/>
    <n v="3071.57"/>
    <n v="3046.78"/>
    <n v="3051.78"/>
    <n v="1788970000"/>
    <n v="3051.78"/>
    <n v="-4.3197108012344998E-3"/>
    <x v="1"/>
    <x v="6"/>
  </r>
  <r>
    <x v="0"/>
    <n v="41191"/>
    <n v="3108.01"/>
    <n v="3108.01"/>
    <n v="3062.52"/>
    <n v="3065.02"/>
    <n v="1645740000"/>
    <n v="3065.02"/>
    <n v="-1.520715857792343E-2"/>
    <x v="7"/>
    <x v="9"/>
  </r>
  <r>
    <x v="0"/>
    <n v="41190"/>
    <n v="3121.33"/>
    <n v="3125.49"/>
    <n v="3107.57"/>
    <n v="3112.35"/>
    <n v="1186260000"/>
    <n v="3112.35"/>
    <n v="-7.6015802614000094E-3"/>
    <x v="0"/>
    <x v="0"/>
  </r>
  <r>
    <x v="0"/>
    <n v="41187"/>
    <n v="3161.21"/>
    <n v="3171.46"/>
    <n v="3130.76"/>
    <n v="3136.19"/>
    <n v="1607940000"/>
    <n v="3136.19"/>
    <n v="-4.2134207133921464E-3"/>
    <x v="1"/>
    <x v="3"/>
  </r>
  <r>
    <x v="0"/>
    <n v="41186"/>
    <n v="3142.38"/>
    <n v="3153.48"/>
    <n v="3132.56"/>
    <n v="3149.46"/>
    <n v="1585190000"/>
    <n v="3149.46"/>
    <n v="4.5387419742730639E-3"/>
    <x v="4"/>
    <x v="3"/>
  </r>
  <r>
    <x v="0"/>
    <n v="41185"/>
    <n v="3130.85"/>
    <n v="3142.36"/>
    <n v="3115.04"/>
    <n v="3135.23"/>
    <n v="1704050000"/>
    <n v="3135.23"/>
    <n v="4.8685273265727247E-3"/>
    <x v="4"/>
    <x v="1"/>
  </r>
  <r>
    <x v="0"/>
    <n v="41184"/>
    <n v="3127.73"/>
    <n v="3131.64"/>
    <n v="3101.64"/>
    <n v="3120.04"/>
    <n v="1609570000"/>
    <n v="3120.04"/>
    <n v="2.0908743451966139E-3"/>
    <x v="2"/>
    <x v="1"/>
  </r>
  <r>
    <x v="0"/>
    <n v="41183"/>
    <n v="3130.31"/>
    <n v="3146.99"/>
    <n v="3103.89"/>
    <n v="3113.53"/>
    <n v="1758170000"/>
    <n v="3113.53"/>
    <n v="-8.6643155351173728E-4"/>
    <x v="2"/>
    <x v="9"/>
  </r>
  <r>
    <x v="0"/>
    <n v="41180"/>
    <n v="3125.31"/>
    <n v="3132.51"/>
    <n v="3109.91"/>
    <n v="3116.23"/>
    <n v="1864640000"/>
    <n v="3116.23"/>
    <n v="-6.4942931837020934E-3"/>
    <x v="0"/>
    <x v="10"/>
  </r>
  <r>
    <x v="0"/>
    <n v="41179"/>
    <n v="3105.87"/>
    <n v="3142.02"/>
    <n v="3098.46"/>
    <n v="3136.6"/>
    <n v="1691800000"/>
    <n v="3136.6"/>
    <n v="1.3866890778032825E-2"/>
    <x v="10"/>
    <x v="9"/>
  </r>
  <r>
    <x v="0"/>
    <n v="41178"/>
    <n v="3113.4"/>
    <n v="3114.54"/>
    <n v="3080.28"/>
    <n v="3093.7"/>
    <n v="1738010000"/>
    <n v="3093.7"/>
    <n v="-7.7075307996523623E-3"/>
    <x v="0"/>
    <x v="6"/>
  </r>
  <r>
    <x v="0"/>
    <n v="41177"/>
    <n v="3170.37"/>
    <n v="3176.3"/>
    <n v="3117.73"/>
    <n v="3117.73"/>
    <n v="1975470000"/>
    <n v="3117.73"/>
    <n v="-1.3620055809009268E-2"/>
    <x v="7"/>
    <x v="0"/>
  </r>
  <r>
    <x v="0"/>
    <n v="41176"/>
    <n v="3155.35"/>
    <n v="3167.74"/>
    <n v="3150.71"/>
    <n v="3160.78"/>
    <n v="1704860000"/>
    <n v="3160.78"/>
    <n v="-6.0315224090868869E-3"/>
    <x v="1"/>
    <x v="1"/>
  </r>
  <r>
    <x v="0"/>
    <n v="41173"/>
    <n v="3194.86"/>
    <n v="3196.93"/>
    <n v="3178.09"/>
    <n v="3179.96"/>
    <n v="2526250000"/>
    <n v="3179.96"/>
    <n v="1.2594617060668334E-3"/>
    <x v="2"/>
    <x v="1"/>
  </r>
  <r>
    <x v="0"/>
    <n v="41172"/>
    <n v="3166.84"/>
    <n v="3178.45"/>
    <n v="3156.46"/>
    <n v="3175.96"/>
    <n v="1809130000"/>
    <n v="3175.96"/>
    <n v="-2.0926155180323036E-3"/>
    <x v="2"/>
    <x v="1"/>
  </r>
  <r>
    <x v="0"/>
    <n v="41171"/>
    <n v="3179.04"/>
    <n v="3189.35"/>
    <n v="3170.29"/>
    <n v="3182.62"/>
    <n v="1850920000"/>
    <n v="3182.62"/>
    <n v="1.5167726099816203E-3"/>
    <x v="2"/>
    <x v="1"/>
  </r>
  <r>
    <x v="0"/>
    <n v="41170"/>
    <n v="3173.62"/>
    <n v="3179.37"/>
    <n v="3169.41"/>
    <n v="3177.8"/>
    <n v="1707200000"/>
    <n v="3177.8"/>
    <n v="-2.7369937741250627E-4"/>
    <x v="2"/>
    <x v="1"/>
  </r>
  <r>
    <x v="0"/>
    <n v="41169"/>
    <n v="3183.4"/>
    <n v="3183.4"/>
    <n v="3168.63"/>
    <n v="3178.67"/>
    <n v="1485390000"/>
    <n v="3178.67"/>
    <n v="-1.6583174987043758E-3"/>
    <x v="2"/>
    <x v="2"/>
  </r>
  <r>
    <x v="0"/>
    <n v="41166"/>
    <n v="3166.24"/>
    <n v="3195.67"/>
    <n v="3164.26"/>
    <n v="3183.95"/>
    <n v="1984720000"/>
    <n v="3183.95"/>
    <n v="8.9104926437735266E-3"/>
    <x v="3"/>
    <x v="10"/>
  </r>
  <r>
    <x v="0"/>
    <n v="41165"/>
    <n v="3117.66"/>
    <n v="3167.63"/>
    <n v="3112.62"/>
    <n v="3155.83"/>
    <n v="1870050000"/>
    <n v="3155.83"/>
    <n v="1.3332006126557827E-2"/>
    <x v="10"/>
    <x v="3"/>
  </r>
  <r>
    <x v="0"/>
    <n v="41164"/>
    <n v="3115.33"/>
    <n v="3120.12"/>
    <n v="3098.82"/>
    <n v="3114.31"/>
    <n v="1689140000"/>
    <n v="3114.31"/>
    <n v="3.1502353013177498E-3"/>
    <x v="4"/>
    <x v="1"/>
  </r>
  <r>
    <x v="0"/>
    <n v="41163"/>
    <n v="3105.02"/>
    <n v="3117.86"/>
    <n v="3099.1"/>
    <n v="3104.53"/>
    <n v="1586250000"/>
    <n v="3104.53"/>
    <n v="1.6430306505754722E-4"/>
    <x v="2"/>
    <x v="7"/>
  </r>
  <r>
    <x v="0"/>
    <n v="41162"/>
    <n v="3131.34"/>
    <n v="3133.89"/>
    <n v="3102.76"/>
    <n v="3104.02"/>
    <n v="1575370000"/>
    <n v="3104.02"/>
    <n v="-1.0330249137551761E-2"/>
    <x v="8"/>
    <x v="1"/>
  </r>
  <r>
    <x v="0"/>
    <n v="41159"/>
    <n v="3133.22"/>
    <n v="3139.61"/>
    <n v="3128.17"/>
    <n v="3136.42"/>
    <n v="1740640000"/>
    <n v="3136.42"/>
    <n v="1.9452709188372275E-4"/>
    <x v="2"/>
    <x v="4"/>
  </r>
  <r>
    <x v="0"/>
    <n v="41158"/>
    <n v="3087.94"/>
    <n v="3135.81"/>
    <n v="3087.67"/>
    <n v="3135.81"/>
    <n v="1918900000"/>
    <n v="3135.81"/>
    <n v="2.1679422142724558E-2"/>
    <x v="5"/>
    <x v="1"/>
  </r>
  <r>
    <x v="0"/>
    <n v="41157"/>
    <n v="3072.58"/>
    <n v="3082.75"/>
    <n v="3062.54"/>
    <n v="3069.27"/>
    <n v="1495030000"/>
    <n v="3069.27"/>
    <n v="-1.8828900899494627E-3"/>
    <x v="2"/>
    <x v="1"/>
  </r>
  <r>
    <x v="0"/>
    <n v="41156"/>
    <n v="3063.25"/>
    <n v="3082.26"/>
    <n v="3040.24"/>
    <n v="3075.06"/>
    <n v="1505960000"/>
    <n v="3075.06"/>
    <n v="2.6410517254871202E-3"/>
    <x v="2"/>
    <x v="3"/>
  </r>
  <r>
    <x v="0"/>
    <n v="41152"/>
    <n v="3069.64"/>
    <n v="3078.52"/>
    <n v="3040.59"/>
    <n v="3066.96"/>
    <n v="1394760000"/>
    <n v="3066.96"/>
    <n v="5.9861383995198914E-3"/>
    <x v="4"/>
    <x v="7"/>
  </r>
  <r>
    <x v="0"/>
    <n v="41151"/>
    <n v="3066.73"/>
    <n v="3067.54"/>
    <n v="3045.92"/>
    <n v="3048.71"/>
    <n v="1216640000"/>
    <n v="3048.71"/>
    <n v="-1.0541381738873645E-2"/>
    <x v="8"/>
    <x v="1"/>
  </r>
  <r>
    <x v="0"/>
    <n v="41150"/>
    <n v="3078.05"/>
    <n v="3087.24"/>
    <n v="3067.62"/>
    <n v="3081.19"/>
    <n v="1282900000"/>
    <n v="3081.19"/>
    <n v="1.316157210916602E-3"/>
    <x v="2"/>
    <x v="1"/>
  </r>
  <r>
    <x v="0"/>
    <n v="41149"/>
    <n v="3069.4"/>
    <n v="3083.19"/>
    <n v="3063.65"/>
    <n v="3077.14"/>
    <n v="1364740000"/>
    <n v="3077.14"/>
    <n v="1.2853094016314071E-3"/>
    <x v="2"/>
    <x v="1"/>
  </r>
  <r>
    <x v="0"/>
    <n v="41148"/>
    <n v="3083.62"/>
    <n v="3085.81"/>
    <n v="3068.13"/>
    <n v="3073.19"/>
    <n v="1383530000"/>
    <n v="3073.19"/>
    <n v="1.1075676186318439E-3"/>
    <x v="2"/>
    <x v="3"/>
  </r>
  <r>
    <x v="0"/>
    <n v="41145"/>
    <n v="3045.22"/>
    <n v="3076.8"/>
    <n v="3042.22"/>
    <n v="3069.79"/>
    <n v="1349740000"/>
    <n v="3069.79"/>
    <n v="5.367786729547408E-3"/>
    <x v="4"/>
    <x v="9"/>
  </r>
  <r>
    <x v="0"/>
    <n v="41144"/>
    <n v="3065.82"/>
    <n v="3070.34"/>
    <n v="3045.52"/>
    <n v="3053.4"/>
    <n v="1383860000"/>
    <n v="3053.4"/>
    <n v="-6.5947222701200348E-3"/>
    <x v="0"/>
    <x v="1"/>
  </r>
  <r>
    <x v="0"/>
    <n v="41143"/>
    <n v="3059.94"/>
    <n v="3080.73"/>
    <n v="3053.43"/>
    <n v="3073.67"/>
    <n v="1459130000"/>
    <n v="3073.67"/>
    <n v="2.0898130579083407E-3"/>
    <x v="2"/>
    <x v="1"/>
  </r>
  <r>
    <x v="0"/>
    <n v="41142"/>
    <n v="3085.25"/>
    <n v="3100.54"/>
    <n v="3058.74"/>
    <n v="3067.26"/>
    <n v="1574220000"/>
    <n v="3067.26"/>
    <n v="-2.9094242590720354E-3"/>
    <x v="2"/>
    <x v="1"/>
  </r>
  <r>
    <x v="0"/>
    <n v="41141"/>
    <n v="3072.66"/>
    <n v="3076.21"/>
    <n v="3059.9"/>
    <n v="3076.21"/>
    <n v="1451550000"/>
    <n v="3076.21"/>
    <n v="-1.2351337032234788E-4"/>
    <x v="2"/>
    <x v="3"/>
  </r>
  <r>
    <x v="0"/>
    <n v="41138"/>
    <n v="3067.11"/>
    <n v="3076.72"/>
    <n v="3060.15"/>
    <n v="3076.59"/>
    <n v="1640640000"/>
    <n v="3076.59"/>
    <n v="4.6369012437998958E-3"/>
    <x v="4"/>
    <x v="12"/>
  </r>
  <r>
    <x v="0"/>
    <n v="41137"/>
    <n v="3037.18"/>
    <n v="3067.44"/>
    <n v="3033.28"/>
    <n v="3062.39"/>
    <n v="1937430000"/>
    <n v="3062.39"/>
    <n v="1.0379652449908017E-2"/>
    <x v="12"/>
    <x v="3"/>
  </r>
  <r>
    <x v="0"/>
    <n v="41136"/>
    <n v="3013.33"/>
    <n v="3032.06"/>
    <n v="3013.33"/>
    <n v="3030.93"/>
    <n v="1536730000"/>
    <n v="3030.93"/>
    <n v="4.623829127140322E-3"/>
    <x v="4"/>
    <x v="1"/>
  </r>
  <r>
    <x v="0"/>
    <n v="41135"/>
    <n v="3032.67"/>
    <n v="3034.16"/>
    <n v="3009.93"/>
    <n v="3016.98"/>
    <n v="1567830000"/>
    <n v="3016.98"/>
    <n v="-1.8329076399825617E-3"/>
    <x v="2"/>
    <x v="1"/>
  </r>
  <r>
    <x v="0"/>
    <n v="41134"/>
    <n v="3018.27"/>
    <n v="3023.03"/>
    <n v="2999.12"/>
    <n v="3022.52"/>
    <n v="1353380000"/>
    <n v="3022.52"/>
    <n v="5.4951239051126421E-4"/>
    <x v="2"/>
    <x v="1"/>
  </r>
  <r>
    <x v="0"/>
    <n v="41131"/>
    <n v="3008.83"/>
    <n v="3020.86"/>
    <n v="3003.38"/>
    <n v="3020.86"/>
    <n v="1556460000"/>
    <n v="3020.86"/>
    <n v="7.3543052500468775E-4"/>
    <x v="2"/>
    <x v="1"/>
  </r>
  <r>
    <x v="0"/>
    <n v="41130"/>
    <n v="3009.86"/>
    <n v="3022.69"/>
    <n v="3007.3"/>
    <n v="3018.64"/>
    <n v="1677970000"/>
    <n v="3018.64"/>
    <n v="2.4541303445413387E-3"/>
    <x v="2"/>
    <x v="1"/>
  </r>
  <r>
    <x v="0"/>
    <n v="41129"/>
    <n v="3003.77"/>
    <n v="3018.9"/>
    <n v="3002.41"/>
    <n v="3011.25"/>
    <n v="1874580000"/>
    <n v="3011.25"/>
    <n v="-1.5285855444218122E-3"/>
    <x v="2"/>
    <x v="2"/>
  </r>
  <r>
    <x v="0"/>
    <n v="41128"/>
    <n v="3002.66"/>
    <n v="3028.61"/>
    <n v="3002.09"/>
    <n v="3015.86"/>
    <n v="1899240000"/>
    <n v="3015.86"/>
    <n v="8.6791910124386362E-3"/>
    <x v="3"/>
    <x v="2"/>
  </r>
  <r>
    <x v="0"/>
    <n v="41127"/>
    <n v="2978.16"/>
    <n v="3000.24"/>
    <n v="2974.23"/>
    <n v="2989.91"/>
    <n v="1528260000"/>
    <n v="2989.91"/>
    <n v="7.4160180599076586E-3"/>
    <x v="3"/>
    <x v="5"/>
  </r>
  <r>
    <x v="0"/>
    <n v="41124"/>
    <n v="2951.28"/>
    <n v="2977.41"/>
    <n v="2945.81"/>
    <n v="2967.9"/>
    <n v="1730210000"/>
    <n v="2967.9"/>
    <n v="1.997752399674213E-2"/>
    <x v="6"/>
    <x v="0"/>
  </r>
  <r>
    <x v="0"/>
    <n v="41123"/>
    <n v="2900.46"/>
    <n v="2934.65"/>
    <n v="2890.85"/>
    <n v="2909.77"/>
    <n v="1822620000"/>
    <n v="2909.77"/>
    <n v="-3.5750853534506355E-3"/>
    <x v="1"/>
    <x v="9"/>
  </r>
  <r>
    <x v="0"/>
    <n v="41122"/>
    <n v="2956.72"/>
    <n v="2958.28"/>
    <n v="2917.78"/>
    <n v="2920.21"/>
    <n v="1722530000"/>
    <n v="2920.21"/>
    <n v="-6.5690997169606247E-3"/>
    <x v="0"/>
    <x v="1"/>
  </r>
  <r>
    <x v="0"/>
    <n v="41121"/>
    <n v="2945.08"/>
    <n v="2959.62"/>
    <n v="2938.41"/>
    <n v="2939.52"/>
    <n v="1801440000"/>
    <n v="2939.52"/>
    <n v="-2.1453982565244889E-3"/>
    <x v="2"/>
    <x v="0"/>
  </r>
  <r>
    <x v="0"/>
    <n v="41120"/>
    <n v="2959.07"/>
    <n v="2970.3"/>
    <n v="2939.04"/>
    <n v="2945.84"/>
    <n v="1483990000"/>
    <n v="2945.84"/>
    <n v="-4.1411856975277495E-3"/>
    <x v="1"/>
    <x v="4"/>
  </r>
  <r>
    <x v="0"/>
    <n v="41117"/>
    <n v="2906.5"/>
    <n v="2961.87"/>
    <n v="2900.98"/>
    <n v="2958.09"/>
    <n v="2102610000"/>
    <n v="2958.09"/>
    <n v="2.2410783720729244E-2"/>
    <x v="5"/>
    <x v="10"/>
  </r>
  <r>
    <x v="0"/>
    <n v="41116"/>
    <n v="2896.68"/>
    <n v="2905.57"/>
    <n v="2876.01"/>
    <n v="2893.25"/>
    <n v="1981520000"/>
    <n v="2893.25"/>
    <n v="1.3667386064241338E-2"/>
    <x v="10"/>
    <x v="1"/>
  </r>
  <r>
    <x v="0"/>
    <n v="41115"/>
    <n v="2856.78"/>
    <n v="2870.22"/>
    <n v="2839.76"/>
    <n v="2854.24"/>
    <n v="1784150000"/>
    <n v="2854.24"/>
    <n v="-3.0562453938015599E-3"/>
    <x v="2"/>
    <x v="7"/>
  </r>
  <r>
    <x v="0"/>
    <n v="41114"/>
    <n v="2894.95"/>
    <n v="2896.56"/>
    <n v="2847.22"/>
    <n v="2862.99"/>
    <n v="1748410000"/>
    <n v="2862.99"/>
    <n v="-9.397436119232716E-3"/>
    <x v="8"/>
    <x v="7"/>
  </r>
  <r>
    <x v="0"/>
    <n v="41113"/>
    <n v="2877.51"/>
    <n v="2898.05"/>
    <n v="2852.88"/>
    <n v="2890.15"/>
    <n v="1607140000"/>
    <n v="2890.15"/>
    <n v="-1.2015861621030299E-2"/>
    <x v="8"/>
    <x v="6"/>
  </r>
  <r>
    <x v="0"/>
    <n v="41110"/>
    <n v="2957.02"/>
    <n v="2957.02"/>
    <n v="2925.3"/>
    <n v="2925.3"/>
    <n v="1810420000"/>
    <n v="2925.3"/>
    <n v="-1.3688930847297609E-2"/>
    <x v="7"/>
    <x v="2"/>
  </r>
  <r>
    <x v="0"/>
    <n v="41109"/>
    <n v="2961.71"/>
    <n v="2976.22"/>
    <n v="2952.42"/>
    <n v="2965.9"/>
    <n v="1735920000"/>
    <n v="2965.9"/>
    <n v="7.9181676068782458E-3"/>
    <x v="3"/>
    <x v="12"/>
  </r>
  <r>
    <x v="0"/>
    <n v="41108"/>
    <n v="2904.24"/>
    <n v="2951.3"/>
    <n v="2902.95"/>
    <n v="2942.6"/>
    <n v="1817040000"/>
    <n v="2942.6"/>
    <n v="1.1188849637805642E-2"/>
    <x v="12"/>
    <x v="3"/>
  </r>
  <r>
    <x v="0"/>
    <n v="41107"/>
    <n v="2911.46"/>
    <n v="2916.61"/>
    <n v="2871.65"/>
    <n v="2910.04"/>
    <n v="1774160000"/>
    <n v="2910.04"/>
    <n v="4.5220128825587125E-3"/>
    <x v="4"/>
    <x v="0"/>
  </r>
  <r>
    <x v="0"/>
    <n v="41106"/>
    <n v="2903.03"/>
    <n v="2910.2"/>
    <n v="2888.01"/>
    <n v="2896.94"/>
    <n v="1414470000"/>
    <n v="2896.94"/>
    <n v="-3.964283626786469E-3"/>
    <x v="1"/>
    <x v="10"/>
  </r>
  <r>
    <x v="0"/>
    <n v="41103"/>
    <n v="2874.06"/>
    <n v="2913.28"/>
    <n v="2873.39"/>
    <n v="2908.47"/>
    <n v="1373620000"/>
    <n v="2908.47"/>
    <n v="1.4751290040087905E-2"/>
    <x v="10"/>
    <x v="9"/>
  </r>
  <r>
    <x v="0"/>
    <n v="41102"/>
    <n v="2867.08"/>
    <n v="2876.32"/>
    <n v="2837.72"/>
    <n v="2866.19"/>
    <n v="1719460000"/>
    <n v="2866.19"/>
    <n v="-7.5450661015658005E-3"/>
    <x v="0"/>
    <x v="0"/>
  </r>
  <r>
    <x v="0"/>
    <n v="41101"/>
    <n v="2898.77"/>
    <n v="2905.51"/>
    <n v="2866.53"/>
    <n v="2887.98"/>
    <n v="1635120000"/>
    <n v="2887.98"/>
    <n v="-4.9443033700509176E-3"/>
    <x v="1"/>
    <x v="7"/>
  </r>
  <r>
    <x v="0"/>
    <n v="41100"/>
    <n v="2945.35"/>
    <n v="2953.47"/>
    <n v="2891.42"/>
    <n v="2902.33"/>
    <n v="1725730000"/>
    <n v="2902.33"/>
    <n v="-1.0041715414237817E-2"/>
    <x v="8"/>
    <x v="1"/>
  </r>
  <r>
    <x v="0"/>
    <n v="41099"/>
    <n v="2934.49"/>
    <n v="2942.99"/>
    <n v="2919.04"/>
    <n v="2931.77"/>
    <n v="1455500000"/>
    <n v="2931.77"/>
    <n v="-1.8928755025822142E-3"/>
    <x v="2"/>
    <x v="6"/>
  </r>
  <r>
    <x v="0"/>
    <n v="41096"/>
    <n v="2955.2"/>
    <n v="2957.5"/>
    <n v="2921.37"/>
    <n v="2937.33"/>
    <n v="1437420000"/>
    <n v="2937.33"/>
    <n v="-1.303374863916773E-2"/>
    <x v="7"/>
    <x v="1"/>
  </r>
  <r>
    <x v="0"/>
    <n v="41095"/>
    <n v="2970.37"/>
    <n v="2987.94"/>
    <n v="2958.3"/>
    <n v="2976.12"/>
    <n v="1423990000"/>
    <n v="2976.12"/>
    <n v="1.3440498911387877E-5"/>
    <x v="2"/>
    <x v="2"/>
  </r>
  <r>
    <x v="0"/>
    <n v="41093"/>
    <n v="2950.81"/>
    <n v="2976.08"/>
    <n v="2948.4"/>
    <n v="2976.08"/>
    <n v="1009330000"/>
    <n v="2976.08"/>
    <n v="8.4202180107955105E-3"/>
    <x v="3"/>
    <x v="3"/>
  </r>
  <r>
    <x v="0"/>
    <n v="41092"/>
    <n v="2938.41"/>
    <n v="2951.23"/>
    <n v="2925.71"/>
    <n v="2951.23"/>
    <n v="1845240000"/>
    <n v="2951.23"/>
    <n v="5.5126829185192516E-3"/>
    <x v="4"/>
    <x v="17"/>
  </r>
  <r>
    <x v="0"/>
    <n v="41089"/>
    <n v="2902.44"/>
    <n v="2935.13"/>
    <n v="2895.6"/>
    <n v="2935.05"/>
    <n v="2021190000"/>
    <n v="2935.05"/>
    <n v="3.0026425781455757E-2"/>
    <x v="17"/>
    <x v="9"/>
  </r>
  <r>
    <x v="0"/>
    <n v="41088"/>
    <n v="2853.89"/>
    <n v="2855.74"/>
    <n v="2818.19"/>
    <n v="2849.49"/>
    <n v="1795850000"/>
    <n v="2849.49"/>
    <n v="-8.9833479404033412E-3"/>
    <x v="0"/>
    <x v="2"/>
  </r>
  <r>
    <x v="0"/>
    <n v="41087"/>
    <n v="2862.13"/>
    <n v="2882.4"/>
    <n v="2860.13"/>
    <n v="2875.32"/>
    <n v="1668580000"/>
    <n v="2875.32"/>
    <n v="7.4490375114748542E-3"/>
    <x v="3"/>
    <x v="2"/>
  </r>
  <r>
    <x v="0"/>
    <n v="41086"/>
    <n v="2845.4"/>
    <n v="2862.15"/>
    <n v="2832.02"/>
    <n v="2854.06"/>
    <n v="1623160000"/>
    <n v="2854.06"/>
    <n v="6.3113505585017382E-3"/>
    <x v="3"/>
    <x v="14"/>
  </r>
  <r>
    <x v="0"/>
    <n v="41085"/>
    <n v="2863.89"/>
    <n v="2863.89"/>
    <n v="2829.23"/>
    <n v="2836.16"/>
    <n v="1514430000"/>
    <n v="2836.16"/>
    <n v="-1.9450840472683861E-2"/>
    <x v="14"/>
    <x v="12"/>
  </r>
  <r>
    <x v="0"/>
    <n v="41082"/>
    <n v="2866.17"/>
    <n v="2894.35"/>
    <n v="2863.93"/>
    <n v="2892.42"/>
    <n v="3544010000"/>
    <n v="2892.42"/>
    <n v="1.1657555376011208E-2"/>
    <x v="12"/>
    <x v="13"/>
  </r>
  <r>
    <x v="0"/>
    <n v="41081"/>
    <n v="2929.15"/>
    <n v="2930.93"/>
    <n v="2857.1"/>
    <n v="2859.09"/>
    <n v="1822200000"/>
    <n v="2859.09"/>
    <n v="-2.4351208858707563E-2"/>
    <x v="13"/>
    <x v="1"/>
  </r>
  <r>
    <x v="0"/>
    <n v="41080"/>
    <n v="2932.96"/>
    <n v="2942.28"/>
    <n v="2910"/>
    <n v="2930.45"/>
    <n v="1563080000"/>
    <n v="2930.45"/>
    <n v="2.3551417180911471E-4"/>
    <x v="2"/>
    <x v="12"/>
  </r>
  <r>
    <x v="0"/>
    <n v="41079"/>
    <n v="2909.87"/>
    <n v="2940.23"/>
    <n v="2908.45"/>
    <n v="2929.76"/>
    <n v="1835480000"/>
    <n v="2929.76"/>
    <n v="1.1891563310572728E-2"/>
    <x v="12"/>
    <x v="2"/>
  </r>
  <r>
    <x v="0"/>
    <n v="41078"/>
    <n v="2872.49"/>
    <n v="2903.03"/>
    <n v="2853.86"/>
    <n v="2895.33"/>
    <n v="1586190000"/>
    <n v="2895.33"/>
    <n v="7.8425229741019287E-3"/>
    <x v="3"/>
    <x v="10"/>
  </r>
  <r>
    <x v="0"/>
    <n v="41075"/>
    <n v="2839.4"/>
    <n v="2874.38"/>
    <n v="2837.94"/>
    <n v="2872.8"/>
    <n v="2020100000"/>
    <n v="2872.8"/>
    <n v="1.2858165305165592E-2"/>
    <x v="10"/>
    <x v="2"/>
  </r>
  <r>
    <x v="0"/>
    <n v="41074"/>
    <n v="2820.63"/>
    <n v="2842.31"/>
    <n v="2807.55"/>
    <n v="2836.33"/>
    <n v="1633370000"/>
    <n v="2836.33"/>
    <n v="6.2867867494971197E-3"/>
    <x v="3"/>
    <x v="9"/>
  </r>
  <r>
    <x v="0"/>
    <n v="41073"/>
    <n v="2838.12"/>
    <n v="2853.17"/>
    <n v="2810.59"/>
    <n v="2818.61"/>
    <n v="1602080000"/>
    <n v="2818.61"/>
    <n v="-8.6033759281339828E-3"/>
    <x v="0"/>
    <x v="12"/>
  </r>
  <r>
    <x v="0"/>
    <n v="41072"/>
    <n v="2815.84"/>
    <n v="2843.67"/>
    <n v="2802.38"/>
    <n v="2843.07"/>
    <n v="1594310000"/>
    <n v="2843.07"/>
    <n v="1.1865908823979643E-2"/>
    <x v="12"/>
    <x v="8"/>
  </r>
  <r>
    <x v="0"/>
    <n v="41071"/>
    <n v="2882.49"/>
    <n v="2882.96"/>
    <n v="2806.9"/>
    <n v="2809.73"/>
    <n v="1480220000"/>
    <n v="2809.73"/>
    <n v="-1.7033885853023678E-2"/>
    <x v="9"/>
    <x v="12"/>
  </r>
  <r>
    <x v="0"/>
    <n v="41068"/>
    <n v="2823.82"/>
    <n v="2860.94"/>
    <n v="2814.8"/>
    <n v="2858.42"/>
    <n v="1390260000"/>
    <n v="2858.42"/>
    <n v="9.6784904380753378E-3"/>
    <x v="12"/>
    <x v="0"/>
  </r>
  <r>
    <x v="0"/>
    <n v="41067"/>
    <n v="2872.05"/>
    <n v="2873.59"/>
    <n v="2827.82"/>
    <n v="2831.02"/>
    <n v="1655370000"/>
    <n v="2831.02"/>
    <n v="-4.8159397058409326E-3"/>
    <x v="1"/>
    <x v="4"/>
  </r>
  <r>
    <x v="0"/>
    <n v="41066"/>
    <n v="2796.23"/>
    <n v="2844.72"/>
    <n v="2796.23"/>
    <n v="2844.72"/>
    <n v="1761050000"/>
    <n v="2844.72"/>
    <n v="2.3976732382806842E-2"/>
    <x v="5"/>
    <x v="2"/>
  </r>
  <r>
    <x v="0"/>
    <n v="41065"/>
    <n v="2749.35"/>
    <n v="2781.97"/>
    <n v="2749.34"/>
    <n v="2778.11"/>
    <n v="1625600000"/>
    <n v="2778.11"/>
    <n v="6.5579472538142003E-3"/>
    <x v="3"/>
    <x v="3"/>
  </r>
  <r>
    <x v="0"/>
    <n v="41064"/>
    <n v="2747.61"/>
    <n v="2769.93"/>
    <n v="2726.68"/>
    <n v="2760.01"/>
    <n v="1755750000"/>
    <n v="2760.01"/>
    <n v="4.5605427519035402E-3"/>
    <x v="4"/>
    <x v="18"/>
  </r>
  <r>
    <x v="0"/>
    <n v="41061"/>
    <n v="2810.13"/>
    <n v="2810.13"/>
    <n v="2747.24"/>
    <n v="2747.48"/>
    <n v="1966370000"/>
    <n v="2747.48"/>
    <n v="-2.8245630168285407E-2"/>
    <x v="18"/>
    <x v="0"/>
  </r>
  <r>
    <x v="0"/>
    <n v="41060"/>
    <n v="2837.37"/>
    <n v="2842.43"/>
    <n v="2801.96"/>
    <n v="2827.34"/>
    <n v="2180130000"/>
    <n v="2827.34"/>
    <n v="-3.5314517720698158E-3"/>
    <x v="1"/>
    <x v="7"/>
  </r>
  <r>
    <x v="0"/>
    <n v="41059"/>
    <n v="2847.27"/>
    <n v="2847.27"/>
    <n v="2825.64"/>
    <n v="2837.36"/>
    <n v="1671040000"/>
    <n v="2837.36"/>
    <n v="-1.1713729410412266E-2"/>
    <x v="8"/>
    <x v="12"/>
  </r>
  <r>
    <x v="0"/>
    <n v="41058"/>
    <n v="2853.27"/>
    <n v="2882.83"/>
    <n v="2846.68"/>
    <n v="2870.99"/>
    <n v="221430000"/>
    <n v="2870.99"/>
    <n v="1.1791945812026583E-2"/>
    <x v="12"/>
    <x v="1"/>
  </r>
  <r>
    <x v="0"/>
    <n v="41054"/>
    <n v="2839.74"/>
    <n v="2846.31"/>
    <n v="2829.76"/>
    <n v="2837.53"/>
    <n v="1282680000"/>
    <n v="2837.53"/>
    <n v="-6.5155069064370963E-4"/>
    <x v="2"/>
    <x v="0"/>
  </r>
  <r>
    <x v="0"/>
    <n v="41053"/>
    <n v="2856.55"/>
    <n v="2858.24"/>
    <n v="2817.62"/>
    <n v="2839.38"/>
    <n v="1750290000"/>
    <n v="2839.38"/>
    <n v="-3.7682623889520039E-3"/>
    <x v="1"/>
    <x v="3"/>
  </r>
  <r>
    <x v="0"/>
    <n v="41052"/>
    <n v="2832.17"/>
    <n v="2855.35"/>
    <n v="2795.5"/>
    <n v="2850.12"/>
    <n v="1929640000"/>
    <n v="2850.12"/>
    <n v="3.8885836256814521E-3"/>
    <x v="4"/>
    <x v="1"/>
  </r>
  <r>
    <x v="0"/>
    <n v="41051"/>
    <n v="2853.87"/>
    <n v="2867.34"/>
    <n v="2823.22"/>
    <n v="2839.08"/>
    <n v="1861850000"/>
    <n v="2839.08"/>
    <n v="-2.855426891588686E-3"/>
    <x v="2"/>
    <x v="4"/>
  </r>
  <r>
    <x v="0"/>
    <n v="41050"/>
    <n v="2782.55"/>
    <n v="2848.83"/>
    <n v="2774.76"/>
    <n v="2847.21"/>
    <n v="1870420000"/>
    <n v="2847.21"/>
    <n v="2.4622227660240581E-2"/>
    <x v="5"/>
    <x v="6"/>
  </r>
  <r>
    <x v="0"/>
    <n v="41047"/>
    <n v="2814.43"/>
    <n v="2827.28"/>
    <n v="2774.45"/>
    <n v="2778.79"/>
    <n v="2692450000"/>
    <n v="2778.79"/>
    <n v="-1.2403640770660584E-2"/>
    <x v="7"/>
    <x v="14"/>
  </r>
  <r>
    <x v="0"/>
    <n v="41046"/>
    <n v="2874.71"/>
    <n v="2879.22"/>
    <n v="2813.69"/>
    <n v="2813.69"/>
    <n v="2016980000"/>
    <n v="2813.69"/>
    <n v="-2.0998315959416036E-2"/>
    <x v="14"/>
    <x v="9"/>
  </r>
  <r>
    <x v="0"/>
    <n v="41045"/>
    <n v="2904.67"/>
    <n v="2913.9"/>
    <n v="2872.25"/>
    <n v="2874.04"/>
    <n v="1933900000"/>
    <n v="2874.04"/>
    <n v="-6.8146632754617631E-3"/>
    <x v="0"/>
    <x v="1"/>
  </r>
  <r>
    <x v="0"/>
    <n v="41044"/>
    <n v="2902.3"/>
    <n v="2930.68"/>
    <n v="2889.39"/>
    <n v="2893.76"/>
    <n v="1826210000"/>
    <n v="2893.76"/>
    <n v="-3.0386759365804705E-3"/>
    <x v="2"/>
    <x v="7"/>
  </r>
  <r>
    <x v="0"/>
    <n v="41043"/>
    <n v="2907.78"/>
    <n v="2924.89"/>
    <n v="2898.9"/>
    <n v="2902.58"/>
    <n v="1683460000"/>
    <n v="2902.58"/>
    <n v="-1.0648233361283288E-2"/>
    <x v="8"/>
    <x v="1"/>
  </r>
  <r>
    <x v="0"/>
    <n v="41040"/>
    <n v="2919.35"/>
    <n v="2960.38"/>
    <n v="2918.74"/>
    <n v="2933.82"/>
    <n v="1735380000"/>
    <n v="2933.82"/>
    <n v="6.1357221745161894E-5"/>
    <x v="2"/>
    <x v="1"/>
  </r>
  <r>
    <x v="0"/>
    <n v="41039"/>
    <n v="2950.21"/>
    <n v="2950.21"/>
    <n v="2923.14"/>
    <n v="2933.64"/>
    <n v="2004150000"/>
    <n v="2933.64"/>
    <n v="-3.6460161310658545E-4"/>
    <x v="2"/>
    <x v="0"/>
  </r>
  <r>
    <x v="0"/>
    <n v="41038"/>
    <n v="2912.41"/>
    <n v="2948.77"/>
    <n v="2900.18"/>
    <n v="2934.71"/>
    <n v="2047090000"/>
    <n v="2934.71"/>
    <n v="-3.9236051006865669E-3"/>
    <x v="1"/>
    <x v="0"/>
  </r>
  <r>
    <x v="0"/>
    <n v="41037"/>
    <n v="2939.36"/>
    <n v="2952.65"/>
    <n v="2900.06"/>
    <n v="2946.27"/>
    <n v="2175840000"/>
    <n v="2946.27"/>
    <n v="-3.8846965271016609E-3"/>
    <x v="1"/>
    <x v="1"/>
  </r>
  <r>
    <x v="0"/>
    <n v="41036"/>
    <n v="2940.41"/>
    <n v="2970.2"/>
    <n v="2939.21"/>
    <n v="2957.76"/>
    <n v="1740430000"/>
    <n v="2957.76"/>
    <n v="4.803236434240965E-4"/>
    <x v="2"/>
    <x v="13"/>
  </r>
  <r>
    <x v="0"/>
    <n v="41033"/>
    <n v="3001.15"/>
    <n v="3001.48"/>
    <n v="2956.34"/>
    <n v="2956.34"/>
    <n v="1944010000"/>
    <n v="2956.34"/>
    <n v="-2.2471315676354853E-2"/>
    <x v="13"/>
    <x v="7"/>
  </r>
  <r>
    <x v="0"/>
    <n v="41032"/>
    <n v="3061.13"/>
    <n v="3061.38"/>
    <n v="3016.2"/>
    <n v="3024.3"/>
    <n v="1869130000"/>
    <n v="3024.3"/>
    <n v="-1.1618216579244001E-2"/>
    <x v="8"/>
    <x v="3"/>
  </r>
  <r>
    <x v="0"/>
    <n v="41031"/>
    <n v="3035.07"/>
    <n v="3061.47"/>
    <n v="3028.94"/>
    <n v="3059.85"/>
    <n v="1825190000"/>
    <n v="3059.85"/>
    <n v="3.0848008811843464E-3"/>
    <x v="4"/>
    <x v="1"/>
  </r>
  <r>
    <x v="0"/>
    <n v="41030"/>
    <n v="3044.79"/>
    <n v="3085.4"/>
    <n v="3041.62"/>
    <n v="3050.44"/>
    <n v="1854230000"/>
    <n v="3050.44"/>
    <n v="1.339303299675576E-3"/>
    <x v="2"/>
    <x v="9"/>
  </r>
  <r>
    <x v="0"/>
    <n v="41029"/>
    <n v="3060.06"/>
    <n v="3063.66"/>
    <n v="3043.25"/>
    <n v="3046.36"/>
    <n v="1633170000"/>
    <n v="3046.36"/>
    <n v="-7.4416786133193469E-3"/>
    <x v="0"/>
    <x v="3"/>
  </r>
  <r>
    <x v="0"/>
    <n v="41026"/>
    <n v="3060.34"/>
    <n v="3076.44"/>
    <n v="3043.3"/>
    <n v="3069.2"/>
    <n v="1777750000"/>
    <n v="3069.2"/>
    <n v="6.0938631945741673E-3"/>
    <x v="4"/>
    <x v="2"/>
  </r>
  <r>
    <x v="0"/>
    <n v="41025"/>
    <n v="3029.62"/>
    <n v="3056.77"/>
    <n v="3027.79"/>
    <n v="3050.61"/>
    <n v="1763510000"/>
    <n v="3050.61"/>
    <n v="6.9249380287361717E-3"/>
    <x v="3"/>
    <x v="4"/>
  </r>
  <r>
    <x v="0"/>
    <n v="41024"/>
    <n v="3013.65"/>
    <n v="3031.41"/>
    <n v="3010.57"/>
    <n v="3029.63"/>
    <n v="1721330000"/>
    <n v="3029.63"/>
    <n v="2.2970691518098496E-2"/>
    <x v="5"/>
    <x v="1"/>
  </r>
  <r>
    <x v="0"/>
    <n v="41023"/>
    <n v="2967.37"/>
    <n v="2979.08"/>
    <n v="2950.38"/>
    <n v="2961.6"/>
    <n v="1690840000"/>
    <n v="2961.6"/>
    <n v="-2.9793465636519523E-3"/>
    <x v="2"/>
    <x v="7"/>
  </r>
  <r>
    <x v="0"/>
    <n v="41022"/>
    <n v="2969"/>
    <n v="2973.38"/>
    <n v="2946.04"/>
    <n v="2970.45"/>
    <n v="1767360000"/>
    <n v="2970.45"/>
    <n v="-9.9985002249662891E-3"/>
    <x v="8"/>
    <x v="1"/>
  </r>
  <r>
    <x v="0"/>
    <n v="41019"/>
    <n v="3023.73"/>
    <n v="3034.69"/>
    <n v="2999.01"/>
    <n v="3000.45"/>
    <n v="1935880000"/>
    <n v="3000.45"/>
    <n v="-2.3640426126162462E-3"/>
    <x v="2"/>
    <x v="9"/>
  </r>
  <r>
    <x v="0"/>
    <n v="41018"/>
    <n v="3028.2"/>
    <n v="3058.72"/>
    <n v="2994.94"/>
    <n v="3007.56"/>
    <n v="1991120000"/>
    <n v="3007.56"/>
    <n v="-7.880717148559202E-3"/>
    <x v="0"/>
    <x v="0"/>
  </r>
  <r>
    <x v="0"/>
    <n v="41017"/>
    <n v="3031.82"/>
    <n v="3045.04"/>
    <n v="3023.91"/>
    <n v="3031.45"/>
    <n v="1599470000"/>
    <n v="3031.45"/>
    <n v="-3.7366653301872388E-3"/>
    <x v="1"/>
    <x v="11"/>
  </r>
  <r>
    <x v="0"/>
    <n v="41016"/>
    <n v="3002.02"/>
    <n v="3052.76"/>
    <n v="2999.49"/>
    <n v="3042.82"/>
    <n v="1555070000"/>
    <n v="3042.82"/>
    <n v="1.8210413599250463E-2"/>
    <x v="11"/>
    <x v="9"/>
  </r>
  <r>
    <x v="0"/>
    <n v="41015"/>
    <n v="3027.57"/>
    <n v="3027.57"/>
    <n v="2975.87"/>
    <n v="2988.4"/>
    <n v="1594320000"/>
    <n v="2988.4"/>
    <n v="-7.6145756194105907E-3"/>
    <x v="0"/>
    <x v="6"/>
  </r>
  <r>
    <x v="0"/>
    <n v="41012"/>
    <n v="3045.08"/>
    <n v="3045.42"/>
    <n v="3010.77"/>
    <n v="3011.33"/>
    <n v="1483850000"/>
    <n v="3011.33"/>
    <n v="-1.4472026312775221E-2"/>
    <x v="7"/>
    <x v="10"/>
  </r>
  <r>
    <x v="0"/>
    <n v="41011"/>
    <n v="3023.11"/>
    <n v="3059.26"/>
    <n v="3020.44"/>
    <n v="3055.55"/>
    <n v="1480340000"/>
    <n v="3055.55"/>
    <n v="1.295889884168866E-2"/>
    <x v="10"/>
    <x v="2"/>
  </r>
  <r>
    <x v="0"/>
    <n v="41010"/>
    <n v="3020.15"/>
    <n v="3030.51"/>
    <n v="3008.75"/>
    <n v="3016.46"/>
    <n v="1540890000"/>
    <n v="3016.46"/>
    <n v="8.4380286304586161E-3"/>
    <x v="3"/>
    <x v="8"/>
  </r>
  <r>
    <x v="0"/>
    <n v="41009"/>
    <n v="3044.67"/>
    <n v="3055.2"/>
    <n v="2987"/>
    <n v="2991.22"/>
    <n v="1953600000"/>
    <n v="2991.22"/>
    <n v="-1.8332305026451556E-2"/>
    <x v="9"/>
    <x v="7"/>
  </r>
  <r>
    <x v="0"/>
    <n v="41008"/>
    <n v="3037.28"/>
    <n v="3058.76"/>
    <n v="3032.22"/>
    <n v="3047.08"/>
    <n v="1371140000"/>
    <n v="3047.08"/>
    <n v="-1.0848888167505288E-2"/>
    <x v="8"/>
    <x v="3"/>
  </r>
  <r>
    <x v="0"/>
    <n v="41004"/>
    <n v="3061.75"/>
    <n v="3083.38"/>
    <n v="3061.14"/>
    <n v="3080.5"/>
    <n v="1548040000"/>
    <n v="3080.5"/>
    <n v="4.0448617869748293E-3"/>
    <x v="4"/>
    <x v="6"/>
  </r>
  <r>
    <x v="0"/>
    <n v="41003"/>
    <n v="3085.46"/>
    <n v="3086.35"/>
    <n v="3052.58"/>
    <n v="3068.09"/>
    <n v="1813150000"/>
    <n v="3068.09"/>
    <n v="-1.4607026660714229E-2"/>
    <x v="7"/>
    <x v="1"/>
  </r>
  <r>
    <x v="0"/>
    <n v="41002"/>
    <n v="3119.65"/>
    <n v="3128.25"/>
    <n v="3097.41"/>
    <n v="3113.57"/>
    <n v="1804950000"/>
    <n v="3113.57"/>
    <n v="-1.9649325255632899E-3"/>
    <x v="2"/>
    <x v="2"/>
  </r>
  <r>
    <x v="0"/>
    <n v="41001"/>
    <n v="3085.94"/>
    <n v="3123.03"/>
    <n v="3079.78"/>
    <n v="3119.7"/>
    <n v="1768210000"/>
    <n v="3119.7"/>
    <n v="9.0989367861635806E-3"/>
    <x v="3"/>
    <x v="1"/>
  </r>
  <r>
    <x v="0"/>
    <n v="40998"/>
    <n v="3110.97"/>
    <n v="3111.55"/>
    <n v="3079.05"/>
    <n v="3091.57"/>
    <n v="1833130000"/>
    <n v="3091.57"/>
    <n v="-1.224413315414008E-3"/>
    <x v="2"/>
    <x v="0"/>
  </r>
  <r>
    <x v="0"/>
    <n v="40997"/>
    <n v="3087.25"/>
    <n v="3099.8"/>
    <n v="3069.81"/>
    <n v="3095.36"/>
    <n v="1756160000"/>
    <n v="3095.36"/>
    <n v="-3.091827269916525E-3"/>
    <x v="1"/>
    <x v="0"/>
  </r>
  <r>
    <x v="0"/>
    <n v="40996"/>
    <n v="3123.84"/>
    <n v="3130.56"/>
    <n v="3086.93"/>
    <n v="3104.96"/>
    <n v="1765680000"/>
    <n v="3104.96"/>
    <n v="-4.9321390228659334E-3"/>
    <x v="1"/>
    <x v="1"/>
  </r>
  <r>
    <x v="0"/>
    <n v="40995"/>
    <n v="3124.06"/>
    <n v="3134.17"/>
    <n v="3119.03"/>
    <n v="3120.35"/>
    <n v="1662460000"/>
    <n v="3120.35"/>
    <n v="-7.1095283692612643E-4"/>
    <x v="2"/>
    <x v="11"/>
  </r>
  <r>
    <x v="0"/>
    <n v="40994"/>
    <n v="3090.52"/>
    <n v="3122.57"/>
    <n v="3090.05"/>
    <n v="3122.57"/>
    <n v="1627520000"/>
    <n v="3122.57"/>
    <n v="1.7813371926256316E-2"/>
    <x v="11"/>
    <x v="1"/>
  </r>
  <r>
    <x v="0"/>
    <n v="40991"/>
    <n v="3066.37"/>
    <n v="3070.93"/>
    <n v="3044.67"/>
    <n v="3067.92"/>
    <n v="1428940000"/>
    <n v="3067.92"/>
    <n v="1.5016387448911761E-3"/>
    <x v="2"/>
    <x v="0"/>
  </r>
  <r>
    <x v="0"/>
    <n v="40990"/>
    <n v="3055"/>
    <n v="3068.5"/>
    <n v="3050.7"/>
    <n v="3063.32"/>
    <n v="1524800000"/>
    <n v="3063.32"/>
    <n v="-3.9020329591716862E-3"/>
    <x v="1"/>
    <x v="1"/>
  </r>
  <r>
    <x v="0"/>
    <n v="40989"/>
    <n v="3077.44"/>
    <n v="3090.08"/>
    <n v="3069.09"/>
    <n v="3075.32"/>
    <n v="1552400000"/>
    <n v="3075.32"/>
    <n v="3.8059300944981445E-4"/>
    <x v="2"/>
    <x v="1"/>
  </r>
  <r>
    <x v="0"/>
    <n v="40988"/>
    <n v="3060.93"/>
    <n v="3078.72"/>
    <n v="3050.82"/>
    <n v="3074.15"/>
    <n v="1508580000"/>
    <n v="3074.15"/>
    <n v="-1.3546349957119785E-3"/>
    <x v="2"/>
    <x v="2"/>
  </r>
  <r>
    <x v="0"/>
    <n v="40987"/>
    <n v="3057.24"/>
    <n v="3087.1"/>
    <n v="3050.89"/>
    <n v="3078.32"/>
    <n v="1548400000"/>
    <n v="3078.32"/>
    <n v="7.5476391534599063E-3"/>
    <x v="3"/>
    <x v="1"/>
  </r>
  <r>
    <x v="0"/>
    <n v="40984"/>
    <n v="3058.49"/>
    <n v="3060.82"/>
    <n v="3047.69"/>
    <n v="3055.26"/>
    <n v="2088610000"/>
    <n v="3055.26"/>
    <n v="-3.6317592438073198E-4"/>
    <x v="2"/>
    <x v="3"/>
  </r>
  <r>
    <x v="0"/>
    <n v="40983"/>
    <n v="3048.58"/>
    <n v="3059.81"/>
    <n v="3037.82"/>
    <n v="3056.37"/>
    <n v="1677540000"/>
    <n v="3056.37"/>
    <n v="5.1435017249146231E-3"/>
    <x v="4"/>
    <x v="1"/>
  </r>
  <r>
    <x v="0"/>
    <n v="40982"/>
    <n v="3042.21"/>
    <n v="3051.37"/>
    <n v="3024.73"/>
    <n v="3040.73"/>
    <n v="1662300000"/>
    <n v="3040.73"/>
    <n v="2.796163006433261E-4"/>
    <x v="2"/>
    <x v="5"/>
  </r>
  <r>
    <x v="0"/>
    <n v="40981"/>
    <n v="3003.71"/>
    <n v="3039.89"/>
    <n v="2996.46"/>
    <n v="3039.88"/>
    <n v="1709900000"/>
    <n v="3039.88"/>
    <n v="1.8842629522130672E-2"/>
    <x v="6"/>
    <x v="1"/>
  </r>
  <r>
    <x v="0"/>
    <n v="40980"/>
    <n v="2989.05"/>
    <n v="2994.1"/>
    <n v="2973.65"/>
    <n v="2983.66"/>
    <n v="1341660000"/>
    <n v="2983.66"/>
    <n v="-1.5660868575866349E-3"/>
    <x v="2"/>
    <x v="3"/>
  </r>
  <r>
    <x v="0"/>
    <n v="40977"/>
    <n v="2975.09"/>
    <n v="2993.98"/>
    <n v="2973.96"/>
    <n v="2988.34"/>
    <n v="1580560000"/>
    <n v="2988.34"/>
    <n v="6.0328169080468008E-3"/>
    <x v="4"/>
    <x v="12"/>
  </r>
  <r>
    <x v="0"/>
    <n v="40976"/>
    <n v="2954.4"/>
    <n v="2976.05"/>
    <n v="2945.73"/>
    <n v="2970.42"/>
    <n v="1619740000"/>
    <n v="2970.42"/>
    <n v="1.1830268182267289E-2"/>
    <x v="12"/>
    <x v="2"/>
  </r>
  <r>
    <x v="0"/>
    <n v="40975"/>
    <n v="2922.57"/>
    <n v="2940.28"/>
    <n v="2920.54"/>
    <n v="2935.69"/>
    <n v="1589360000"/>
    <n v="2935.69"/>
    <n v="8.7172544599907198E-3"/>
    <x v="3"/>
    <x v="6"/>
  </r>
  <r>
    <x v="0"/>
    <n v="40974"/>
    <n v="2917.52"/>
    <n v="2921.77"/>
    <n v="2900.28"/>
    <n v="2910.32"/>
    <n v="1870720000"/>
    <n v="2910.32"/>
    <n v="-1.3611344594777752E-2"/>
    <x v="7"/>
    <x v="9"/>
  </r>
  <r>
    <x v="0"/>
    <n v="40973"/>
    <n v="2969.73"/>
    <n v="2973.93"/>
    <n v="2940.52"/>
    <n v="2950.48"/>
    <n v="1679030000"/>
    <n v="2950.48"/>
    <n v="-8.6385613821697849E-3"/>
    <x v="0"/>
    <x v="0"/>
  </r>
  <r>
    <x v="0"/>
    <n v="40970"/>
    <n v="2986.08"/>
    <n v="2995.97"/>
    <n v="2968"/>
    <n v="2976.19"/>
    <n v="1755130000"/>
    <n v="2976.19"/>
    <n v="-4.2757203986656389E-3"/>
    <x v="1"/>
    <x v="2"/>
  </r>
  <r>
    <x v="0"/>
    <n v="40969"/>
    <n v="2979.11"/>
    <n v="2996.37"/>
    <n v="2974.59"/>
    <n v="2988.97"/>
    <n v="1903690000"/>
    <n v="2988.97"/>
    <n v="7.4421363784973327E-3"/>
    <x v="3"/>
    <x v="9"/>
  </r>
  <r>
    <x v="0"/>
    <n v="40968"/>
    <n v="2991.67"/>
    <n v="3000.11"/>
    <n v="2961.77"/>
    <n v="2966.89"/>
    <n v="2170190000"/>
    <n v="2966.89"/>
    <n v="-6.6526938890303366E-3"/>
    <x v="0"/>
    <x v="2"/>
  </r>
  <r>
    <x v="0"/>
    <n v="40967"/>
    <n v="2969.25"/>
    <n v="2988.59"/>
    <n v="2966.61"/>
    <n v="2986.76"/>
    <n v="1812490000"/>
    <n v="2986.76"/>
    <n v="6.9450063381613081E-3"/>
    <x v="3"/>
    <x v="1"/>
  </r>
  <r>
    <x v="0"/>
    <n v="40966"/>
    <n v="2945.87"/>
    <n v="2976.08"/>
    <n v="2933.3"/>
    <n v="2966.16"/>
    <n v="1763650000"/>
    <n v="2966.16"/>
    <n v="8.1315900463940771E-4"/>
    <x v="2"/>
    <x v="1"/>
  </r>
  <r>
    <x v="0"/>
    <n v="40963"/>
    <n v="2963.13"/>
    <n v="2970.88"/>
    <n v="2958.82"/>
    <n v="2963.75"/>
    <n v="1643180000"/>
    <n v="2963.75"/>
    <n v="2.289498068975826E-3"/>
    <x v="2"/>
    <x v="2"/>
  </r>
  <r>
    <x v="0"/>
    <n v="40962"/>
    <n v="2933.16"/>
    <n v="2958.42"/>
    <n v="2922.96"/>
    <n v="2956.98"/>
    <n v="1768390000"/>
    <n v="2956.98"/>
    <n v="8.1174974515625387E-3"/>
    <x v="3"/>
    <x v="0"/>
  </r>
  <r>
    <x v="0"/>
    <n v="40961"/>
    <n v="2942.77"/>
    <n v="2950.37"/>
    <n v="2929.68"/>
    <n v="2933.17"/>
    <n v="1706310000"/>
    <n v="2933.17"/>
    <n v="-5.2228707475149294E-3"/>
    <x v="1"/>
    <x v="1"/>
  </r>
  <r>
    <x v="0"/>
    <n v="40960"/>
    <n v="2957.3"/>
    <n v="2965.05"/>
    <n v="2934.07"/>
    <n v="2948.57"/>
    <n v="1821540000"/>
    <n v="2948.57"/>
    <n v="-1.0874794191979564E-3"/>
    <x v="2"/>
    <x v="1"/>
  </r>
  <r>
    <x v="0"/>
    <n v="40956"/>
    <n v="2958.22"/>
    <n v="2962.78"/>
    <n v="2941.55"/>
    <n v="2951.78"/>
    <n v="1973900000"/>
    <n v="2951.78"/>
    <n v="-2.7264895180497684E-3"/>
    <x v="2"/>
    <x v="10"/>
  </r>
  <r>
    <x v="0"/>
    <n v="40955"/>
    <n v="2915.67"/>
    <n v="2961.38"/>
    <n v="2912.72"/>
    <n v="2959.85"/>
    <n v="1945230000"/>
    <n v="2959.85"/>
    <n v="1.5096902082768926E-2"/>
    <x v="10"/>
    <x v="0"/>
  </r>
  <r>
    <x v="0"/>
    <n v="40954"/>
    <n v="2943.42"/>
    <n v="2958.19"/>
    <n v="2911.33"/>
    <n v="2915.83"/>
    <n v="2038980000"/>
    <n v="2915.83"/>
    <n v="-5.4573423424959522E-3"/>
    <x v="1"/>
    <x v="1"/>
  </r>
  <r>
    <x v="0"/>
    <n v="40953"/>
    <n v="2921.7"/>
    <n v="2932.08"/>
    <n v="2911.6"/>
    <n v="2931.83"/>
    <n v="1881630000"/>
    <n v="2931.83"/>
    <n v="1.5009944087962523E-4"/>
    <x v="2"/>
    <x v="12"/>
  </r>
  <r>
    <x v="0"/>
    <n v="40952"/>
    <n v="2926.21"/>
    <n v="2933.93"/>
    <n v="2913.89"/>
    <n v="2931.39"/>
    <n v="1619980000"/>
    <n v="2931.39"/>
    <n v="9.4735319641305882E-3"/>
    <x v="12"/>
    <x v="9"/>
  </r>
  <r>
    <x v="0"/>
    <n v="40949"/>
    <n v="2902"/>
    <n v="2910.98"/>
    <n v="2895.1"/>
    <n v="2903.88"/>
    <n v="1787640000"/>
    <n v="2903.88"/>
    <n v="-7.9768245064446575E-3"/>
    <x v="0"/>
    <x v="3"/>
  </r>
  <r>
    <x v="0"/>
    <n v="40948"/>
    <n v="2922.46"/>
    <n v="2930.68"/>
    <n v="2904.51"/>
    <n v="2927.23"/>
    <n v="2153090000"/>
    <n v="2927.23"/>
    <n v="3.8993641670037604E-3"/>
    <x v="4"/>
    <x v="3"/>
  </r>
  <r>
    <x v="0"/>
    <n v="40947"/>
    <n v="2906.59"/>
    <n v="2918.26"/>
    <n v="2892.71"/>
    <n v="2915.86"/>
    <n v="1981150000"/>
    <n v="2915.86"/>
    <n v="4.0563620836893133E-3"/>
    <x v="4"/>
    <x v="1"/>
  </r>
  <r>
    <x v="0"/>
    <n v="40946"/>
    <n v="2895.91"/>
    <n v="2910.27"/>
    <n v="2885.17"/>
    <n v="2904.08"/>
    <n v="1784580000"/>
    <n v="2904.08"/>
    <n v="7.2019545208634739E-4"/>
    <x v="2"/>
    <x v="1"/>
  </r>
  <r>
    <x v="0"/>
    <n v="40945"/>
    <n v="2892.52"/>
    <n v="2903.03"/>
    <n v="2887.33"/>
    <n v="2901.99"/>
    <n v="1684490000"/>
    <n v="2901.99"/>
    <n v="-1.2630521120846616E-3"/>
    <x v="2"/>
    <x v="11"/>
  </r>
  <r>
    <x v="0"/>
    <n v="40942"/>
    <n v="2888.95"/>
    <n v="2908.13"/>
    <n v="2885.84"/>
    <n v="2905.66"/>
    <n v="2152890000"/>
    <n v="2905.66"/>
    <n v="1.6078722094779785E-2"/>
    <x v="11"/>
    <x v="3"/>
  </r>
  <r>
    <x v="0"/>
    <n v="40941"/>
    <n v="2854.1"/>
    <n v="2868.23"/>
    <n v="2849.4"/>
    <n v="2859.68"/>
    <n v="1913430000"/>
    <n v="2859.68"/>
    <n v="4.0059404480614624E-3"/>
    <x v="4"/>
    <x v="12"/>
  </r>
  <r>
    <x v="0"/>
    <n v="40940"/>
    <n v="2830.1"/>
    <n v="2855.73"/>
    <n v="2825.19"/>
    <n v="2848.27"/>
    <n v="2125720000"/>
    <n v="2848.27"/>
    <n v="1.2235948028317178E-2"/>
    <x v="12"/>
    <x v="1"/>
  </r>
  <r>
    <x v="0"/>
    <n v="40939"/>
    <n v="2825.76"/>
    <n v="2830.45"/>
    <n v="2798.77"/>
    <n v="2813.84"/>
    <n v="1786550000"/>
    <n v="2813.84"/>
    <n v="6.7569009296075677E-4"/>
    <x v="2"/>
    <x v="1"/>
  </r>
  <r>
    <x v="0"/>
    <n v="40938"/>
    <n v="2790.4"/>
    <n v="2816.85"/>
    <n v="2782.44"/>
    <n v="2811.94"/>
    <n v="1668970000"/>
    <n v="2811.94"/>
    <n v="-1.6367541850846878E-3"/>
    <x v="2"/>
    <x v="3"/>
  </r>
  <r>
    <x v="0"/>
    <n v="40935"/>
    <n v="2797.66"/>
    <n v="2821.55"/>
    <n v="2797.24"/>
    <n v="2816.55"/>
    <n v="1707350000"/>
    <n v="2816.55"/>
    <n v="4.0174242856327869E-3"/>
    <x v="4"/>
    <x v="0"/>
  </r>
  <r>
    <x v="0"/>
    <n v="40934"/>
    <n v="2828.78"/>
    <n v="2834.3"/>
    <n v="2794.78"/>
    <n v="2805.28"/>
    <n v="1998970000"/>
    <n v="2805.28"/>
    <n v="-4.6233380997831031E-3"/>
    <x v="1"/>
    <x v="12"/>
  </r>
  <r>
    <x v="0"/>
    <n v="40933"/>
    <n v="2803.23"/>
    <n v="2822.79"/>
    <n v="2788.95"/>
    <n v="2818.31"/>
    <n v="1918040000"/>
    <n v="2818.31"/>
    <n v="1.1364941291304165E-2"/>
    <x v="12"/>
    <x v="1"/>
  </r>
  <r>
    <x v="0"/>
    <n v="40932"/>
    <n v="2771.58"/>
    <n v="2788.38"/>
    <n v="2766.34"/>
    <n v="2786.64"/>
    <n v="1620690000"/>
    <n v="2786.64"/>
    <n v="8.8715847092668554E-4"/>
    <x v="2"/>
    <x v="1"/>
  </r>
  <r>
    <x v="0"/>
    <n v="40931"/>
    <n v="2786.21"/>
    <n v="2804.99"/>
    <n v="2769.82"/>
    <n v="2784.17"/>
    <n v="1652940000"/>
    <n v="2784.17"/>
    <n v="-9.0788387698703676E-4"/>
    <x v="2"/>
    <x v="1"/>
  </r>
  <r>
    <x v="0"/>
    <n v="40928"/>
    <n v="2776.04"/>
    <n v="2787.2"/>
    <n v="2775.87"/>
    <n v="2786.7"/>
    <n v="1949660000"/>
    <n v="2786.7"/>
    <n v="-5.8457930015465287E-4"/>
    <x v="2"/>
    <x v="2"/>
  </r>
  <r>
    <x v="0"/>
    <n v="40927"/>
    <n v="2779.74"/>
    <n v="2793.35"/>
    <n v="2777.17"/>
    <n v="2788.33"/>
    <n v="1959950000"/>
    <n v="2788.33"/>
    <n v="6.7227254838952977E-3"/>
    <x v="3"/>
    <x v="10"/>
  </r>
  <r>
    <x v="0"/>
    <n v="40926"/>
    <n v="2731.16"/>
    <n v="2769.71"/>
    <n v="2730.05"/>
    <n v="2769.71"/>
    <n v="1968940000"/>
    <n v="2769.71"/>
    <n v="1.5259816427670714E-2"/>
    <x v="10"/>
    <x v="2"/>
  </r>
  <r>
    <x v="0"/>
    <n v="40925"/>
    <n v="2736.34"/>
    <n v="2742.73"/>
    <n v="2721.03"/>
    <n v="2728.08"/>
    <n v="1664210000"/>
    <n v="2728.08"/>
    <n v="6.4227663271441138E-3"/>
    <x v="3"/>
    <x v="0"/>
  </r>
  <r>
    <x v="0"/>
    <n v="40921"/>
    <n v="2707.41"/>
    <n v="2712.93"/>
    <n v="2689.58"/>
    <n v="2710.67"/>
    <n v="1655960000"/>
    <n v="2710.67"/>
    <n v="-5.1491907365948109E-3"/>
    <x v="1"/>
    <x v="3"/>
  </r>
  <r>
    <x v="0"/>
    <n v="40920"/>
    <n v="2716.87"/>
    <n v="2726.43"/>
    <n v="2697.32"/>
    <n v="2724.7"/>
    <n v="1669550000"/>
    <n v="2724.7"/>
    <n v="5.1424692706103503E-3"/>
    <x v="4"/>
    <x v="1"/>
  </r>
  <r>
    <x v="0"/>
    <n v="40919"/>
    <n v="2695.77"/>
    <n v="2714.29"/>
    <n v="2690.73"/>
    <n v="2710.76"/>
    <n v="1699660000"/>
    <n v="2710.76"/>
    <n v="3.0564292321924036E-3"/>
    <x v="2"/>
    <x v="12"/>
  </r>
  <r>
    <x v="0"/>
    <n v="40918"/>
    <n v="2704.42"/>
    <n v="2712.5"/>
    <n v="2694.33"/>
    <n v="2702.5"/>
    <n v="1809500000"/>
    <n v="2702.5"/>
    <n v="9.691544370385996E-3"/>
    <x v="12"/>
    <x v="1"/>
  </r>
  <r>
    <x v="0"/>
    <n v="40917"/>
    <n v="2682.98"/>
    <n v="2683.78"/>
    <n v="2662.96"/>
    <n v="2676.56"/>
    <n v="1768080000"/>
    <n v="2676.56"/>
    <n v="8.7502150159668446E-4"/>
    <x v="2"/>
    <x v="1"/>
  </r>
  <r>
    <x v="0"/>
    <n v="40914"/>
    <n v="2671.17"/>
    <n v="2682.12"/>
    <n v="2658.83"/>
    <n v="2674.22"/>
    <n v="1683090000"/>
    <n v="2674.22"/>
    <n v="1.6330444292957935E-3"/>
    <x v="2"/>
    <x v="2"/>
  </r>
  <r>
    <x v="0"/>
    <n v="40913"/>
    <n v="2642.57"/>
    <n v="2673.56"/>
    <n v="2631.23"/>
    <n v="2669.86"/>
    <n v="1836410000"/>
    <n v="2669.86"/>
    <n v="8.1182316603483073E-3"/>
    <x v="3"/>
    <x v="1"/>
  </r>
  <r>
    <x v="0"/>
    <n v="40912"/>
    <n v="2639.9"/>
    <n v="2653.18"/>
    <n v="2627.23"/>
    <n v="2648.36"/>
    <n v="1670530000"/>
    <n v="2648.36"/>
    <n v="-1.3591470597107413E-4"/>
    <x v="2"/>
    <x v="11"/>
  </r>
  <r>
    <x v="0"/>
    <n v="40911"/>
    <n v="2657.39"/>
    <n v="2665.9"/>
    <n v="2641.98"/>
    <n v="2648.72"/>
    <n v="1636850000"/>
    <n v="2648.72"/>
    <n v="1.6724564804329711E-2"/>
    <x v="11"/>
    <x v="0"/>
  </r>
  <r>
    <x v="0"/>
    <n v="40907"/>
    <n v="2610.23"/>
    <n v="2616.46"/>
    <n v="2604.6"/>
    <n v="2605.15"/>
    <n v="1056790000"/>
    <n v="2605.15"/>
    <n v="-3.2864783796398012E-3"/>
    <x v="1"/>
    <x v="2"/>
  </r>
  <r>
    <x v="0"/>
    <n v="40906"/>
    <n v="2596.33"/>
    <n v="2614.87"/>
    <n v="2593.04"/>
    <n v="2613.7399999999998"/>
    <n v="1011380000"/>
    <n v="2613.7399999999998"/>
    <n v="9.1738160140231173E-3"/>
    <x v="3"/>
    <x v="6"/>
  </r>
  <r>
    <x v="0"/>
    <n v="40905"/>
    <n v="2626.19"/>
    <n v="2626.34"/>
    <n v="2586.85"/>
    <n v="2589.98"/>
    <n v="1069930000"/>
    <n v="2589.98"/>
    <n v="-1.341612067651976E-2"/>
    <x v="7"/>
    <x v="1"/>
  </r>
  <r>
    <x v="0"/>
    <n v="40904"/>
    <n v="2613.5100000000002"/>
    <n v="2633.34"/>
    <n v="2610.77"/>
    <n v="2625.2"/>
    <n v="945590000"/>
    <n v="2625.2"/>
    <n v="2.5051171600525279E-3"/>
    <x v="2"/>
    <x v="2"/>
  </r>
  <r>
    <x v="0"/>
    <n v="40900"/>
    <n v="2607.4299999999998"/>
    <n v="2618.84"/>
    <n v="2599.89"/>
    <n v="2618.64"/>
    <n v="960940000"/>
    <n v="2618.64"/>
    <n v="7.3823308776856944E-3"/>
    <x v="3"/>
    <x v="2"/>
  </r>
  <r>
    <x v="0"/>
    <n v="40899"/>
    <n v="2584.33"/>
    <n v="2601.9899999999998"/>
    <n v="2581.92"/>
    <n v="2599.4499999999998"/>
    <n v="1515610000"/>
    <n v="2599.4499999999998"/>
    <n v="8.3321373018305778E-3"/>
    <x v="3"/>
    <x v="7"/>
  </r>
  <r>
    <x v="0"/>
    <n v="40898"/>
    <n v="2589.77"/>
    <n v="2590.61"/>
    <n v="2544.66"/>
    <n v="2577.9699999999998"/>
    <n v="1853710000"/>
    <n v="2577.9699999999998"/>
    <n v="-9.893498941902612E-3"/>
    <x v="8"/>
    <x v="19"/>
  </r>
  <r>
    <x v="0"/>
    <n v="40897"/>
    <n v="2567.25"/>
    <n v="2604.52"/>
    <n v="2566.87"/>
    <n v="2603.73"/>
    <n v="1835720000"/>
    <n v="2603.73"/>
    <n v="3.1940360027584713E-2"/>
    <x v="19"/>
    <x v="6"/>
  </r>
  <r>
    <x v="0"/>
    <n v="40896"/>
    <n v="2564.0700000000002"/>
    <n v="2570.65"/>
    <n v="2518.0100000000002"/>
    <n v="2523.14"/>
    <n v="1560110000"/>
    <n v="2523.14"/>
    <n v="-1.2597198796241549E-2"/>
    <x v="7"/>
    <x v="3"/>
  </r>
  <r>
    <x v="0"/>
    <n v="40893"/>
    <n v="2554.62"/>
    <n v="2585.42"/>
    <n v="2548"/>
    <n v="2555.33"/>
    <n v="2664690000"/>
    <n v="2555.33"/>
    <n v="5.6355543661770202E-3"/>
    <x v="4"/>
    <x v="1"/>
  </r>
  <r>
    <x v="0"/>
    <n v="40892"/>
    <n v="2565.9299999999998"/>
    <n v="2565.94"/>
    <n v="2536.58"/>
    <n v="2541.0100000000002"/>
    <n v="1748400000"/>
    <n v="2541.0100000000002"/>
    <n v="6.6947320335053462E-4"/>
    <x v="2"/>
    <x v="8"/>
  </r>
  <r>
    <x v="0"/>
    <n v="40891"/>
    <n v="2566.21"/>
    <n v="2568.44"/>
    <n v="2525.88"/>
    <n v="2539.31"/>
    <n v="1793960000"/>
    <n v="2539.31"/>
    <n v="-1.5492755702194771E-2"/>
    <x v="9"/>
    <x v="6"/>
  </r>
  <r>
    <x v="0"/>
    <n v="40890"/>
    <n v="2629.67"/>
    <n v="2639.74"/>
    <n v="2568.44"/>
    <n v="2579.27"/>
    <n v="1752320000"/>
    <n v="2579.27"/>
    <n v="-1.2628911364106266E-2"/>
    <x v="7"/>
    <x v="6"/>
  </r>
  <r>
    <x v="0"/>
    <n v="40889"/>
    <n v="2617.3200000000002"/>
    <n v="2617.3200000000002"/>
    <n v="2591.42"/>
    <n v="2612.2600000000002"/>
    <n v="1572600000"/>
    <n v="2612.2600000000002"/>
    <n v="-1.3068364282071032E-2"/>
    <x v="7"/>
    <x v="5"/>
  </r>
  <r>
    <x v="0"/>
    <n v="40886"/>
    <n v="2603.1799999999998"/>
    <n v="2653.46"/>
    <n v="2603.1799999999998"/>
    <n v="2646.85"/>
    <n v="1664710000"/>
    <n v="2646.85"/>
    <n v="1.943860297799227E-2"/>
    <x v="6"/>
    <x v="14"/>
  </r>
  <r>
    <x v="0"/>
    <n v="40885"/>
    <n v="2633.3"/>
    <n v="2645.92"/>
    <n v="2592.5500000000002"/>
    <n v="2596.38"/>
    <n v="1845640000"/>
    <n v="2596.38"/>
    <n v="-1.9941793968768051E-2"/>
    <x v="14"/>
    <x v="1"/>
  </r>
  <r>
    <x v="0"/>
    <n v="40884"/>
    <n v="2638.61"/>
    <n v="2660.24"/>
    <n v="2612.8000000000002"/>
    <n v="2649.21"/>
    <n v="1658010000"/>
    <n v="2649.21"/>
    <n v="-1.3209740485209398E-4"/>
    <x v="2"/>
    <x v="1"/>
  </r>
  <r>
    <x v="0"/>
    <n v="40883"/>
    <n v="2655.02"/>
    <n v="2663.63"/>
    <n v="2639.18"/>
    <n v="2649.56"/>
    <n v="1491130000"/>
    <n v="2649.56"/>
    <n v="-2.3345483025575264E-3"/>
    <x v="2"/>
    <x v="12"/>
  </r>
  <r>
    <x v="0"/>
    <n v="40882"/>
    <n v="2666.47"/>
    <n v="2674.53"/>
    <n v="2641.59"/>
    <n v="2655.76"/>
    <n v="1686660000"/>
    <n v="2655.76"/>
    <n v="1.0974788060587937E-2"/>
    <x v="12"/>
    <x v="1"/>
  </r>
  <r>
    <x v="0"/>
    <n v="40879"/>
    <n v="2650.8"/>
    <n v="2659.23"/>
    <n v="2625.07"/>
    <n v="2626.93"/>
    <n v="1662730000"/>
    <n v="2626.93"/>
    <n v="2.7796816693315129E-4"/>
    <x v="2"/>
    <x v="1"/>
  </r>
  <r>
    <x v="0"/>
    <n v="40878"/>
    <n v="2615.67"/>
    <n v="2636.08"/>
    <n v="2611.48"/>
    <n v="2626.2"/>
    <n v="1826860000"/>
    <n v="2626.2"/>
    <n v="2.2363510078844406E-3"/>
    <x v="2"/>
    <x v="20"/>
  </r>
  <r>
    <x v="0"/>
    <n v="40877"/>
    <n v="2586.39"/>
    <n v="2620.34"/>
    <n v="2582.4899999999998"/>
    <n v="2620.34"/>
    <n v="2440960000"/>
    <n v="2620.34"/>
    <n v="4.167345786739074E-2"/>
    <x v="20"/>
    <x v="0"/>
  </r>
  <r>
    <x v="0"/>
    <n v="40876"/>
    <n v="2529.11"/>
    <n v="2542.46"/>
    <n v="2508.27"/>
    <n v="2515.5100000000002"/>
    <n v="1623550000"/>
    <n v="2515.5100000000002"/>
    <n v="-4.6808106546804007E-3"/>
    <x v="1"/>
    <x v="21"/>
  </r>
  <r>
    <x v="0"/>
    <n v="40875"/>
    <n v="2509.63"/>
    <n v="2531.3200000000002"/>
    <n v="2507.7199999999998"/>
    <n v="2527.34"/>
    <n v="1626060000"/>
    <n v="2527.34"/>
    <n v="3.5154474075469677E-2"/>
    <x v="21"/>
    <x v="9"/>
  </r>
  <r>
    <x v="0"/>
    <n v="40872"/>
    <n v="2453.0300000000002"/>
    <n v="2477.0300000000002"/>
    <n v="2441.48"/>
    <n v="2441.5100000000002"/>
    <n v="691750000"/>
    <n v="2441.5100000000002"/>
    <n v="-7.5485350069914858E-3"/>
    <x v="0"/>
    <x v="13"/>
  </r>
  <r>
    <x v="0"/>
    <n v="40870"/>
    <n v="2501.1799999999998"/>
    <n v="2503.38"/>
    <n v="2460.08"/>
    <n v="2460.08"/>
    <n v="1707770000"/>
    <n v="2460.08"/>
    <n v="-2.4273384947328447E-2"/>
    <x v="13"/>
    <x v="1"/>
  </r>
  <r>
    <x v="0"/>
    <n v="40869"/>
    <n v="2517.64"/>
    <n v="2534.4"/>
    <n v="2499.19"/>
    <n v="2521.2800000000002"/>
    <n v="1792060000"/>
    <n v="2521.2800000000002"/>
    <n v="-7.3717669253381413E-4"/>
    <x v="2"/>
    <x v="14"/>
  </r>
  <r>
    <x v="0"/>
    <n v="40868"/>
    <n v="2535.34"/>
    <n v="2539.87"/>
    <n v="2500.89"/>
    <n v="2523.14"/>
    <n v="2048520000"/>
    <n v="2523.14"/>
    <n v="-1.9187560738581189E-2"/>
    <x v="14"/>
    <x v="0"/>
  </r>
  <r>
    <x v="0"/>
    <n v="40865"/>
    <n v="2595.02"/>
    <n v="2595.84"/>
    <n v="2567.15"/>
    <n v="2572.5"/>
    <n v="1755360000"/>
    <n v="2572.5"/>
    <n v="-5.9853399742656466E-3"/>
    <x v="1"/>
    <x v="14"/>
  </r>
  <r>
    <x v="0"/>
    <n v="40864"/>
    <n v="2637.37"/>
    <n v="2637.48"/>
    <n v="2576.2199999999998"/>
    <n v="2587.9899999999998"/>
    <n v="2197320000"/>
    <n v="2587.9899999999998"/>
    <n v="-1.9555919245646258E-2"/>
    <x v="14"/>
    <x v="8"/>
  </r>
  <r>
    <x v="0"/>
    <n v="40863"/>
    <n v="2661.09"/>
    <n v="2688.86"/>
    <n v="2637.91"/>
    <n v="2639.61"/>
    <n v="1950030000"/>
    <n v="2639.61"/>
    <n v="-1.7344203707839956E-2"/>
    <x v="9"/>
    <x v="12"/>
  </r>
  <r>
    <x v="0"/>
    <n v="40862"/>
    <n v="2647.91"/>
    <n v="2695.87"/>
    <n v="2644"/>
    <n v="2686.2"/>
    <n v="1706960000"/>
    <n v="2686.2"/>
    <n v="1.0906134983177829E-2"/>
    <x v="12"/>
    <x v="9"/>
  </r>
  <r>
    <x v="0"/>
    <n v="40861"/>
    <n v="2671.11"/>
    <n v="2682.13"/>
    <n v="2647.48"/>
    <n v="2657.22"/>
    <n v="1401710000"/>
    <n v="2657.22"/>
    <n v="-8.0373308446104463E-3"/>
    <x v="0"/>
    <x v="5"/>
  </r>
  <r>
    <x v="0"/>
    <n v="40858"/>
    <n v="2653.53"/>
    <n v="2684.67"/>
    <n v="2649.85"/>
    <n v="2678.75"/>
    <n v="1602640000"/>
    <n v="2678.75"/>
    <n v="2.0417880882997119E-2"/>
    <x v="6"/>
    <x v="1"/>
  </r>
  <r>
    <x v="0"/>
    <n v="40857"/>
    <n v="2652.01"/>
    <n v="2652.4"/>
    <n v="2601.79"/>
    <n v="2625.15"/>
    <n v="1892390000"/>
    <n v="2625.15"/>
    <n v="1.3350370949591905E-3"/>
    <x v="2"/>
    <x v="22"/>
  </r>
  <r>
    <x v="0"/>
    <n v="40856"/>
    <n v="2662.56"/>
    <n v="2672.34"/>
    <n v="2617.9299999999998"/>
    <n v="2621.65"/>
    <n v="2144160000"/>
    <n v="2621.65"/>
    <n v="-3.8804908542286021E-2"/>
    <x v="22"/>
    <x v="12"/>
  </r>
  <r>
    <x v="0"/>
    <n v="40855"/>
    <n v="2712.08"/>
    <n v="2730.39"/>
    <n v="2680.93"/>
    <n v="2727.49"/>
    <n v="1850270000"/>
    <n v="2727.49"/>
    <n v="1.1961784621092653E-2"/>
    <x v="12"/>
    <x v="3"/>
  </r>
  <r>
    <x v="0"/>
    <n v="40854"/>
    <n v="2683.38"/>
    <n v="2697.02"/>
    <n v="2649.06"/>
    <n v="2695.25"/>
    <n v="1712700000"/>
    <n v="2695.25"/>
    <n v="3.3877482642443724E-3"/>
    <x v="4"/>
    <x v="0"/>
  </r>
  <r>
    <x v="0"/>
    <n v="40851"/>
    <n v="2678.16"/>
    <n v="2693.67"/>
    <n v="2655.12"/>
    <n v="2686.15"/>
    <n v="1930750000"/>
    <n v="2686.15"/>
    <n v="-4.3810716946444117E-3"/>
    <x v="1"/>
    <x v="4"/>
  </r>
  <r>
    <x v="0"/>
    <n v="40850"/>
    <n v="2666.21"/>
    <n v="2699.84"/>
    <n v="2628.22"/>
    <n v="2697.97"/>
    <n v="2106240000"/>
    <n v="2697.97"/>
    <n v="2.1966075500571947E-2"/>
    <x v="5"/>
    <x v="10"/>
  </r>
  <r>
    <x v="0"/>
    <n v="40849"/>
    <n v="2637.56"/>
    <n v="2648.46"/>
    <n v="2613.7399999999998"/>
    <n v="2639.98"/>
    <n v="1921790000"/>
    <n v="2639.98"/>
    <n v="1.2666093841102288E-2"/>
    <x v="10"/>
    <x v="18"/>
  </r>
  <r>
    <x v="0"/>
    <n v="40848"/>
    <n v="2607.31"/>
    <n v="2638.6"/>
    <n v="2597.16"/>
    <n v="2606.96"/>
    <n v="2294220000"/>
    <n v="2606.96"/>
    <n v="-2.8851777485555452E-2"/>
    <x v="18"/>
    <x v="14"/>
  </r>
  <r>
    <x v="0"/>
    <n v="40847"/>
    <n v="2705.89"/>
    <n v="2716.7"/>
    <n v="2684.13"/>
    <n v="2684.41"/>
    <n v="1772560000"/>
    <n v="2684.41"/>
    <n v="-1.92682169409788E-2"/>
    <x v="14"/>
    <x v="1"/>
  </r>
  <r>
    <x v="0"/>
    <n v="40844"/>
    <n v="2724.03"/>
    <n v="2742.27"/>
    <n v="2723.03"/>
    <n v="2737.15"/>
    <n v="1838530000"/>
    <n v="2737.15"/>
    <n v="-5.4041619349820547E-4"/>
    <x v="2"/>
    <x v="19"/>
  </r>
  <r>
    <x v="0"/>
    <n v="40843"/>
    <n v="2720.59"/>
    <n v="2753.37"/>
    <n v="2694.27"/>
    <n v="2738.63"/>
    <n v="2810680000"/>
    <n v="2738.63"/>
    <n v="3.3184062897305244E-2"/>
    <x v="19"/>
    <x v="3"/>
  </r>
  <r>
    <x v="0"/>
    <n v="40842"/>
    <n v="2660.42"/>
    <n v="2666.29"/>
    <n v="2598.7399999999998"/>
    <n v="2650.67"/>
    <n v="2118650000"/>
    <n v="2650.67"/>
    <n v="4.642930238551779E-3"/>
    <x v="4"/>
    <x v="13"/>
  </r>
  <r>
    <x v="0"/>
    <n v="40841"/>
    <n v="2685.86"/>
    <n v="2685.88"/>
    <n v="2633.94"/>
    <n v="2638.42"/>
    <n v="1777770000"/>
    <n v="2638.42"/>
    <n v="-2.260468837981211E-2"/>
    <x v="13"/>
    <x v="4"/>
  </r>
  <r>
    <x v="0"/>
    <n v="40840"/>
    <n v="2644.83"/>
    <n v="2703.07"/>
    <n v="2643.94"/>
    <n v="2699.44"/>
    <n v="1884450000"/>
    <n v="2699.44"/>
    <n v="2.3499882462672428E-2"/>
    <x v="5"/>
    <x v="10"/>
  </r>
  <r>
    <x v="0"/>
    <n v="40837"/>
    <n v="2630.3"/>
    <n v="2646.92"/>
    <n v="2611.11"/>
    <n v="2637.46"/>
    <n v="2019950000"/>
    <n v="2637.46"/>
    <n v="1.4946394624839376E-2"/>
    <x v="10"/>
    <x v="1"/>
  </r>
  <r>
    <x v="0"/>
    <n v="40836"/>
    <n v="2605.42"/>
    <n v="2606.39"/>
    <n v="2557.17"/>
    <n v="2598.62"/>
    <n v="2040180000"/>
    <n v="2598.62"/>
    <n v="-2.0813812383834174E-3"/>
    <x v="2"/>
    <x v="14"/>
  </r>
  <r>
    <x v="0"/>
    <n v="40835"/>
    <n v="2642.89"/>
    <n v="2651.88"/>
    <n v="2597.77"/>
    <n v="2604.04"/>
    <n v="1980180000"/>
    <n v="2604.04"/>
    <n v="-2.0090839645823144E-2"/>
    <x v="14"/>
    <x v="11"/>
  </r>
  <r>
    <x v="0"/>
    <n v="40834"/>
    <n v="2614.0500000000002"/>
    <n v="2667.57"/>
    <n v="2586.31"/>
    <n v="2657.43"/>
    <n v="1931690000"/>
    <n v="2657.43"/>
    <n v="1.6256711486393405E-2"/>
    <x v="11"/>
    <x v="14"/>
  </r>
  <r>
    <x v="0"/>
    <n v="40833"/>
    <n v="2653.32"/>
    <n v="2658.25"/>
    <n v="2606.91"/>
    <n v="2614.92"/>
    <n v="1675210000"/>
    <n v="2614.92"/>
    <n v="-1.9839946023951782E-2"/>
    <x v="14"/>
    <x v="11"/>
  </r>
  <r>
    <x v="0"/>
    <n v="40830"/>
    <n v="2655.23"/>
    <n v="2667.85"/>
    <n v="2636"/>
    <n v="2667.85"/>
    <n v="1664350000"/>
    <n v="2667.85"/>
    <n v="1.8170091289347656E-2"/>
    <x v="11"/>
    <x v="3"/>
  </r>
  <r>
    <x v="0"/>
    <n v="40829"/>
    <n v="2595.0500000000002"/>
    <n v="2625.22"/>
    <n v="2588.71"/>
    <n v="2620.2399999999998"/>
    <n v="1675220000"/>
    <n v="2620.2399999999998"/>
    <n v="5.9545519113304302E-3"/>
    <x v="4"/>
    <x v="2"/>
  </r>
  <r>
    <x v="0"/>
    <n v="40828"/>
    <n v="2606.61"/>
    <n v="2629.49"/>
    <n v="2602.31"/>
    <n v="2604.73"/>
    <n v="1967190000"/>
    <n v="2604.73"/>
    <n v="8.4009864384075872E-3"/>
    <x v="3"/>
    <x v="2"/>
  </r>
  <r>
    <x v="0"/>
    <n v="40827"/>
    <n v="2554.6999999999998"/>
    <n v="2587.2800000000002"/>
    <n v="2551.94"/>
    <n v="2583.0300000000002"/>
    <n v="1661400000"/>
    <n v="2583.0300000000002"/>
    <n v="6.6171742561524916E-3"/>
    <x v="3"/>
    <x v="21"/>
  </r>
  <r>
    <x v="0"/>
    <n v="40826"/>
    <n v="2522.7199999999998"/>
    <n v="2566.0500000000002"/>
    <n v="2519.7800000000002"/>
    <n v="2566.0500000000002"/>
    <n v="1574750000"/>
    <n v="2566.0500000000002"/>
    <n v="3.4968842640208164E-2"/>
    <x v="21"/>
    <x v="7"/>
  </r>
  <r>
    <x v="0"/>
    <n v="40823"/>
    <n v="2509.61"/>
    <n v="2512.14"/>
    <n v="2468.6"/>
    <n v="2479.35"/>
    <n v="2084900000"/>
    <n v="2479.35"/>
    <n v="-1.0958106286051761E-2"/>
    <x v="8"/>
    <x v="5"/>
  </r>
  <r>
    <x v="0"/>
    <n v="40822"/>
    <n v="2459.0500000000002"/>
    <n v="2507.44"/>
    <n v="2446.7199999999998"/>
    <n v="2506.8200000000002"/>
    <n v="2249140000"/>
    <n v="2506.8200000000002"/>
    <n v="1.8821301274938973E-2"/>
    <x v="6"/>
    <x v="4"/>
  </r>
  <r>
    <x v="0"/>
    <n v="40821"/>
    <n v="2398.37"/>
    <n v="2466.5"/>
    <n v="2380.96"/>
    <n v="2460.5100000000002"/>
    <n v="2472400000"/>
    <n v="2460.5100000000002"/>
    <n v="2.3157658369441503E-2"/>
    <x v="5"/>
    <x v="17"/>
  </r>
  <r>
    <x v="0"/>
    <n v="40820"/>
    <n v="2312.6799999999998"/>
    <n v="2406.67"/>
    <n v="2298.89"/>
    <n v="2404.8200000000002"/>
    <n v="3040940000"/>
    <n v="2404.8200000000002"/>
    <n v="2.9535539829525392E-2"/>
    <x v="17"/>
    <x v="15"/>
  </r>
  <r>
    <x v="0"/>
    <n v="40819"/>
    <n v="2401.19"/>
    <n v="2430.88"/>
    <n v="2335.23"/>
    <n v="2335.83"/>
    <n v="2547690000"/>
    <n v="2335.83"/>
    <n v="-3.2942783803924902E-2"/>
    <x v="15"/>
    <x v="16"/>
  </r>
  <r>
    <x v="0"/>
    <n v="40816"/>
    <n v="2444.77"/>
    <n v="2468.98"/>
    <n v="2415.0700000000002"/>
    <n v="2415.4"/>
    <n v="2041370000"/>
    <n v="2415.4"/>
    <n v="-2.6346764701140057E-2"/>
    <x v="16"/>
    <x v="0"/>
  </r>
  <r>
    <x v="0"/>
    <n v="40815"/>
    <n v="2535.52"/>
    <n v="2538.9699999999998"/>
    <n v="2433.58"/>
    <n v="2480.7600000000002"/>
    <n v="2290370000"/>
    <n v="2480.7600000000002"/>
    <n v="-4.342625964247504E-3"/>
    <x v="1"/>
    <x v="13"/>
  </r>
  <r>
    <x v="0"/>
    <n v="40814"/>
    <n v="2557.86"/>
    <n v="2569.79"/>
    <n v="2491.0700000000002"/>
    <n v="2491.58"/>
    <n v="1929310000"/>
    <n v="2491.58"/>
    <n v="-2.1693634832321007E-2"/>
    <x v="13"/>
    <x v="12"/>
  </r>
  <r>
    <x v="0"/>
    <n v="40813"/>
    <n v="2560.7800000000002"/>
    <n v="2590.94"/>
    <n v="2532.65"/>
    <n v="2546.83"/>
    <n v="2095620000"/>
    <n v="2546.83"/>
    <n v="1.1976047904191489E-2"/>
    <x v="12"/>
    <x v="10"/>
  </r>
  <r>
    <x v="0"/>
    <n v="40812"/>
    <n v="2496.98"/>
    <n v="2518.91"/>
    <n v="2446.12"/>
    <n v="2516.69"/>
    <n v="1982710000"/>
    <n v="2516.69"/>
    <n v="1.3474386182512399E-2"/>
    <x v="10"/>
    <x v="12"/>
  </r>
  <r>
    <x v="0"/>
    <n v="40809"/>
    <n v="2438.63"/>
    <n v="2490.7199999999998"/>
    <n v="2438.2800000000002"/>
    <n v="2483.23"/>
    <n v="1975200000"/>
    <n v="2483.23"/>
    <n v="1.1223006348572762E-2"/>
    <x v="12"/>
    <x v="15"/>
  </r>
  <r>
    <x v="0"/>
    <n v="40808"/>
    <n v="2466.06"/>
    <n v="2494.31"/>
    <n v="2420.23"/>
    <n v="2455.67"/>
    <n v="2919330000"/>
    <n v="2455.67"/>
    <n v="-3.2511356517833545E-2"/>
    <x v="15"/>
    <x v="14"/>
  </r>
  <r>
    <x v="0"/>
    <n v="40807"/>
    <n v="2601.06"/>
    <n v="2613.29"/>
    <n v="2537.46"/>
    <n v="2538.19"/>
    <n v="2172030000"/>
    <n v="2538.19"/>
    <n v="-2.0094663042806715E-2"/>
    <x v="14"/>
    <x v="9"/>
  </r>
  <r>
    <x v="0"/>
    <n v="40806"/>
    <n v="2623.89"/>
    <n v="2643.37"/>
    <n v="2589.52"/>
    <n v="2590.2399999999998"/>
    <n v="1914990000"/>
    <n v="2590.2399999999998"/>
    <n v="-8.6457978513719835E-3"/>
    <x v="0"/>
    <x v="0"/>
  </r>
  <r>
    <x v="0"/>
    <n v="40805"/>
    <n v="2584.35"/>
    <n v="2627.34"/>
    <n v="2564.46"/>
    <n v="2612.83"/>
    <n v="1891770000"/>
    <n v="2612.83"/>
    <n v="-3.6151332222353894E-3"/>
    <x v="1"/>
    <x v="3"/>
  </r>
  <r>
    <x v="0"/>
    <n v="40802"/>
    <n v="2607.12"/>
    <n v="2627.28"/>
    <n v="2600.96"/>
    <n v="2622.31"/>
    <n v="2703730000"/>
    <n v="2622.31"/>
    <n v="5.8456428097442004E-3"/>
    <x v="4"/>
    <x v="10"/>
  </r>
  <r>
    <x v="0"/>
    <n v="40801"/>
    <n v="2595.4499999999998"/>
    <n v="2608.9499999999998"/>
    <n v="2569.7800000000002"/>
    <n v="2607.0700000000002"/>
    <n v="1967730000"/>
    <n v="2607.0700000000002"/>
    <n v="1.3418592447182798E-2"/>
    <x v="10"/>
    <x v="11"/>
  </r>
  <r>
    <x v="0"/>
    <n v="40800"/>
    <n v="2548.4499999999998"/>
    <n v="2600.7800000000002"/>
    <n v="2519.8000000000002"/>
    <n v="2572.5500000000002"/>
    <n v="2323770000"/>
    <n v="2572.5500000000002"/>
    <n v="1.5954821001915365E-2"/>
    <x v="11"/>
    <x v="10"/>
  </r>
  <r>
    <x v="0"/>
    <n v="40799"/>
    <n v="2502.59"/>
    <n v="2537.4"/>
    <n v="2494.0700000000002"/>
    <n v="2532.15"/>
    <n v="1931390000"/>
    <n v="2532.15"/>
    <n v="1.4853171629079398E-2"/>
    <x v="10"/>
    <x v="12"/>
  </r>
  <r>
    <x v="0"/>
    <n v="40798"/>
    <n v="2442.86"/>
    <n v="2495.36"/>
    <n v="2438.4"/>
    <n v="2495.09"/>
    <n v="1980350000"/>
    <n v="2495.09"/>
    <n v="1.0980595545363014E-2"/>
    <x v="12"/>
    <x v="13"/>
  </r>
  <r>
    <x v="0"/>
    <n v="40795"/>
    <n v="2508.12"/>
    <n v="2518.4"/>
    <n v="2452.9299999999998"/>
    <n v="2467.9899999999998"/>
    <n v="2054190000"/>
    <n v="2467.9899999999998"/>
    <n v="-2.4178179143898748E-2"/>
    <x v="13"/>
    <x v="9"/>
  </r>
  <r>
    <x v="0"/>
    <n v="40794"/>
    <n v="2533.81"/>
    <n v="2568.4499999999998"/>
    <n v="2520.8000000000002"/>
    <n v="2529.14"/>
    <n v="1979990000"/>
    <n v="2529.14"/>
    <n v="-7.7679349062748093E-3"/>
    <x v="0"/>
    <x v="17"/>
  </r>
  <r>
    <x v="0"/>
    <n v="40793"/>
    <n v="2511.5"/>
    <n v="2548.94"/>
    <n v="2507.52"/>
    <n v="2548.94"/>
    <n v="1791480000"/>
    <n v="2548.94"/>
    <n v="3.0361827611436576E-2"/>
    <x v="17"/>
    <x v="1"/>
  </r>
  <r>
    <x v="0"/>
    <n v="40792"/>
    <n v="2417.61"/>
    <n v="2477.77"/>
    <n v="2414.31"/>
    <n v="2473.83"/>
    <n v="1737170000"/>
    <n v="2473.83"/>
    <n v="-2.6206190305322341E-3"/>
    <x v="2"/>
    <x v="16"/>
  </r>
  <r>
    <x v="0"/>
    <n v="40788"/>
    <n v="2497.2800000000002"/>
    <n v="2512.7800000000002"/>
    <n v="2469.35"/>
    <n v="2480.33"/>
    <n v="1571530000"/>
    <n v="2480.33"/>
    <n v="-2.5808706854566377E-2"/>
    <x v="16"/>
    <x v="6"/>
  </r>
  <r>
    <x v="0"/>
    <n v="40787"/>
    <n v="2583.34"/>
    <n v="2604.5"/>
    <n v="2543.56"/>
    <n v="2546.04"/>
    <n v="1742440000"/>
    <n v="2546.04"/>
    <n v="-1.2956200134911944E-2"/>
    <x v="7"/>
    <x v="1"/>
  </r>
  <r>
    <x v="0"/>
    <n v="40786"/>
    <n v="2589.75"/>
    <n v="2611.58"/>
    <n v="2557.7399999999998"/>
    <n v="2579.46"/>
    <n v="1995490000"/>
    <n v="2579.46"/>
    <n v="1.3004103085660912E-3"/>
    <x v="2"/>
    <x v="3"/>
  </r>
  <r>
    <x v="0"/>
    <n v="40785"/>
    <n v="2547.0700000000002"/>
    <n v="2589.5300000000002"/>
    <n v="2534.6799999999998"/>
    <n v="2576.11"/>
    <n v="1871800000"/>
    <n v="2576.11"/>
    <n v="5.4642462657732427E-3"/>
    <x v="4"/>
    <x v="19"/>
  </r>
  <r>
    <x v="0"/>
    <n v="40784"/>
    <n v="2510.9899999999998"/>
    <n v="2562.58"/>
    <n v="2510.13"/>
    <n v="2562.11"/>
    <n v="1615510000"/>
    <n v="2562.11"/>
    <n v="3.3171361171038694E-2"/>
    <x v="19"/>
    <x v="23"/>
  </r>
  <r>
    <x v="0"/>
    <n v="40781"/>
    <n v="2408.79"/>
    <n v="2486.04"/>
    <n v="2385.27"/>
    <n v="2479.85"/>
    <n v="1852130000"/>
    <n v="2479.85"/>
    <n v="2.4888102726449812E-2"/>
    <x v="23"/>
    <x v="14"/>
  </r>
  <r>
    <x v="0"/>
    <n v="40780"/>
    <n v="2470.96"/>
    <n v="2482.9"/>
    <n v="2415.2399999999998"/>
    <n v="2419.63"/>
    <n v="1789230000"/>
    <n v="2419.63"/>
    <n v="-1.9475703998476313E-2"/>
    <x v="14"/>
    <x v="2"/>
  </r>
  <r>
    <x v="0"/>
    <n v="40779"/>
    <n v="2437.48"/>
    <n v="2470.8000000000002"/>
    <n v="2420.48"/>
    <n v="2467.69"/>
    <n v="1888640000"/>
    <n v="2467.69"/>
    <n v="8.8427920819604822E-3"/>
    <x v="3"/>
    <x v="20"/>
  </r>
  <r>
    <x v="0"/>
    <n v="40778"/>
    <n v="2360.9499999999998"/>
    <n v="2446.06"/>
    <n v="2349.08"/>
    <n v="2446.06"/>
    <n v="2147270000"/>
    <n v="2446.06"/>
    <n v="4.292694574013578E-2"/>
    <x v="20"/>
    <x v="1"/>
  </r>
  <r>
    <x v="0"/>
    <n v="40777"/>
    <n v="2396.88"/>
    <n v="2397.34"/>
    <n v="2337.2800000000002"/>
    <n v="2345.38"/>
    <n v="1957230000"/>
    <n v="2345.38"/>
    <n v="1.5116318792061101E-3"/>
    <x v="2"/>
    <x v="8"/>
  </r>
  <r>
    <x v="0"/>
    <n v="40774"/>
    <n v="2353.3200000000002"/>
    <n v="2415.1799999999998"/>
    <n v="2338.66"/>
    <n v="2341.84"/>
    <n v="2385300000"/>
    <n v="2341.84"/>
    <n v="-1.6211356771675622E-2"/>
    <x v="9"/>
    <x v="24"/>
  </r>
  <r>
    <x v="0"/>
    <n v="40773"/>
    <n v="2436.38"/>
    <n v="2437.0100000000002"/>
    <n v="2362.9699999999998"/>
    <n v="2380.4299999999998"/>
    <n v="2775580000"/>
    <n v="2380.4299999999998"/>
    <n v="-5.218038765986599E-2"/>
    <x v="24"/>
    <x v="0"/>
  </r>
  <r>
    <x v="0"/>
    <n v="40772"/>
    <n v="2527.79"/>
    <n v="2549.11"/>
    <n v="2488.09"/>
    <n v="2511.48"/>
    <n v="1913320000"/>
    <n v="2511.48"/>
    <n v="-4.7435059145216618E-3"/>
    <x v="1"/>
    <x v="6"/>
  </r>
  <r>
    <x v="0"/>
    <n v="40771"/>
    <n v="2526.48"/>
    <n v="2546.7399999999998"/>
    <n v="2494.5500000000002"/>
    <n v="2523.4499999999998"/>
    <n v="2074370000"/>
    <n v="2523.4499999999998"/>
    <n v="-1.2425641828428313E-2"/>
    <x v="7"/>
    <x v="5"/>
  </r>
  <r>
    <x v="0"/>
    <n v="40770"/>
    <n v="2522.04"/>
    <n v="2555.1999999999998"/>
    <n v="2514.52"/>
    <n v="2555.1999999999998"/>
    <n v="1945850000"/>
    <n v="2555.1999999999998"/>
    <n v="1.882790133892609E-2"/>
    <x v="6"/>
    <x v="3"/>
  </r>
  <r>
    <x v="0"/>
    <n v="40767"/>
    <n v="2507.0100000000002"/>
    <n v="2524.09"/>
    <n v="2481.5"/>
    <n v="2507.98"/>
    <n v="2232470000"/>
    <n v="2507.98"/>
    <n v="6.1379719819631973E-3"/>
    <x v="4"/>
    <x v="25"/>
  </r>
  <r>
    <x v="0"/>
    <n v="40766"/>
    <n v="2415.54"/>
    <n v="2516.39"/>
    <n v="2399.56"/>
    <n v="2492.6799999999998"/>
    <n v="3134140000"/>
    <n v="2492.6799999999998"/>
    <n v="4.6882677810209605E-2"/>
    <x v="25"/>
    <x v="26"/>
  </r>
  <r>
    <x v="0"/>
    <n v="40765"/>
    <n v="2425.5500000000002"/>
    <n v="2461.2800000000002"/>
    <n v="2378.08"/>
    <n v="2381.0500000000002"/>
    <n v="3397010000"/>
    <n v="2381.0500000000002"/>
    <n v="-4.087378953643872E-2"/>
    <x v="26"/>
    <x v="27"/>
  </r>
  <r>
    <x v="0"/>
    <n v="40764"/>
    <n v="2402.13"/>
    <n v="2483.66"/>
    <n v="2331.65"/>
    <n v="2482.52"/>
    <n v="3803050000"/>
    <n v="2482.52"/>
    <n v="5.2945891953564583E-2"/>
    <x v="27"/>
    <x v="28"/>
  </r>
  <r>
    <x v="0"/>
    <n v="40763"/>
    <n v="2447.3000000000002"/>
    <n v="2489.39"/>
    <n v="2357.69"/>
    <n v="2357.69"/>
    <n v="3987990000"/>
    <n v="2357.69"/>
    <n v="-6.8993567392325761E-2"/>
    <x v="28"/>
    <x v="7"/>
  </r>
  <r>
    <x v="0"/>
    <n v="40760"/>
    <n v="2580.3000000000002"/>
    <n v="2592.04"/>
    <n v="2464.87"/>
    <n v="2532.41"/>
    <n v="3750150000"/>
    <n v="2532.41"/>
    <n v="-9.3804153513352695E-3"/>
    <x v="8"/>
    <x v="24"/>
  </r>
  <r>
    <x v="0"/>
    <n v="40759"/>
    <n v="2648.38"/>
    <n v="2653.79"/>
    <n v="2556.38"/>
    <n v="2556.39"/>
    <n v="3272990000"/>
    <n v="2556.39"/>
    <n v="-5.0752486938698271E-2"/>
    <x v="24"/>
    <x v="2"/>
  </r>
  <r>
    <x v="0"/>
    <n v="40758"/>
    <n v="2673.97"/>
    <n v="2695.37"/>
    <n v="2621.67"/>
    <n v="2693.07"/>
    <n v="2601310000"/>
    <n v="2693.07"/>
    <n v="8.9276348323867882E-3"/>
    <x v="3"/>
    <x v="16"/>
  </r>
  <r>
    <x v="0"/>
    <n v="40757"/>
    <n v="2728.29"/>
    <n v="2745.87"/>
    <n v="2668.68"/>
    <n v="2669.24"/>
    <n v="2377250000"/>
    <n v="2669.24"/>
    <n v="-2.746109647636652E-2"/>
    <x v="16"/>
    <x v="0"/>
  </r>
  <r>
    <x v="0"/>
    <n v="40756"/>
    <n v="2791.45"/>
    <n v="2796.24"/>
    <n v="2716.3"/>
    <n v="2744.61"/>
    <n v="2209790000"/>
    <n v="2744.61"/>
    <n v="-4.2700933833506038E-3"/>
    <x v="1"/>
    <x v="0"/>
  </r>
  <r>
    <x v="0"/>
    <n v="40753"/>
    <n v="2736.67"/>
    <n v="2780.58"/>
    <n v="2724.99"/>
    <n v="2756.38"/>
    <n v="2301210000"/>
    <n v="2756.38"/>
    <n v="-3.5680072300044996E-3"/>
    <x v="1"/>
    <x v="1"/>
  </r>
  <r>
    <x v="0"/>
    <n v="40752"/>
    <n v="2765.61"/>
    <n v="2800.11"/>
    <n v="2757.85"/>
    <n v="2766.25"/>
    <n v="2067020000"/>
    <n v="2766.25"/>
    <n v="5.2806903960167517E-4"/>
    <x v="2"/>
    <x v="16"/>
  </r>
  <r>
    <x v="0"/>
    <n v="40751"/>
    <n v="2823.62"/>
    <n v="2823.86"/>
    <n v="2761"/>
    <n v="2764.79"/>
    <n v="2367470000"/>
    <n v="2764.79"/>
    <n v="-2.646868265750224E-2"/>
    <x v="16"/>
    <x v="1"/>
  </r>
  <r>
    <x v="0"/>
    <n v="40750"/>
    <n v="2842.74"/>
    <n v="2851.72"/>
    <n v="2832.27"/>
    <n v="2839.96"/>
    <n v="1739980000"/>
    <n v="2839.96"/>
    <n v="-9.9901505557908887E-4"/>
    <x v="2"/>
    <x v="0"/>
  </r>
  <r>
    <x v="0"/>
    <n v="40749"/>
    <n v="2832.11"/>
    <n v="2859.4"/>
    <n v="2828.91"/>
    <n v="2842.8"/>
    <n v="1613240000"/>
    <n v="2842.8"/>
    <n v="-5.607188954922071E-3"/>
    <x v="1"/>
    <x v="2"/>
  </r>
  <r>
    <x v="0"/>
    <n v="40746"/>
    <n v="2834.46"/>
    <n v="2862.72"/>
    <n v="2830.58"/>
    <n v="2858.83"/>
    <n v="1665220000"/>
    <n v="2858.83"/>
    <n v="8.6084327360351764E-3"/>
    <x v="3"/>
    <x v="2"/>
  </r>
  <r>
    <x v="0"/>
    <n v="40745"/>
    <n v="2818.79"/>
    <n v="2847.41"/>
    <n v="2807.71"/>
    <n v="2834.43"/>
    <n v="2284150000"/>
    <n v="2834.43"/>
    <n v="7.1778070733379273E-3"/>
    <x v="3"/>
    <x v="0"/>
  </r>
  <r>
    <x v="0"/>
    <n v="40744"/>
    <n v="2839.39"/>
    <n v="2839.65"/>
    <n v="2808.18"/>
    <n v="2814.23"/>
    <n v="1863670000"/>
    <n v="2814.23"/>
    <n v="-4.3481029676067928E-3"/>
    <x v="1"/>
    <x v="4"/>
  </r>
  <r>
    <x v="0"/>
    <n v="40743"/>
    <n v="2790.98"/>
    <n v="2828.65"/>
    <n v="2790.98"/>
    <n v="2826.52"/>
    <n v="1882760000"/>
    <n v="2826.52"/>
    <n v="2.2208881382657308E-2"/>
    <x v="5"/>
    <x v="9"/>
  </r>
  <r>
    <x v="0"/>
    <n v="40742"/>
    <n v="2777.61"/>
    <n v="2783.76"/>
    <n v="2743.79"/>
    <n v="2765.11"/>
    <n v="1752220000"/>
    <n v="2765.11"/>
    <n v="-8.8500967811312448E-3"/>
    <x v="0"/>
    <x v="12"/>
  </r>
  <r>
    <x v="0"/>
    <n v="40739"/>
    <n v="2787.33"/>
    <n v="2790.16"/>
    <n v="2768.28"/>
    <n v="2789.8"/>
    <n v="1804380000"/>
    <n v="2789.8"/>
    <n v="9.8202101590127988E-3"/>
    <x v="12"/>
    <x v="7"/>
  </r>
  <r>
    <x v="0"/>
    <n v="40738"/>
    <n v="2804.82"/>
    <n v="2817.38"/>
    <n v="2755.9"/>
    <n v="2762.67"/>
    <n v="1946500000"/>
    <n v="2762.67"/>
    <n v="-1.2245613031477531E-2"/>
    <x v="8"/>
    <x v="3"/>
  </r>
  <r>
    <x v="0"/>
    <n v="40737"/>
    <n v="2800.88"/>
    <n v="2825.86"/>
    <n v="2789.57"/>
    <n v="2796.92"/>
    <n v="1885510000"/>
    <n v="2796.92"/>
    <n v="5.3955735447948072E-3"/>
    <x v="4"/>
    <x v="9"/>
  </r>
  <r>
    <x v="0"/>
    <n v="40736"/>
    <n v="2798.75"/>
    <n v="2807.57"/>
    <n v="2780.16"/>
    <n v="2781.91"/>
    <n v="2015410000"/>
    <n v="2781.91"/>
    <n v="-7.3895140975230866E-3"/>
    <x v="0"/>
    <x v="14"/>
  </r>
  <r>
    <x v="0"/>
    <n v="40735"/>
    <n v="2828.1"/>
    <n v="2841.12"/>
    <n v="2795.54"/>
    <n v="2802.62"/>
    <n v="1765920000"/>
    <n v="2802.62"/>
    <n v="-1.9997832023805784E-2"/>
    <x v="14"/>
    <x v="0"/>
  </r>
  <r>
    <x v="0"/>
    <n v="40732"/>
    <n v="2841.29"/>
    <n v="2860.02"/>
    <n v="2831.16"/>
    <n v="2859.81"/>
    <n v="1612120000"/>
    <n v="2859.81"/>
    <n v="-4.4732060181156275E-3"/>
    <x v="1"/>
    <x v="10"/>
  </r>
  <r>
    <x v="0"/>
    <n v="40731"/>
    <n v="2856.25"/>
    <n v="2878.94"/>
    <n v="2853.9"/>
    <n v="2872.66"/>
    <n v="1873710000"/>
    <n v="2872.66"/>
    <n v="1.3634342735760363E-2"/>
    <x v="10"/>
    <x v="1"/>
  </r>
  <r>
    <x v="0"/>
    <n v="40730"/>
    <n v="2821.42"/>
    <n v="2838.85"/>
    <n v="2812.8"/>
    <n v="2834.02"/>
    <n v="1639490000"/>
    <n v="2834.02"/>
    <n v="2.9195582089129868E-3"/>
    <x v="2"/>
    <x v="3"/>
  </r>
  <r>
    <x v="0"/>
    <n v="40729"/>
    <n v="2817.87"/>
    <n v="2828.53"/>
    <n v="2810"/>
    <n v="2825.77"/>
    <n v="1556620000"/>
    <n v="2825.77"/>
    <n v="3.4587699704902164E-3"/>
    <x v="4"/>
    <x v="10"/>
  </r>
  <r>
    <x v="0"/>
    <n v="40725"/>
    <n v="2775.08"/>
    <n v="2818.19"/>
    <n v="2769.06"/>
    <n v="2816.03"/>
    <n v="1646380000"/>
    <n v="2816.03"/>
    <n v="1.5327093368715738E-2"/>
    <x v="10"/>
    <x v="12"/>
  </r>
  <r>
    <x v="0"/>
    <n v="40724"/>
    <n v="2749.37"/>
    <n v="2776.56"/>
    <n v="2749.11"/>
    <n v="2773.52"/>
    <n v="1859130000"/>
    <n v="2773.52"/>
    <n v="1.2052589135519653E-2"/>
    <x v="12"/>
    <x v="3"/>
  </r>
  <r>
    <x v="0"/>
    <n v="40723"/>
    <n v="2736.76"/>
    <n v="2746.62"/>
    <n v="2722.26"/>
    <n v="2740.49"/>
    <n v="1804490000"/>
    <n v="2740.49"/>
    <n v="4.0962734170906234E-3"/>
    <x v="4"/>
    <x v="10"/>
  </r>
  <r>
    <x v="0"/>
    <n v="40722"/>
    <n v="2694.26"/>
    <n v="2729.94"/>
    <n v="2692.45"/>
    <n v="2729.31"/>
    <n v="1682590000"/>
    <n v="2729.31"/>
    <n v="1.5262547056110076E-2"/>
    <x v="10"/>
    <x v="10"/>
  </r>
  <r>
    <x v="0"/>
    <n v="40721"/>
    <n v="2653.07"/>
    <n v="2697.34"/>
    <n v="2647.55"/>
    <n v="2688.28"/>
    <n v="1710740000"/>
    <n v="2688.28"/>
    <n v="1.3340168646268857E-2"/>
    <x v="10"/>
    <x v="6"/>
  </r>
  <r>
    <x v="0"/>
    <n v="40718"/>
    <n v="2681.1"/>
    <n v="2682.41"/>
    <n v="2647.46"/>
    <n v="2652.89"/>
    <n v="2842870000"/>
    <n v="2652.89"/>
    <n v="-1.2602586768400537E-2"/>
    <x v="7"/>
    <x v="2"/>
  </r>
  <r>
    <x v="0"/>
    <n v="40717"/>
    <n v="2638.6"/>
    <n v="2688.07"/>
    <n v="2627.47"/>
    <n v="2686.75"/>
    <n v="2060450000"/>
    <n v="2686.75"/>
    <n v="6.578774834312906E-3"/>
    <x v="3"/>
    <x v="9"/>
  </r>
  <r>
    <x v="0"/>
    <n v="40716"/>
    <n v="2677.18"/>
    <n v="2693.23"/>
    <n v="2668.35"/>
    <n v="2669.19"/>
    <n v="1617370000"/>
    <n v="2669.19"/>
    <n v="-6.724321427774127E-3"/>
    <x v="0"/>
    <x v="4"/>
  </r>
  <r>
    <x v="0"/>
    <n v="40715"/>
    <n v="2640.33"/>
    <n v="2688.5"/>
    <n v="2634.04"/>
    <n v="2687.26"/>
    <n v="1882490000"/>
    <n v="2687.26"/>
    <n v="2.1903972376657199E-2"/>
    <x v="5"/>
    <x v="3"/>
  </r>
  <r>
    <x v="0"/>
    <n v="40714"/>
    <n v="2608.0500000000002"/>
    <n v="2636.55"/>
    <n v="2607.7399999999998"/>
    <n v="2629.66"/>
    <n v="1625850000"/>
    <n v="2629.66"/>
    <n v="5.0373020240934707E-3"/>
    <x v="4"/>
    <x v="1"/>
  </r>
  <r>
    <x v="0"/>
    <n v="40711"/>
    <n v="2646.29"/>
    <n v="2648.54"/>
    <n v="2608.9899999999998"/>
    <n v="2616.48"/>
    <n v="2393690000"/>
    <n v="2616.48"/>
    <n v="-2.7518390059838582E-3"/>
    <x v="2"/>
    <x v="1"/>
  </r>
  <r>
    <x v="0"/>
    <n v="40710"/>
    <n v="2631.98"/>
    <n v="2642.65"/>
    <n v="2599.86"/>
    <n v="2623.7"/>
    <n v="1958250000"/>
    <n v="2623.7"/>
    <n v="-2.9489332917849165E-3"/>
    <x v="2"/>
    <x v="8"/>
  </r>
  <r>
    <x v="0"/>
    <n v="40709"/>
    <n v="2653.17"/>
    <n v="2669.75"/>
    <n v="2625.86"/>
    <n v="2631.46"/>
    <n v="1982430000"/>
    <n v="2631.46"/>
    <n v="-1.7642754748536493E-2"/>
    <x v="9"/>
    <x v="10"/>
  </r>
  <r>
    <x v="0"/>
    <n v="40708"/>
    <n v="2662.73"/>
    <n v="2685.65"/>
    <n v="2662.73"/>
    <n v="2678.72"/>
    <n v="1701300000"/>
    <n v="2678.72"/>
    <n v="1.4785827123639406E-2"/>
    <x v="10"/>
    <x v="1"/>
  </r>
  <r>
    <x v="0"/>
    <n v="40707"/>
    <n v="2649.3"/>
    <n v="2657.77"/>
    <n v="2629.61"/>
    <n v="2639.69"/>
    <n v="1847050000"/>
    <n v="2639.69"/>
    <n v="-1.528143948133831E-3"/>
    <x v="2"/>
    <x v="6"/>
  </r>
  <r>
    <x v="0"/>
    <n v="40704"/>
    <n v="2675.1"/>
    <n v="2676.72"/>
    <n v="2641.64"/>
    <n v="2643.73"/>
    <n v="1972000000"/>
    <n v="2643.73"/>
    <n v="-1.5322902039949793E-2"/>
    <x v="7"/>
    <x v="3"/>
  </r>
  <r>
    <x v="0"/>
    <n v="40703"/>
    <n v="2678.52"/>
    <n v="2696.69"/>
    <n v="2670.02"/>
    <n v="2684.87"/>
    <n v="1704960000"/>
    <n v="2684.87"/>
    <n v="3.5471596558245277E-3"/>
    <x v="4"/>
    <x v="7"/>
  </r>
  <r>
    <x v="0"/>
    <n v="40702"/>
    <n v="2693.69"/>
    <n v="2698.08"/>
    <n v="2671.09"/>
    <n v="2675.38"/>
    <n v="2089320000"/>
    <n v="2675.38"/>
    <n v="-9.6906972267873925E-3"/>
    <x v="8"/>
    <x v="1"/>
  </r>
  <r>
    <x v="0"/>
    <n v="40701"/>
    <n v="2712.79"/>
    <n v="2723.32"/>
    <n v="2701.17"/>
    <n v="2701.56"/>
    <n v="1847300000"/>
    <n v="2701.56"/>
    <n v="-3.7001953703152957E-4"/>
    <x v="2"/>
    <x v="7"/>
  </r>
  <r>
    <x v="0"/>
    <n v="40700"/>
    <n v="2728.31"/>
    <n v="2736.66"/>
    <n v="2702.2"/>
    <n v="2702.56"/>
    <n v="1878150000"/>
    <n v="2702.56"/>
    <n v="-1.1058336199767371E-2"/>
    <x v="8"/>
    <x v="6"/>
  </r>
  <r>
    <x v="0"/>
    <n v="40697"/>
    <n v="2740.49"/>
    <n v="2762.56"/>
    <n v="2730.63"/>
    <n v="2732.78"/>
    <n v="1936400000"/>
    <n v="2732.78"/>
    <n v="-1.4614305649206072E-2"/>
    <x v="7"/>
    <x v="1"/>
  </r>
  <r>
    <x v="0"/>
    <n v="40696"/>
    <n v="2773.76"/>
    <n v="2784.57"/>
    <n v="2759.17"/>
    <n v="2773.31"/>
    <n v="1919030000"/>
    <n v="2773.31"/>
    <n v="1.487799681495261E-3"/>
    <x v="2"/>
    <x v="13"/>
  </r>
  <r>
    <x v="0"/>
    <n v="40695"/>
    <n v="2829.39"/>
    <n v="2834.05"/>
    <n v="2767.63"/>
    <n v="2769.19"/>
    <n v="2254850000"/>
    <n v="2769.19"/>
    <n v="-2.3316756604239486E-2"/>
    <x v="13"/>
    <x v="10"/>
  </r>
  <r>
    <x v="0"/>
    <n v="40694"/>
    <n v="2824.25"/>
    <n v="2835.34"/>
    <n v="2808.6"/>
    <n v="2835.3"/>
    <n v="2450090000"/>
    <n v="2835.3"/>
    <n v="1.3743984325279124E-2"/>
    <x v="10"/>
    <x v="3"/>
  </r>
  <r>
    <x v="0"/>
    <n v="40690"/>
    <n v="2789.02"/>
    <n v="2801.15"/>
    <n v="2788.29"/>
    <n v="2796.86"/>
    <n v="1641320000"/>
    <n v="2796.86"/>
    <n v="5.0091271039052199E-3"/>
    <x v="4"/>
    <x v="2"/>
  </r>
  <r>
    <x v="0"/>
    <n v="40689"/>
    <n v="2756.31"/>
    <n v="2787.33"/>
    <n v="2756.06"/>
    <n v="2782.92"/>
    <n v="1904400000"/>
    <n v="2782.92"/>
    <n v="7.8004476022857094E-3"/>
    <x v="3"/>
    <x v="3"/>
  </r>
  <r>
    <x v="0"/>
    <n v="40688"/>
    <n v="2739.99"/>
    <n v="2771.38"/>
    <n v="2739.85"/>
    <n v="2761.38"/>
    <n v="1894510000"/>
    <n v="2761.38"/>
    <n v="5.5422844990824505E-3"/>
    <x v="4"/>
    <x v="0"/>
  </r>
  <r>
    <x v="0"/>
    <n v="40687"/>
    <n v="2766.7"/>
    <n v="2767.5"/>
    <n v="2744.01"/>
    <n v="2746.16"/>
    <n v="1875370000"/>
    <n v="2746.16"/>
    <n v="-4.6177824495270414E-3"/>
    <x v="1"/>
    <x v="8"/>
  </r>
  <r>
    <x v="0"/>
    <n v="40686"/>
    <n v="2761.96"/>
    <n v="2770.51"/>
    <n v="2750.64"/>
    <n v="2758.9"/>
    <n v="1795680000"/>
    <n v="2758.9"/>
    <n v="-1.5845497481557613E-2"/>
    <x v="9"/>
    <x v="9"/>
  </r>
  <r>
    <x v="0"/>
    <n v="40683"/>
    <n v="2815.96"/>
    <n v="2821.44"/>
    <n v="2796.27"/>
    <n v="2803.32"/>
    <n v="1780140000"/>
    <n v="2803.32"/>
    <n v="-7.0803418682325869E-3"/>
    <x v="0"/>
    <x v="1"/>
  </r>
  <r>
    <x v="0"/>
    <n v="40682"/>
    <n v="2824.05"/>
    <n v="2828.41"/>
    <n v="2805.12"/>
    <n v="2823.31"/>
    <n v="1753390000"/>
    <n v="2823.31"/>
    <n v="2.952042628774354E-3"/>
    <x v="2"/>
    <x v="12"/>
  </r>
  <r>
    <x v="0"/>
    <n v="40681"/>
    <n v="2782.65"/>
    <n v="2817.15"/>
    <n v="2780.83"/>
    <n v="2815"/>
    <n v="1875150000"/>
    <n v="2815"/>
    <n v="1.1422063013570627E-2"/>
    <x v="12"/>
    <x v="1"/>
  </r>
  <r>
    <x v="0"/>
    <n v="40680"/>
    <n v="2769.17"/>
    <n v="2783.61"/>
    <n v="2759.29"/>
    <n v="2783.21"/>
    <n v="2220440000"/>
    <n v="2783.21"/>
    <n v="3.2347222272144371E-4"/>
    <x v="2"/>
    <x v="8"/>
  </r>
  <r>
    <x v="0"/>
    <n v="40679"/>
    <n v="2815.9"/>
    <n v="2828.14"/>
    <n v="2779.54"/>
    <n v="2782.31"/>
    <n v="2066020000"/>
    <n v="2782.31"/>
    <n v="-1.6319777123321E-2"/>
    <x v="9"/>
    <x v="7"/>
  </r>
  <r>
    <x v="0"/>
    <n v="40676"/>
    <n v="2859.7"/>
    <n v="2861.51"/>
    <n v="2827.51"/>
    <n v="2828.47"/>
    <n v="1917050000"/>
    <n v="2828.47"/>
    <n v="-1.2074578070861763E-2"/>
    <x v="8"/>
    <x v="2"/>
  </r>
  <r>
    <x v="0"/>
    <n v="40675"/>
    <n v="2833.67"/>
    <n v="2865.86"/>
    <n v="2819.37"/>
    <n v="2863.04"/>
    <n v="2209650000"/>
    <n v="2863.04"/>
    <n v="6.3197261217688983E-3"/>
    <x v="3"/>
    <x v="7"/>
  </r>
  <r>
    <x v="0"/>
    <n v="40674"/>
    <n v="2867.16"/>
    <n v="2874.61"/>
    <n v="2829.68"/>
    <n v="2845.06"/>
    <n v="2258770000"/>
    <n v="2845.06"/>
    <n v="-9.3422798226950876E-3"/>
    <x v="8"/>
    <x v="12"/>
  </r>
  <r>
    <x v="0"/>
    <n v="40673"/>
    <n v="2851.91"/>
    <n v="2873.64"/>
    <n v="2850.01"/>
    <n v="2871.89"/>
    <n v="2018000000"/>
    <n v="2871.89"/>
    <n v="1.0072979864591547E-2"/>
    <x v="12"/>
    <x v="3"/>
  </r>
  <r>
    <x v="0"/>
    <n v="40672"/>
    <n v="2828.24"/>
    <n v="2850.39"/>
    <n v="2823.67"/>
    <n v="2843.25"/>
    <n v="1649110000"/>
    <n v="2843.25"/>
    <n v="5.5489538683528572E-3"/>
    <x v="4"/>
    <x v="3"/>
  </r>
  <r>
    <x v="0"/>
    <n v="40669"/>
    <n v="2840.71"/>
    <n v="2859.25"/>
    <n v="2818.65"/>
    <n v="2827.56"/>
    <n v="2043740000"/>
    <n v="2827.56"/>
    <n v="4.5617326057298957E-3"/>
    <x v="4"/>
    <x v="0"/>
  </r>
  <r>
    <x v="0"/>
    <n v="40668"/>
    <n v="2812.84"/>
    <n v="2845.85"/>
    <n v="2804.82"/>
    <n v="2814.72"/>
    <n v="2227690000"/>
    <n v="2814.72"/>
    <n v="-4.7768392245327584E-3"/>
    <x v="1"/>
    <x v="0"/>
  </r>
  <r>
    <x v="0"/>
    <n v="40667"/>
    <n v="2842.92"/>
    <n v="2848.16"/>
    <n v="2808.79"/>
    <n v="2828.23"/>
    <n v="2209580000"/>
    <n v="2828.23"/>
    <n v="-4.7121008438847367E-3"/>
    <x v="1"/>
    <x v="9"/>
  </r>
  <r>
    <x v="0"/>
    <n v="40666"/>
    <n v="2859.3"/>
    <n v="2861.95"/>
    <n v="2825.5"/>
    <n v="2841.62"/>
    <n v="2214380000"/>
    <n v="2841.62"/>
    <n v="-7.8419597217954662E-3"/>
    <x v="0"/>
    <x v="0"/>
  </r>
  <r>
    <x v="0"/>
    <n v="40665"/>
    <n v="2881.28"/>
    <n v="2887.75"/>
    <n v="2859.84"/>
    <n v="2864.08"/>
    <n v="2062630000"/>
    <n v="2864.08"/>
    <n v="-3.2921066002213895E-3"/>
    <x v="1"/>
    <x v="1"/>
  </r>
  <r>
    <x v="0"/>
    <n v="40662"/>
    <n v="2869.74"/>
    <n v="2876.83"/>
    <n v="2863.04"/>
    <n v="2873.54"/>
    <n v="2455650000"/>
    <n v="2873.54"/>
    <n v="3.5160642360554384E-4"/>
    <x v="2"/>
    <x v="1"/>
  </r>
  <r>
    <x v="0"/>
    <n v="40661"/>
    <n v="2862.82"/>
    <n v="2874.59"/>
    <n v="2859.62"/>
    <n v="2872.53"/>
    <n v="1983630000"/>
    <n v="2872.53"/>
    <n v="9.2338355610688261E-4"/>
    <x v="2"/>
    <x v="2"/>
  </r>
  <r>
    <x v="0"/>
    <n v="40660"/>
    <n v="2853.88"/>
    <n v="2870.8"/>
    <n v="2842.61"/>
    <n v="2869.88"/>
    <n v="2071380000"/>
    <n v="2869.88"/>
    <n v="7.8453682827985816E-3"/>
    <x v="3"/>
    <x v="2"/>
  </r>
  <r>
    <x v="0"/>
    <n v="40659"/>
    <n v="2832.48"/>
    <n v="2856.61"/>
    <n v="2829"/>
    <n v="2847.54"/>
    <n v="2057740000"/>
    <n v="2847.54"/>
    <n v="7.6648689965603811E-3"/>
    <x v="3"/>
    <x v="1"/>
  </r>
  <r>
    <x v="0"/>
    <n v="40658"/>
    <n v="2820.28"/>
    <n v="2826.26"/>
    <n v="2813.2"/>
    <n v="2825.88"/>
    <n v="1480600000"/>
    <n v="2825.88"/>
    <n v="2.0282537161013803E-3"/>
    <x v="2"/>
    <x v="2"/>
  </r>
  <r>
    <x v="0"/>
    <n v="40654"/>
    <n v="2820.77"/>
    <n v="2820.77"/>
    <n v="2808.55"/>
    <n v="2820.16"/>
    <n v="2094470000"/>
    <n v="2820.16"/>
    <n v="6.2979257879542949E-3"/>
    <x v="3"/>
    <x v="5"/>
  </r>
  <r>
    <x v="0"/>
    <n v="40653"/>
    <n v="2788.84"/>
    <n v="2802.99"/>
    <n v="2785.98"/>
    <n v="2802.51"/>
    <n v="2094470000"/>
    <n v="2802.51"/>
    <n v="2.0961977726532632E-2"/>
    <x v="6"/>
    <x v="3"/>
  </r>
  <r>
    <x v="0"/>
    <n v="40652"/>
    <n v="2741.35"/>
    <n v="2746.18"/>
    <n v="2727.12"/>
    <n v="2744.97"/>
    <n v="1675970000"/>
    <n v="2744.97"/>
    <n v="3.5059114272970593E-3"/>
    <x v="4"/>
    <x v="7"/>
  </r>
  <r>
    <x v="0"/>
    <n v="40651"/>
    <n v="2731.22"/>
    <n v="2737.46"/>
    <n v="2706.5"/>
    <n v="2735.38"/>
    <n v="1786230000"/>
    <n v="2735.38"/>
    <n v="-1.0587235273904483E-2"/>
    <x v="8"/>
    <x v="1"/>
  </r>
  <r>
    <x v="0"/>
    <n v="40648"/>
    <n v="2752.87"/>
    <n v="2769.29"/>
    <n v="2743.75"/>
    <n v="2764.65"/>
    <n v="1785050000"/>
    <n v="2764.65"/>
    <n v="1.6049445334067602E-3"/>
    <x v="2"/>
    <x v="1"/>
  </r>
  <r>
    <x v="0"/>
    <n v="40647"/>
    <n v="2743.12"/>
    <n v="2762.18"/>
    <n v="2733.68"/>
    <n v="2760.22"/>
    <n v="1717650000"/>
    <n v="2760.22"/>
    <n v="-4.7075523624673377E-4"/>
    <x v="2"/>
    <x v="3"/>
  </r>
  <r>
    <x v="0"/>
    <n v="40646"/>
    <n v="2762.69"/>
    <n v="2772.05"/>
    <n v="2744.85"/>
    <n v="2761.52"/>
    <n v="1744940000"/>
    <n v="2761.52"/>
    <n v="6.0951839667151564E-3"/>
    <x v="4"/>
    <x v="7"/>
  </r>
  <r>
    <x v="0"/>
    <n v="40645"/>
    <n v="2755.89"/>
    <n v="2760.62"/>
    <n v="2737.07"/>
    <n v="2744.79"/>
    <n v="1818610000"/>
    <n v="2744.79"/>
    <n v="-9.6409538482633561E-3"/>
    <x v="8"/>
    <x v="0"/>
  </r>
  <r>
    <x v="0"/>
    <n v="40644"/>
    <n v="2789.49"/>
    <n v="2792.95"/>
    <n v="2760.84"/>
    <n v="2771.51"/>
    <n v="2053190000"/>
    <n v="2771.51"/>
    <n v="-3.2045518302989962E-3"/>
    <x v="1"/>
    <x v="0"/>
  </r>
  <r>
    <x v="0"/>
    <n v="40641"/>
    <n v="2806.29"/>
    <n v="2808.56"/>
    <n v="2771.42"/>
    <n v="2780.42"/>
    <n v="1650810000"/>
    <n v="2780.42"/>
    <n v="-5.6220360926133583E-3"/>
    <x v="1"/>
    <x v="1"/>
  </r>
  <r>
    <x v="0"/>
    <n v="40640"/>
    <n v="2799.59"/>
    <n v="2813.22"/>
    <n v="2781.13"/>
    <n v="2796.14"/>
    <n v="1806900000"/>
    <n v="2796.14"/>
    <n v="-1.3143702095135268E-3"/>
    <x v="2"/>
    <x v="3"/>
  </r>
  <r>
    <x v="0"/>
    <n v="40639"/>
    <n v="2808.11"/>
    <n v="2815.55"/>
    <n v="2786.8"/>
    <n v="2799.82"/>
    <n v="1996750000"/>
    <n v="2799.82"/>
    <n v="3.0918712090541867E-3"/>
    <x v="4"/>
    <x v="1"/>
  </r>
  <r>
    <x v="0"/>
    <n v="40638"/>
    <n v="2787.78"/>
    <n v="2806.2"/>
    <n v="2785.27"/>
    <n v="2791.19"/>
    <n v="1954520000"/>
    <n v="2791.19"/>
    <n v="7.1705405512001441E-4"/>
    <x v="2"/>
    <x v="1"/>
  </r>
  <r>
    <x v="0"/>
    <n v="40637"/>
    <n v="2796.26"/>
    <n v="2799.73"/>
    <n v="2778.87"/>
    <n v="2789.19"/>
    <n v="1705920000"/>
    <n v="2789.19"/>
    <n v="-1.4697447662737062E-4"/>
    <x v="2"/>
    <x v="1"/>
  </r>
  <r>
    <x v="0"/>
    <n v="40634"/>
    <n v="2796.67"/>
    <n v="2802.63"/>
    <n v="2779.71"/>
    <n v="2789.6"/>
    <n v="2090120000"/>
    <n v="2789.6"/>
    <n v="3.0671647962834392E-3"/>
    <x v="2"/>
    <x v="1"/>
  </r>
  <r>
    <x v="0"/>
    <n v="40633"/>
    <n v="2774.23"/>
    <n v="2783.98"/>
    <n v="2769.52"/>
    <n v="2781.07"/>
    <n v="1896420000"/>
    <n v="2781.07"/>
    <n v="1.5413481033856868E-3"/>
    <x v="2"/>
    <x v="2"/>
  </r>
  <r>
    <x v="0"/>
    <n v="40632"/>
    <n v="2772.36"/>
    <n v="2779.95"/>
    <n v="2763.77"/>
    <n v="2776.79"/>
    <n v="1818410000"/>
    <n v="2776.79"/>
    <n v="7.2182785675163341E-3"/>
    <x v="3"/>
    <x v="12"/>
  </r>
  <r>
    <x v="0"/>
    <n v="40631"/>
    <n v="2727.83"/>
    <n v="2756.89"/>
    <n v="2720.19"/>
    <n v="2756.89"/>
    <n v="1631160000"/>
    <n v="2756.89"/>
    <n v="9.5983418049716551E-3"/>
    <x v="12"/>
    <x v="0"/>
  </r>
  <r>
    <x v="0"/>
    <n v="40630"/>
    <n v="2752.33"/>
    <n v="2754.63"/>
    <n v="2730.68"/>
    <n v="2730.68"/>
    <n v="1669260000"/>
    <n v="2730.68"/>
    <n v="-4.5132078773341133E-3"/>
    <x v="1"/>
    <x v="1"/>
  </r>
  <r>
    <x v="0"/>
    <n v="40627"/>
    <n v="2746.34"/>
    <n v="2762.55"/>
    <n v="2740.17"/>
    <n v="2743.06"/>
    <n v="1857570000"/>
    <n v="2743.06"/>
    <n v="2.4265280914479437E-3"/>
    <x v="2"/>
    <x v="10"/>
  </r>
  <r>
    <x v="0"/>
    <n v="40626"/>
    <n v="2715.88"/>
    <n v="2740.39"/>
    <n v="2703.42"/>
    <n v="2736.42"/>
    <n v="1954180000"/>
    <n v="2736.42"/>
    <n v="1.4127413556683788E-2"/>
    <x v="10"/>
    <x v="3"/>
  </r>
  <r>
    <x v="0"/>
    <n v="40625"/>
    <n v="2677.56"/>
    <n v="2704.3"/>
    <n v="2660.17"/>
    <n v="2698.3"/>
    <n v="1769950000"/>
    <n v="2698.3"/>
    <n v="5.3765644386651879E-3"/>
    <x v="4"/>
    <x v="1"/>
  </r>
  <r>
    <x v="0"/>
    <n v="40624"/>
    <n v="2692.13"/>
    <n v="2695.46"/>
    <n v="2679.41"/>
    <n v="2683.87"/>
    <n v="1657430000"/>
    <n v="2683.87"/>
    <n v="-3.0533897455138348E-3"/>
    <x v="2"/>
    <x v="11"/>
  </r>
  <r>
    <x v="0"/>
    <n v="40623"/>
    <n v="2675.47"/>
    <n v="2699.7"/>
    <n v="2674.99"/>
    <n v="2692.09"/>
    <n v="1751060000"/>
    <n v="2692.09"/>
    <n v="1.8315447843338939E-2"/>
    <x v="11"/>
    <x v="1"/>
  </r>
  <r>
    <x v="0"/>
    <n v="40620"/>
    <n v="2665.54"/>
    <n v="2665.56"/>
    <n v="2639.76"/>
    <n v="2643.67"/>
    <n v="1986900000"/>
    <n v="2643.67"/>
    <n v="2.8906887198649756E-3"/>
    <x v="2"/>
    <x v="2"/>
  </r>
  <r>
    <x v="0"/>
    <n v="40619"/>
    <n v="2656.08"/>
    <n v="2660.5"/>
    <n v="2634.17"/>
    <n v="2636.05"/>
    <n v="1994360000"/>
    <n v="2636.05"/>
    <n v="7.3486139665701611E-3"/>
    <x v="3"/>
    <x v="14"/>
  </r>
  <r>
    <x v="0"/>
    <n v="40618"/>
    <n v="2652.92"/>
    <n v="2669.27"/>
    <n v="2603.5"/>
    <n v="2616.8200000000002"/>
    <n v="2596000000"/>
    <n v="2616.8200000000002"/>
    <n v="-1.8936539535790331E-2"/>
    <x v="14"/>
    <x v="6"/>
  </r>
  <r>
    <x v="0"/>
    <n v="40617"/>
    <n v="2619.4"/>
    <n v="2680.57"/>
    <n v="2618.5"/>
    <n v="2667.33"/>
    <n v="2359830000"/>
    <n v="2667.33"/>
    <n v="-1.2454784762511162E-2"/>
    <x v="7"/>
    <x v="0"/>
  </r>
  <r>
    <x v="0"/>
    <n v="40616"/>
    <n v="2695.66"/>
    <n v="2715.22"/>
    <n v="2682.09"/>
    <n v="2700.97"/>
    <n v="1782070000"/>
    <n v="2700.97"/>
    <n v="-5.3910539436813343E-3"/>
    <x v="1"/>
    <x v="3"/>
  </r>
  <r>
    <x v="0"/>
    <n v="40613"/>
    <n v="2689.65"/>
    <n v="2724.61"/>
    <n v="2689.41"/>
    <n v="2715.61"/>
    <n v="1851810000"/>
    <n v="2715.61"/>
    <n v="5.4016630754307737E-3"/>
    <x v="4"/>
    <x v="8"/>
  </r>
  <r>
    <x v="0"/>
    <n v="40612"/>
    <n v="2719.29"/>
    <n v="2721.21"/>
    <n v="2695.08"/>
    <n v="2701.02"/>
    <n v="2363330000"/>
    <n v="2701.02"/>
    <n v="-1.8424839736601029E-2"/>
    <x v="9"/>
    <x v="0"/>
  </r>
  <r>
    <x v="0"/>
    <n v="40611"/>
    <n v="2756.34"/>
    <n v="2761.77"/>
    <n v="2737.68"/>
    <n v="2751.72"/>
    <n v="1996700000"/>
    <n v="2751.72"/>
    <n v="-5.0799596495731958E-3"/>
    <x v="1"/>
    <x v="2"/>
  </r>
  <r>
    <x v="0"/>
    <n v="40610"/>
    <n v="2745.23"/>
    <n v="2775.41"/>
    <n v="2729.85"/>
    <n v="2765.77"/>
    <n v="1835540000"/>
    <n v="2765.77"/>
    <n v="7.3352928107575099E-3"/>
    <x v="3"/>
    <x v="6"/>
  </r>
  <r>
    <x v="0"/>
    <n v="40609"/>
    <n v="2793.19"/>
    <n v="2794.82"/>
    <n v="2724.51"/>
    <n v="2745.63"/>
    <n v="2189970000"/>
    <n v="2745.63"/>
    <n v="-1.4019614532422175E-2"/>
    <x v="7"/>
    <x v="0"/>
  </r>
  <r>
    <x v="0"/>
    <n v="40606"/>
    <n v="2797.64"/>
    <n v="2798.07"/>
    <n v="2768.12"/>
    <n v="2784.67"/>
    <n v="1897900000"/>
    <n v="2784.67"/>
    <n v="-5.027262268020527E-3"/>
    <x v="1"/>
    <x v="11"/>
  </r>
  <r>
    <x v="0"/>
    <n v="40605"/>
    <n v="2774.48"/>
    <n v="2802.32"/>
    <n v="2774.48"/>
    <n v="2798.74"/>
    <n v="1990380000"/>
    <n v="2798.74"/>
    <n v="1.8438394946271197E-2"/>
    <x v="11"/>
    <x v="3"/>
  </r>
  <r>
    <x v="0"/>
    <n v="40604"/>
    <n v="2735.05"/>
    <n v="2763.95"/>
    <n v="2734.08"/>
    <n v="2748.07"/>
    <n v="1986900000"/>
    <n v="2748.07"/>
    <n v="3.8941919551693793E-3"/>
    <x v="4"/>
    <x v="8"/>
  </r>
  <r>
    <x v="0"/>
    <n v="40603"/>
    <n v="2791.08"/>
    <n v="2791.23"/>
    <n v="2730.72"/>
    <n v="2737.41"/>
    <n v="2212860000"/>
    <n v="2737.41"/>
    <n v="-1.6123525035312891E-2"/>
    <x v="9"/>
    <x v="1"/>
  </r>
  <r>
    <x v="0"/>
    <n v="40602"/>
    <n v="2791.28"/>
    <n v="2798.43"/>
    <n v="2767.61"/>
    <n v="2782.27"/>
    <n v="2009500000"/>
    <n v="2782.27"/>
    <n v="4.3868323115359154E-4"/>
    <x v="2"/>
    <x v="11"/>
  </r>
  <r>
    <x v="0"/>
    <n v="40599"/>
    <n v="2752.16"/>
    <n v="2781.12"/>
    <n v="2751.81"/>
    <n v="2781.05"/>
    <n v="1867820000"/>
    <n v="2781.05"/>
    <n v="1.5760254209430613E-2"/>
    <x v="11"/>
    <x v="3"/>
  </r>
  <r>
    <x v="0"/>
    <n v="40598"/>
    <n v="2726.59"/>
    <n v="2745.29"/>
    <n v="2707.8"/>
    <n v="2737.9"/>
    <n v="2065290000"/>
    <n v="2737.9"/>
    <n v="5.4755985148680075E-3"/>
    <x v="4"/>
    <x v="7"/>
  </r>
  <r>
    <x v="0"/>
    <n v="40597"/>
    <n v="2755.2"/>
    <n v="2761.7"/>
    <n v="2705.54"/>
    <n v="2722.99"/>
    <n v="2479150000"/>
    <n v="2722.99"/>
    <n v="-1.2128050152008907E-2"/>
    <x v="8"/>
    <x v="16"/>
  </r>
  <r>
    <x v="0"/>
    <n v="40596"/>
    <n v="2795.44"/>
    <n v="2808.18"/>
    <n v="2752.75"/>
    <n v="2756.42"/>
    <n v="2262100000"/>
    <n v="2756.42"/>
    <n v="-2.7357575116004118E-2"/>
    <x v="16"/>
    <x v="1"/>
  </r>
  <r>
    <x v="0"/>
    <n v="40592"/>
    <n v="2833.35"/>
    <n v="2840.51"/>
    <n v="2823.65"/>
    <n v="2833.95"/>
    <n v="2109460000"/>
    <n v="2833.95"/>
    <n v="8.3698853643543458E-4"/>
    <x v="2"/>
    <x v="1"/>
  </r>
  <r>
    <x v="0"/>
    <n v="40591"/>
    <n v="2816.12"/>
    <n v="2835.2"/>
    <n v="2815.08"/>
    <n v="2831.58"/>
    <n v="1939320000"/>
    <n v="2831.58"/>
    <n v="2.1305511119920073E-3"/>
    <x v="2"/>
    <x v="2"/>
  </r>
  <r>
    <x v="0"/>
    <n v="40590"/>
    <n v="2815.09"/>
    <n v="2828.19"/>
    <n v="2811.52"/>
    <n v="2825.56"/>
    <n v="2276980000"/>
    <n v="2825.56"/>
    <n v="7.5632499509690199E-3"/>
    <x v="3"/>
    <x v="0"/>
  </r>
  <r>
    <x v="0"/>
    <n v="40589"/>
    <n v="2809.02"/>
    <n v="2813.13"/>
    <n v="2798.83"/>
    <n v="2804.35"/>
    <n v="2006220000"/>
    <n v="2804.35"/>
    <n v="-4.5541995896605236E-3"/>
    <x v="1"/>
    <x v="1"/>
  </r>
  <r>
    <x v="0"/>
    <n v="40588"/>
    <n v="2810.19"/>
    <n v="2819.87"/>
    <n v="2808.27"/>
    <n v="2817.18"/>
    <n v="1964780000"/>
    <n v="2817.18"/>
    <n v="2.754997437211637E-3"/>
    <x v="2"/>
    <x v="2"/>
  </r>
  <r>
    <x v="0"/>
    <n v="40585"/>
    <n v="2783.16"/>
    <n v="2810.56"/>
    <n v="2778.21"/>
    <n v="2809.44"/>
    <n v="2066700000"/>
    <n v="2809.44"/>
    <n v="6.8053539751653513E-3"/>
    <x v="3"/>
    <x v="1"/>
  </r>
  <r>
    <x v="0"/>
    <n v="40584"/>
    <n v="2764.76"/>
    <n v="2791.43"/>
    <n v="2762.34"/>
    <n v="2790.45"/>
    <n v="2497540000"/>
    <n v="2790.45"/>
    <n v="4.94788585442274E-4"/>
    <x v="2"/>
    <x v="1"/>
  </r>
  <r>
    <x v="0"/>
    <n v="40583"/>
    <n v="2791.13"/>
    <n v="2798.91"/>
    <n v="2780.89"/>
    <n v="2789.07"/>
    <n v="1930820000"/>
    <n v="2789.07"/>
    <n v="-2.8530058454443452E-3"/>
    <x v="2"/>
    <x v="3"/>
  </r>
  <r>
    <x v="0"/>
    <n v="40582"/>
    <n v="2782.41"/>
    <n v="2797.05"/>
    <n v="2776.35"/>
    <n v="2797.05"/>
    <n v="1803010000"/>
    <n v="2797.05"/>
    <n v="4.6911088042702609E-3"/>
    <x v="4"/>
    <x v="3"/>
  </r>
  <r>
    <x v="0"/>
    <n v="40581"/>
    <n v="2773.26"/>
    <n v="2796.5"/>
    <n v="2772.81"/>
    <n v="2783.99"/>
    <n v="1768090000"/>
    <n v="2783.99"/>
    <n v="5.3045896074819243E-3"/>
    <x v="4"/>
    <x v="3"/>
  </r>
  <r>
    <x v="0"/>
    <n v="40578"/>
    <n v="2755.85"/>
    <n v="2769.7"/>
    <n v="2747.86"/>
    <n v="2769.3"/>
    <n v="1956710000"/>
    <n v="2769.3"/>
    <n v="5.5993725216785251E-3"/>
    <x v="4"/>
    <x v="1"/>
  </r>
  <r>
    <x v="0"/>
    <n v="40577"/>
    <n v="2746.74"/>
    <n v="2757.54"/>
    <n v="2725.78"/>
    <n v="2753.88"/>
    <n v="1941260000"/>
    <n v="2753.88"/>
    <n v="1.5711604765853426E-3"/>
    <x v="2"/>
    <x v="1"/>
  </r>
  <r>
    <x v="0"/>
    <n v="40576"/>
    <n v="2744.68"/>
    <n v="2758.51"/>
    <n v="2743.76"/>
    <n v="2749.56"/>
    <n v="2024600000"/>
    <n v="2749.56"/>
    <n v="-5.9247089441305523E-4"/>
    <x v="2"/>
    <x v="5"/>
  </r>
  <r>
    <x v="0"/>
    <n v="40575"/>
    <n v="2717.61"/>
    <n v="2755.97"/>
    <n v="2716.64"/>
    <n v="2751.19"/>
    <n v="2255990000"/>
    <n v="2751.19"/>
    <n v="1.892906876833278E-2"/>
    <x v="6"/>
    <x v="3"/>
  </r>
  <r>
    <x v="0"/>
    <n v="40574"/>
    <n v="2693.3"/>
    <n v="2706.3"/>
    <n v="2676.87"/>
    <n v="2700.08"/>
    <n v="1952310000"/>
    <n v="2700.08"/>
    <n v="4.9090212103957143E-3"/>
    <x v="4"/>
    <x v="16"/>
  </r>
  <r>
    <x v="0"/>
    <n v="40571"/>
    <n v="2755.28"/>
    <n v="2755.28"/>
    <n v="2679.57"/>
    <n v="2686.89"/>
    <n v="2371140000"/>
    <n v="2686.89"/>
    <n v="-2.4821433756278988E-2"/>
    <x v="16"/>
    <x v="3"/>
  </r>
  <r>
    <x v="0"/>
    <n v="40570"/>
    <n v="2745.16"/>
    <n v="2763.64"/>
    <n v="2740.3"/>
    <n v="2755.28"/>
    <n v="2020550000"/>
    <n v="2755.28"/>
    <n v="5.7601752144553764E-3"/>
    <x v="4"/>
    <x v="2"/>
  </r>
  <r>
    <x v="0"/>
    <n v="40569"/>
    <n v="2724.52"/>
    <n v="2746.03"/>
    <n v="2717.63"/>
    <n v="2739.5"/>
    <n v="2031410000"/>
    <n v="2739.5"/>
    <n v="7.4469063160798044E-3"/>
    <x v="3"/>
    <x v="1"/>
  </r>
  <r>
    <x v="0"/>
    <n v="40568"/>
    <n v="2704.25"/>
    <n v="2719.34"/>
    <n v="2697.51"/>
    <n v="2719.25"/>
    <n v="1936120000"/>
    <n v="2719.25"/>
    <n v="6.2556346709352617E-4"/>
    <x v="2"/>
    <x v="12"/>
  </r>
  <r>
    <x v="0"/>
    <n v="40567"/>
    <n v="2693.03"/>
    <n v="2719.73"/>
    <n v="2687.97"/>
    <n v="2717.55"/>
    <n v="1871300000"/>
    <n v="2717.55"/>
    <n v="1.0414420309792893E-2"/>
    <x v="12"/>
    <x v="0"/>
  </r>
  <r>
    <x v="0"/>
    <n v="40564"/>
    <n v="2716.92"/>
    <n v="2722.74"/>
    <n v="2688.53"/>
    <n v="2689.54"/>
    <n v="1916960000"/>
    <n v="2689.54"/>
    <n v="-5.4542966915530622E-3"/>
    <x v="1"/>
    <x v="9"/>
  </r>
  <r>
    <x v="0"/>
    <n v="40563"/>
    <n v="2712.4"/>
    <n v="2714.1"/>
    <n v="2686.59"/>
    <n v="2704.29"/>
    <n v="2323250000"/>
    <n v="2704.29"/>
    <n v="-7.7310887369008707E-3"/>
    <x v="0"/>
    <x v="6"/>
  </r>
  <r>
    <x v="0"/>
    <n v="40562"/>
    <n v="2762.81"/>
    <n v="2764.35"/>
    <n v="2717.79"/>
    <n v="2725.36"/>
    <n v="2130930000"/>
    <n v="2725.36"/>
    <n v="-1.4639260986676672E-2"/>
    <x v="7"/>
    <x v="3"/>
  </r>
  <r>
    <x v="0"/>
    <n v="40561"/>
    <n v="2744.8"/>
    <n v="2766.17"/>
    <n v="2744.26"/>
    <n v="2765.85"/>
    <n v="2020190000"/>
    <n v="2765.85"/>
    <n v="3.8289841396579316E-3"/>
    <x v="4"/>
    <x v="2"/>
  </r>
  <r>
    <x v="0"/>
    <n v="40557"/>
    <n v="2732.48"/>
    <n v="2755.3"/>
    <n v="2729.62"/>
    <n v="2755.3"/>
    <n v="2020210000"/>
    <n v="2755.3"/>
    <n v="7.315494883540774E-3"/>
    <x v="3"/>
    <x v="1"/>
  </r>
  <r>
    <x v="0"/>
    <n v="40556"/>
    <n v="2734.93"/>
    <n v="2742.43"/>
    <n v="2727.14"/>
    <n v="2735.29"/>
    <n v="1923900000"/>
    <n v="2735.29"/>
    <n v="-7.4525175992667947E-4"/>
    <x v="2"/>
    <x v="2"/>
  </r>
  <r>
    <x v="0"/>
    <n v="40555"/>
    <n v="2731.45"/>
    <n v="2737.33"/>
    <n v="2722.32"/>
    <n v="2737.33"/>
    <n v="1873960000"/>
    <n v="2737.33"/>
    <n v="7.5455586105865891E-3"/>
    <x v="3"/>
    <x v="3"/>
  </r>
  <r>
    <x v="0"/>
    <n v="40554"/>
    <n v="2719.6"/>
    <n v="2722.75"/>
    <n v="2706.58"/>
    <n v="2716.83"/>
    <n v="1893100000"/>
    <n v="2716.83"/>
    <n v="3.334810547307665E-3"/>
    <x v="4"/>
    <x v="1"/>
  </r>
  <r>
    <x v="0"/>
    <n v="40553"/>
    <n v="2691.47"/>
    <n v="2712.32"/>
    <n v="2682.25"/>
    <n v="2707.8"/>
    <n v="1868870000"/>
    <n v="2707.8"/>
    <n v="1.7128038562133074E-3"/>
    <x v="2"/>
    <x v="1"/>
  </r>
  <r>
    <x v="0"/>
    <n v="40550"/>
    <n v="2712.75"/>
    <n v="2715.96"/>
    <n v="2676.36"/>
    <n v="2703.17"/>
    <n v="1976220000"/>
    <n v="2703.17"/>
    <n v="-2.4798054533577973E-3"/>
    <x v="2"/>
    <x v="1"/>
  </r>
  <r>
    <x v="0"/>
    <n v="40549"/>
    <n v="2704.38"/>
    <n v="2712.35"/>
    <n v="2697.73"/>
    <n v="2709.89"/>
    <n v="2095490000"/>
    <n v="2709.89"/>
    <n v="2.8458293242543675E-3"/>
    <x v="2"/>
    <x v="2"/>
  </r>
  <r>
    <x v="0"/>
    <n v="40548"/>
    <n v="2673.91"/>
    <n v="2702.2"/>
    <n v="2671.89"/>
    <n v="2702.2"/>
    <n v="2060750000"/>
    <n v="2702.2"/>
    <n v="7.8135198135198536E-3"/>
    <x v="3"/>
    <x v="0"/>
  </r>
  <r>
    <x v="0"/>
    <n v="40547"/>
    <n v="2699.86"/>
    <n v="2700.88"/>
    <n v="2663.64"/>
    <n v="2681.25"/>
    <n v="2015440000"/>
    <n v="2681.25"/>
    <n v="-3.815687789799016E-3"/>
    <x v="1"/>
    <x v="10"/>
  </r>
  <r>
    <x v="0"/>
    <n v="40546"/>
    <n v="2676.65"/>
    <n v="2704.86"/>
    <n v="2676.34"/>
    <n v="2691.52"/>
    <n v="1919660000"/>
    <n v="2691.52"/>
    <n v="1.4569127020924499E-2"/>
    <x v="10"/>
    <x v="0"/>
  </r>
  <r>
    <x v="0"/>
    <n v="40543"/>
    <n v="2660.58"/>
    <n v="2662.39"/>
    <n v="2649.04"/>
    <n v="2652.87"/>
    <n v="1026600000"/>
    <n v="2652.87"/>
    <n v="-3.7964986593966854E-3"/>
    <x v="1"/>
    <x v="1"/>
  </r>
  <r>
    <x v="0"/>
    <n v="40542"/>
    <n v="2665.68"/>
    <n v="2671.11"/>
    <n v="2661.83"/>
    <n v="2662.98"/>
    <n v="1074350000"/>
    <n v="2662.98"/>
    <n v="-1.4811037410055183E-3"/>
    <x v="2"/>
    <x v="1"/>
  </r>
  <r>
    <x v="0"/>
    <n v="40541"/>
    <n v="2667.18"/>
    <n v="2671.23"/>
    <n v="2664.51"/>
    <n v="2666.93"/>
    <n v="1122150000"/>
    <n v="2666.93"/>
    <n v="1.5209096917621068E-3"/>
    <x v="2"/>
    <x v="1"/>
  </r>
  <r>
    <x v="0"/>
    <n v="40540"/>
    <n v="2671.85"/>
    <n v="2673.02"/>
    <n v="2658.21"/>
    <n v="2662.88"/>
    <n v="1130200000"/>
    <n v="2662.88"/>
    <n v="-1.6458776201884184E-3"/>
    <x v="2"/>
    <x v="1"/>
  </r>
  <r>
    <x v="0"/>
    <n v="40539"/>
    <n v="2657.09"/>
    <n v="2670.57"/>
    <n v="2645.38"/>
    <n v="2667.27"/>
    <n v="1097100000"/>
    <n v="2667.27"/>
    <n v="6.2650060024016518E-4"/>
    <x v="2"/>
    <x v="1"/>
  </r>
  <r>
    <x v="0"/>
    <n v="40535"/>
    <n v="2667.42"/>
    <n v="2671.63"/>
    <n v="2661.17"/>
    <n v="2665.6"/>
    <n v="1270290000"/>
    <n v="2665.6"/>
    <n v="-2.2010271460014552E-3"/>
    <x v="2"/>
    <x v="1"/>
  </r>
  <r>
    <x v="0"/>
    <n v="40534"/>
    <n v="2669"/>
    <n v="2675.26"/>
    <n v="2666.63"/>
    <n v="2671.48"/>
    <n v="1614040000"/>
    <n v="2671.48"/>
    <n v="1.4507368018563671E-3"/>
    <x v="2"/>
    <x v="2"/>
  </r>
  <r>
    <x v="0"/>
    <n v="40533"/>
    <n v="2658.94"/>
    <n v="2669.01"/>
    <n v="2655.95"/>
    <n v="2667.61"/>
    <n v="1647550000"/>
    <n v="2667.61"/>
    <n v="6.8124518788026389E-3"/>
    <x v="3"/>
    <x v="1"/>
  </r>
  <r>
    <x v="0"/>
    <n v="40532"/>
    <n v="2651.98"/>
    <n v="2658.8"/>
    <n v="2634.56"/>
    <n v="2649.56"/>
    <n v="1707950000"/>
    <n v="2649.56"/>
    <n v="2.4934070382940376E-3"/>
    <x v="2"/>
    <x v="1"/>
  </r>
  <r>
    <x v="0"/>
    <n v="40529"/>
    <n v="2643.35"/>
    <n v="2651.35"/>
    <n v="2637.08"/>
    <n v="2642.97"/>
    <n v="2421830000"/>
    <n v="2642.97"/>
    <n v="2.1461261664346143E-3"/>
    <x v="2"/>
    <x v="2"/>
  </r>
  <r>
    <x v="0"/>
    <n v="40528"/>
    <n v="2620.56"/>
    <n v="2639.68"/>
    <n v="2613.7199999999998"/>
    <n v="2637.31"/>
    <n v="1735290000"/>
    <n v="2637.31"/>
    <n v="7.6760837835565532E-3"/>
    <x v="3"/>
    <x v="0"/>
  </r>
  <r>
    <x v="0"/>
    <n v="40527"/>
    <n v="2625.81"/>
    <n v="2643.11"/>
    <n v="2613.15"/>
    <n v="2617.2199999999998"/>
    <n v="1863980000"/>
    <n v="2617.2199999999998"/>
    <n v="-3.9958595284124154E-3"/>
    <x v="1"/>
    <x v="1"/>
  </r>
  <r>
    <x v="0"/>
    <n v="40526"/>
    <n v="2631.34"/>
    <n v="2636.85"/>
    <n v="2621.0500000000002"/>
    <n v="2627.72"/>
    <n v="1853270000"/>
    <n v="2627.72"/>
    <n v="1.070512893775355E-3"/>
    <x v="2"/>
    <x v="0"/>
  </r>
  <r>
    <x v="0"/>
    <n v="40525"/>
    <n v="2645.35"/>
    <n v="2645.79"/>
    <n v="2624.56"/>
    <n v="2624.91"/>
    <n v="1835330000"/>
    <n v="2624.91"/>
    <n v="-4.7885529698128426E-3"/>
    <x v="1"/>
    <x v="2"/>
  </r>
  <r>
    <x v="0"/>
    <n v="40522"/>
    <n v="2623.28"/>
    <n v="2639.41"/>
    <n v="2615.42"/>
    <n v="2637.54"/>
    <n v="1736730000"/>
    <n v="2637.54"/>
    <n v="7.9757860181068896E-3"/>
    <x v="3"/>
    <x v="1"/>
  </r>
  <r>
    <x v="0"/>
    <n v="40521"/>
    <n v="2623.15"/>
    <n v="2624.84"/>
    <n v="2606.2399999999998"/>
    <n v="2616.67"/>
    <n v="1924980000"/>
    <n v="2616.67"/>
    <n v="2.878320992196759E-3"/>
    <x v="2"/>
    <x v="3"/>
  </r>
  <r>
    <x v="0"/>
    <n v="40520"/>
    <n v="2604.5700000000002"/>
    <n v="2612.37"/>
    <n v="2592.89"/>
    <n v="2609.16"/>
    <n v="1763460000"/>
    <n v="2609.16"/>
    <n v="4.1062309264225938E-3"/>
    <x v="4"/>
    <x v="1"/>
  </r>
  <r>
    <x v="0"/>
    <n v="40519"/>
    <n v="2623.15"/>
    <n v="2623.6"/>
    <n v="2597.4499999999998"/>
    <n v="2598.4899999999998"/>
    <n v="1906290000"/>
    <n v="2598.4899999999998"/>
    <n v="1.3757649561449981E-3"/>
    <x v="2"/>
    <x v="1"/>
  </r>
  <r>
    <x v="0"/>
    <n v="40518"/>
    <n v="2591.2800000000002"/>
    <n v="2599.19"/>
    <n v="2584.09"/>
    <n v="2594.92"/>
    <n v="1617030000"/>
    <n v="2594.92"/>
    <n v="1.3351547004392117E-3"/>
    <x v="2"/>
    <x v="3"/>
  </r>
  <r>
    <x v="0"/>
    <n v="40515"/>
    <n v="2569.02"/>
    <n v="2593.6799999999998"/>
    <n v="2567.88"/>
    <n v="2591.46"/>
    <n v="1810400000"/>
    <n v="2591.46"/>
    <n v="4.6949812937369106E-3"/>
    <x v="4"/>
    <x v="12"/>
  </r>
  <r>
    <x v="0"/>
    <n v="40514"/>
    <n v="2553.6799999999998"/>
    <n v="2580.59"/>
    <n v="2551.8200000000002"/>
    <n v="2579.35"/>
    <n v="2038130000"/>
    <n v="2579.35"/>
    <n v="1.1735956664823188E-2"/>
    <x v="12"/>
    <x v="5"/>
  </r>
  <r>
    <x v="0"/>
    <n v="40513"/>
    <n v="2535.19"/>
    <n v="2558.29"/>
    <n v="2535.19"/>
    <n v="2549.4299999999998"/>
    <n v="2109940000"/>
    <n v="2549.4299999999998"/>
    <n v="2.0494510113159947E-2"/>
    <x v="6"/>
    <x v="7"/>
  </r>
  <r>
    <x v="0"/>
    <n v="40512"/>
    <n v="2497.12"/>
    <n v="2510.71"/>
    <n v="2488.61"/>
    <n v="2498.23"/>
    <n v="2317480000"/>
    <n v="2498.23"/>
    <n v="-1.0688177663728204E-2"/>
    <x v="8"/>
    <x v="0"/>
  </r>
  <r>
    <x v="0"/>
    <n v="40511"/>
    <n v="2522.2399999999998"/>
    <n v="2531.0300000000002"/>
    <n v="2496.83"/>
    <n v="2525.2199999999998"/>
    <n v="1683260000"/>
    <n v="2525.2199999999998"/>
    <n v="-3.6850577615049618E-3"/>
    <x v="1"/>
    <x v="0"/>
  </r>
  <r>
    <x v="0"/>
    <n v="40508"/>
    <n v="2525.91"/>
    <n v="2541.4899999999998"/>
    <n v="2522.4"/>
    <n v="2534.56"/>
    <n v="623980000"/>
    <n v="2534.56"/>
    <n v="-3.3659441945327329E-3"/>
    <x v="1"/>
    <x v="5"/>
  </r>
  <r>
    <x v="0"/>
    <n v="40506"/>
    <n v="2519.89"/>
    <n v="2545.41"/>
    <n v="2519.89"/>
    <n v="2543.12"/>
    <n v="1634640000"/>
    <n v="2543.12"/>
    <n v="1.9307000140283304E-2"/>
    <x v="6"/>
    <x v="6"/>
  </r>
  <r>
    <x v="0"/>
    <n v="40505"/>
    <n v="2504.21"/>
    <n v="2510.09"/>
    <n v="2483.16"/>
    <n v="2494.9499999999998"/>
    <n v="1892260000"/>
    <n v="2494.9499999999998"/>
    <n v="-1.4640484672317045E-2"/>
    <x v="7"/>
    <x v="3"/>
  </r>
  <r>
    <x v="0"/>
    <n v="40504"/>
    <n v="2509.39"/>
    <n v="2532.02"/>
    <n v="2501.3000000000002"/>
    <n v="2532.02"/>
    <n v="1850570000"/>
    <n v="2532.02"/>
    <n v="5.519991104474764E-3"/>
    <x v="4"/>
    <x v="1"/>
  </r>
  <r>
    <x v="0"/>
    <n v="40501"/>
    <n v="2510.79"/>
    <n v="2520.94"/>
    <n v="2499.92"/>
    <n v="2518.12"/>
    <n v="1839670000"/>
    <n v="2518.12"/>
    <n v="1.4794782055360667E-3"/>
    <x v="2"/>
    <x v="11"/>
  </r>
  <r>
    <x v="0"/>
    <n v="40500"/>
    <n v="2504.41"/>
    <n v="2526.83"/>
    <n v="2502.5"/>
    <n v="2514.4"/>
    <n v="2046660000"/>
    <n v="2514.4"/>
    <n v="1.5504783906365338E-2"/>
    <x v="11"/>
    <x v="1"/>
  </r>
  <r>
    <x v="0"/>
    <n v="40499"/>
    <n v="2471.27"/>
    <n v="2486.16"/>
    <n v="2467.19"/>
    <n v="2476.0100000000002"/>
    <n v="1816260000"/>
    <n v="2476.0100000000002"/>
    <n v="2.4981375311761145E-3"/>
    <x v="2"/>
    <x v="8"/>
  </r>
  <r>
    <x v="0"/>
    <n v="40498"/>
    <n v="2494.21"/>
    <n v="2503.29"/>
    <n v="2459.79"/>
    <n v="2469.84"/>
    <n v="2234090000"/>
    <n v="2469.84"/>
    <n v="-1.7495286058667681E-2"/>
    <x v="9"/>
    <x v="1"/>
  </r>
  <r>
    <x v="0"/>
    <n v="40497"/>
    <n v="2529.02"/>
    <n v="2534.56"/>
    <n v="2512.29"/>
    <n v="2513.8200000000002"/>
    <n v="1852210000"/>
    <n v="2513.8200000000002"/>
    <n v="-1.7433017897633407E-3"/>
    <x v="2"/>
    <x v="6"/>
  </r>
  <r>
    <x v="0"/>
    <n v="40494"/>
    <n v="2540.4699999999998"/>
    <n v="2552.2399999999998"/>
    <n v="2506.4"/>
    <n v="2518.21"/>
    <n v="2191790000"/>
    <n v="2518.21"/>
    <n v="-1.4599768344603081E-2"/>
    <x v="7"/>
    <x v="9"/>
  </r>
  <r>
    <x v="0"/>
    <n v="40493"/>
    <n v="2534.2399999999998"/>
    <n v="2559.9899999999998"/>
    <n v="2524.12"/>
    <n v="2555.52"/>
    <n v="2559980000"/>
    <n v="2555.52"/>
    <n v="-9.0197690380723339E-3"/>
    <x v="0"/>
    <x v="2"/>
  </r>
  <r>
    <x v="0"/>
    <n v="40492"/>
    <n v="2564.31"/>
    <n v="2578.7800000000002"/>
    <n v="2545.46"/>
    <n v="2578.7800000000002"/>
    <n v="1998930000"/>
    <n v="2578.7800000000002"/>
    <n v="6.1646989051806766E-3"/>
    <x v="3"/>
    <x v="9"/>
  </r>
  <r>
    <x v="0"/>
    <n v="40491"/>
    <n v="2587.08"/>
    <n v="2592.94"/>
    <n v="2552.9299999999998"/>
    <n v="2562.98"/>
    <n v="2157370000"/>
    <n v="2562.98"/>
    <n v="-6.6161508497898369E-3"/>
    <x v="0"/>
    <x v="1"/>
  </r>
  <r>
    <x v="0"/>
    <n v="40490"/>
    <n v="2570.86"/>
    <n v="2583.3000000000002"/>
    <n v="2566.7800000000002"/>
    <n v="2580.0500000000002"/>
    <n v="1799330000"/>
    <n v="2580.0500000000002"/>
    <n v="4.1489270952088653E-4"/>
    <x v="2"/>
    <x v="1"/>
  </r>
  <r>
    <x v="0"/>
    <n v="40487"/>
    <n v="2577.63"/>
    <n v="2582.1799999999998"/>
    <n v="2568.7800000000002"/>
    <n v="2578.98"/>
    <n v="2092850000"/>
    <n v="2578.98"/>
    <n v="6.3631496038540902E-4"/>
    <x v="2"/>
    <x v="10"/>
  </r>
  <r>
    <x v="0"/>
    <n v="40486"/>
    <n v="2569.27"/>
    <n v="2579.62"/>
    <n v="2564.0500000000002"/>
    <n v="2577.34"/>
    <n v="2492050000"/>
    <n v="2577.34"/>
    <n v="1.4592936971266957E-2"/>
    <x v="10"/>
    <x v="1"/>
  </r>
  <r>
    <x v="0"/>
    <n v="40485"/>
    <n v="2532.83"/>
    <n v="2541.42"/>
    <n v="2511.31"/>
    <n v="2540.27"/>
    <n v="1990410000"/>
    <n v="2540.27"/>
    <n v="2.6642773690359611E-3"/>
    <x v="2"/>
    <x v="12"/>
  </r>
  <r>
    <x v="0"/>
    <n v="40484"/>
    <n v="2525.94"/>
    <n v="2534.88"/>
    <n v="2518.29"/>
    <n v="2533.52"/>
    <n v="1914980000"/>
    <n v="2533.52"/>
    <n v="1.1449833123073683E-2"/>
    <x v="12"/>
    <x v="1"/>
  </r>
  <r>
    <x v="0"/>
    <n v="40483"/>
    <n v="2520.4499999999998"/>
    <n v="2532.37"/>
    <n v="2491.46"/>
    <n v="2504.84"/>
    <n v="1904790000"/>
    <n v="2504.84"/>
    <n v="-1.0249620125944991E-3"/>
    <x v="2"/>
    <x v="1"/>
  </r>
  <r>
    <x v="0"/>
    <n v="40480"/>
    <n v="2505.9899999999998"/>
    <n v="2517.5"/>
    <n v="2505.86"/>
    <n v="2507.41"/>
    <n v="2068700000"/>
    <n v="2507.41"/>
    <n v="1.5952970642496567E-5"/>
    <x v="2"/>
    <x v="1"/>
  </r>
  <r>
    <x v="0"/>
    <n v="40479"/>
    <n v="2516.16"/>
    <n v="2516.1999999999998"/>
    <n v="2489.7600000000002"/>
    <n v="2507.37"/>
    <n v="1998340000"/>
    <n v="2507.37"/>
    <n v="1.6418590158431279E-3"/>
    <x v="2"/>
    <x v="1"/>
  </r>
  <r>
    <x v="0"/>
    <n v="40478"/>
    <n v="2484.09"/>
    <n v="2505.35"/>
    <n v="2478.0100000000002"/>
    <n v="2503.2600000000002"/>
    <n v="2013240000"/>
    <n v="2503.2600000000002"/>
    <n v="2.3905914010788898E-3"/>
    <x v="2"/>
    <x v="1"/>
  </r>
  <r>
    <x v="0"/>
    <n v="40477"/>
    <n v="2476.5100000000002"/>
    <n v="2503.0300000000002"/>
    <n v="2470.12"/>
    <n v="2497.29"/>
    <n v="1914350000"/>
    <n v="2497.29"/>
    <n v="2.5854627938253216E-3"/>
    <x v="2"/>
    <x v="3"/>
  </r>
  <r>
    <x v="0"/>
    <n v="40476"/>
    <n v="2491.62"/>
    <n v="2507.0300000000002"/>
    <n v="2490.11"/>
    <n v="2490.85"/>
    <n v="1746320000"/>
    <n v="2490.85"/>
    <n v="4.6221046305745528E-3"/>
    <x v="4"/>
    <x v="2"/>
  </r>
  <r>
    <x v="0"/>
    <n v="40473"/>
    <n v="2461.6"/>
    <n v="2479.39"/>
    <n v="2459.4299999999998"/>
    <n v="2479.39"/>
    <n v="1648180000"/>
    <n v="2479.39"/>
    <n v="8.0173356588484346E-3"/>
    <x v="3"/>
    <x v="1"/>
  </r>
  <r>
    <x v="0"/>
    <n v="40472"/>
    <n v="2470.7199999999998"/>
    <n v="2482.14"/>
    <n v="2436.34"/>
    <n v="2459.67"/>
    <n v="2135480000"/>
    <n v="2459.67"/>
    <n v="9.2781365595206999E-4"/>
    <x v="2"/>
    <x v="2"/>
  </r>
  <r>
    <x v="0"/>
    <n v="40471"/>
    <n v="2443.1999999999998"/>
    <n v="2469.7199999999998"/>
    <n v="2441.0700000000002"/>
    <n v="2457.39"/>
    <n v="2016770000"/>
    <n v="2457.39"/>
    <n v="8.3875335973244702E-3"/>
    <x v="3"/>
    <x v="8"/>
  </r>
  <r>
    <x v="0"/>
    <n v="40470"/>
    <n v="2442.21"/>
    <n v="2462.94"/>
    <n v="2422.14"/>
    <n v="2436.9499999999998"/>
    <n v="2241840000"/>
    <n v="2436.9499999999998"/>
    <n v="-1.7620310723759025E-2"/>
    <x v="9"/>
    <x v="3"/>
  </r>
  <r>
    <x v="0"/>
    <n v="40469"/>
    <n v="2470.12"/>
    <n v="2480.9499999999998"/>
    <n v="2462.5500000000002"/>
    <n v="2480.66"/>
    <n v="1724710000"/>
    <n v="2480.66"/>
    <n v="4.8161635146246606E-3"/>
    <x v="4"/>
    <x v="10"/>
  </r>
  <r>
    <x v="0"/>
    <n v="40466"/>
    <n v="2461.6999999999998"/>
    <n v="2468.77"/>
    <n v="2438.0300000000002"/>
    <n v="2468.77"/>
    <n v="2232810000"/>
    <n v="2468.77"/>
    <n v="1.3710386058849E-2"/>
    <x v="10"/>
    <x v="1"/>
  </r>
  <r>
    <x v="0"/>
    <n v="40465"/>
    <n v="2441.21"/>
    <n v="2445.85"/>
    <n v="2422.0700000000002"/>
    <n v="2435.38"/>
    <n v="2014540000"/>
    <n v="2435.38"/>
    <n v="-2.3963329960716706E-3"/>
    <x v="2"/>
    <x v="12"/>
  </r>
  <r>
    <x v="0"/>
    <n v="40464"/>
    <n v="2432.5500000000002"/>
    <n v="2452.54"/>
    <n v="2426.52"/>
    <n v="2441.23"/>
    <n v="2294450000"/>
    <n v="2441.23"/>
    <n v="9.6405174695606277E-3"/>
    <x v="12"/>
    <x v="2"/>
  </r>
  <r>
    <x v="0"/>
    <n v="40463"/>
    <n v="2397.6999999999998"/>
    <n v="2421.79"/>
    <n v="2379.39"/>
    <n v="2417.92"/>
    <n v="1960920000"/>
    <n v="2417.92"/>
    <n v="6.4895330783032446E-3"/>
    <x v="3"/>
    <x v="1"/>
  </r>
  <r>
    <x v="0"/>
    <n v="40462"/>
    <n v="2403.46"/>
    <n v="2413.0300000000002"/>
    <n v="2397.5700000000002"/>
    <n v="2402.33"/>
    <n v="1539990000"/>
    <n v="2402.33"/>
    <n v="1.7486083991502532E-4"/>
    <x v="2"/>
    <x v="2"/>
  </r>
  <r>
    <x v="0"/>
    <n v="40459"/>
    <n v="2384.7600000000002"/>
    <n v="2406.67"/>
    <n v="2370.5300000000002"/>
    <n v="2401.91"/>
    <n v="2000980000"/>
    <n v="2401.91"/>
    <n v="7.6520659319452289E-3"/>
    <x v="3"/>
    <x v="1"/>
  </r>
  <r>
    <x v="0"/>
    <n v="40458"/>
    <n v="2391.63"/>
    <n v="2392.7399999999998"/>
    <n v="2368.25"/>
    <n v="2383.67"/>
    <n v="1846240000"/>
    <n v="2383.67"/>
    <n v="1.2643552628264221E-3"/>
    <x v="2"/>
    <x v="9"/>
  </r>
  <r>
    <x v="0"/>
    <n v="40457"/>
    <n v="2395.16"/>
    <n v="2399.13"/>
    <n v="2368.4299999999998"/>
    <n v="2380.66"/>
    <n v="2103800000"/>
    <n v="2380.66"/>
    <n v="-7.988065821329049E-3"/>
    <x v="0"/>
    <x v="4"/>
  </r>
  <r>
    <x v="0"/>
    <n v="40456"/>
    <n v="2368.52"/>
    <n v="2402.42"/>
    <n v="2366.06"/>
    <n v="2399.83"/>
    <n v="2203470000"/>
    <n v="2399.83"/>
    <n v="2.3591182843396563E-2"/>
    <x v="5"/>
    <x v="7"/>
  </r>
  <r>
    <x v="0"/>
    <n v="40455"/>
    <n v="2362.25"/>
    <n v="2370.87"/>
    <n v="2332.46"/>
    <n v="2344.52"/>
    <n v="1901980000"/>
    <n v="2344.52"/>
    <n v="-1.1064009279763809E-2"/>
    <x v="8"/>
    <x v="1"/>
  </r>
  <r>
    <x v="0"/>
    <n v="40452"/>
    <n v="2386.8200000000002"/>
    <n v="2389.4499999999998"/>
    <n v="2359.3200000000002"/>
    <n v="2370.75"/>
    <n v="1932650000"/>
    <n v="2370.75"/>
    <n v="8.9925779567856523E-4"/>
    <x v="2"/>
    <x v="0"/>
  </r>
  <r>
    <x v="0"/>
    <n v="40451"/>
    <n v="2390.96"/>
    <n v="2400.06"/>
    <n v="2354.2199999999998"/>
    <n v="2368.62"/>
    <n v="2418300000"/>
    <n v="2368.62"/>
    <n v="-3.3409634092974594E-3"/>
    <x v="1"/>
    <x v="1"/>
  </r>
  <r>
    <x v="0"/>
    <n v="40450"/>
    <n v="2372.37"/>
    <n v="2382.15"/>
    <n v="2366.19"/>
    <n v="2376.56"/>
    <n v="2077930000"/>
    <n v="2376.56"/>
    <n v="-1.2733285986241683E-3"/>
    <x v="2"/>
    <x v="3"/>
  </r>
  <r>
    <x v="0"/>
    <n v="40449"/>
    <n v="2373.13"/>
    <n v="2383.67"/>
    <n v="2339.5"/>
    <n v="2379.59"/>
    <n v="2125730000"/>
    <n v="2379.59"/>
    <n v="4.1438620625631195E-3"/>
    <x v="4"/>
    <x v="0"/>
  </r>
  <r>
    <x v="0"/>
    <n v="40448"/>
    <n v="2379.73"/>
    <n v="2386.0100000000002"/>
    <n v="2368.65"/>
    <n v="2369.77"/>
    <n v="1873120000"/>
    <n v="2369.77"/>
    <n v="-4.8084595291488785E-3"/>
    <x v="1"/>
    <x v="4"/>
  </r>
  <r>
    <x v="0"/>
    <n v="40445"/>
    <n v="2356.2600000000002"/>
    <n v="2381.2199999999998"/>
    <n v="2353.5"/>
    <n v="2381.2199999999998"/>
    <n v="1993380000"/>
    <n v="2381.2199999999998"/>
    <n v="2.3265207900029061E-2"/>
    <x v="5"/>
    <x v="0"/>
  </r>
  <r>
    <x v="0"/>
    <n v="40444"/>
    <n v="2316.71"/>
    <n v="2353.79"/>
    <n v="2316.11"/>
    <n v="2327.08"/>
    <n v="1923110000"/>
    <n v="2327.08"/>
    <n v="-3.1997601250777219E-3"/>
    <x v="1"/>
    <x v="9"/>
  </r>
  <r>
    <x v="0"/>
    <n v="40443"/>
    <n v="2339.91"/>
    <n v="2355.91"/>
    <n v="2323.5500000000002"/>
    <n v="2334.5500000000002"/>
    <n v="2170210000"/>
    <n v="2334.5500000000002"/>
    <n v="-6.2996147870686414E-3"/>
    <x v="0"/>
    <x v="1"/>
  </r>
  <r>
    <x v="0"/>
    <n v="40442"/>
    <n v="2355.27"/>
    <n v="2366.7600000000002"/>
    <n v="2341.8200000000002"/>
    <n v="2349.35"/>
    <n v="2125100000"/>
    <n v="2349.35"/>
    <n v="-2.7506229227066692E-3"/>
    <x v="2"/>
    <x v="11"/>
  </r>
  <r>
    <x v="0"/>
    <n v="40441"/>
    <n v="2322.8000000000002"/>
    <n v="2358.9"/>
    <n v="2317.89"/>
    <n v="2355.83"/>
    <n v="1989520000"/>
    <n v="2355.83"/>
    <n v="1.7369073375913757E-2"/>
    <x v="11"/>
    <x v="3"/>
  </r>
  <r>
    <x v="0"/>
    <n v="40438"/>
    <n v="2318.42"/>
    <n v="2320.37"/>
    <n v="2301.8200000000002"/>
    <n v="2315.61"/>
    <n v="2432480000"/>
    <n v="2315.61"/>
    <n v="5.366330185607282E-3"/>
    <x v="4"/>
    <x v="1"/>
  </r>
  <r>
    <x v="0"/>
    <n v="40437"/>
    <n v="2297.5100000000002"/>
    <n v="2304.9499999999998"/>
    <n v="2288.71"/>
    <n v="2303.25"/>
    <n v="1809280000"/>
    <n v="2303.25"/>
    <n v="8.3864912311182316E-4"/>
    <x v="2"/>
    <x v="3"/>
  </r>
  <r>
    <x v="0"/>
    <n v="40436"/>
    <n v="2283.17"/>
    <n v="2304.6"/>
    <n v="2276.3200000000002"/>
    <n v="2301.3200000000002"/>
    <n v="2067130000"/>
    <n v="2301.3200000000002"/>
    <n v="5.044174742441454E-3"/>
    <x v="4"/>
    <x v="1"/>
  </r>
  <r>
    <x v="0"/>
    <n v="40435"/>
    <n v="2281.31"/>
    <n v="2302.5700000000002"/>
    <n v="2274.5700000000002"/>
    <n v="2289.77"/>
    <n v="2079030000"/>
    <n v="2289.77"/>
    <n v="1.7762533304750416E-3"/>
    <x v="2"/>
    <x v="5"/>
  </r>
  <r>
    <x v="0"/>
    <n v="40434"/>
    <n v="2263.8000000000002"/>
    <n v="2289.4899999999998"/>
    <n v="2263.69"/>
    <n v="2285.71"/>
    <n v="1937630000"/>
    <n v="2285.71"/>
    <n v="1.9277763904248957E-2"/>
    <x v="6"/>
    <x v="1"/>
  </r>
  <r>
    <x v="0"/>
    <n v="40431"/>
    <n v="2239.08"/>
    <n v="2246.6"/>
    <n v="2229.12"/>
    <n v="2242.48"/>
    <n v="1692470000"/>
    <n v="2242.48"/>
    <n v="2.8083355692694045E-3"/>
    <x v="2"/>
    <x v="3"/>
  </r>
  <r>
    <x v="0"/>
    <n v="40430"/>
    <n v="2251.09"/>
    <n v="2251.98"/>
    <n v="2229.8000000000002"/>
    <n v="2236.1999999999998"/>
    <n v="1706650000"/>
    <n v="2236.1999999999998"/>
    <n v="3.288661967723483E-3"/>
    <x v="4"/>
    <x v="2"/>
  </r>
  <r>
    <x v="0"/>
    <n v="40429"/>
    <n v="2216.0700000000002"/>
    <n v="2237.42"/>
    <n v="2215.9"/>
    <n v="2228.87"/>
    <n v="2018210000"/>
    <n v="2228.87"/>
    <n v="9.0452670798455426E-3"/>
    <x v="3"/>
    <x v="7"/>
  </r>
  <r>
    <x v="0"/>
    <n v="40428"/>
    <n v="2227.2600000000002"/>
    <n v="2231.2800000000002"/>
    <n v="2206.62"/>
    <n v="2208.89"/>
    <n v="1685240000"/>
    <n v="2208.89"/>
    <n v="-1.112926692781202E-2"/>
    <x v="8"/>
    <x v="10"/>
  </r>
  <r>
    <x v="0"/>
    <n v="40424"/>
    <n v="2227.96"/>
    <n v="2235.5700000000002"/>
    <n v="2213.56"/>
    <n v="2233.75"/>
    <n v="1647790000"/>
    <n v="2233.75"/>
    <n v="1.5336293925936495E-2"/>
    <x v="10"/>
    <x v="12"/>
  </r>
  <r>
    <x v="0"/>
    <n v="40423"/>
    <n v="2178.9899999999998"/>
    <n v="2200.0100000000002"/>
    <n v="2173.71"/>
    <n v="2200.0100000000002"/>
    <n v="1680590000"/>
    <n v="2200.0100000000002"/>
    <n v="1.0643869094651093E-2"/>
    <x v="12"/>
    <x v="17"/>
  </r>
  <r>
    <x v="0"/>
    <n v="40422"/>
    <n v="2142.75"/>
    <n v="2177.5"/>
    <n v="2141.9499999999998"/>
    <n v="2176.84"/>
    <n v="2133970000"/>
    <n v="2176.84"/>
    <n v="2.9711025860560181E-2"/>
    <x v="17"/>
    <x v="1"/>
  </r>
  <r>
    <x v="0"/>
    <n v="40421"/>
    <n v="2109.7600000000002"/>
    <n v="2128.9"/>
    <n v="2101.52"/>
    <n v="2114.0300000000002"/>
    <n v="2084110000"/>
    <n v="2114.0300000000002"/>
    <n v="-2.8019264423551071E-3"/>
    <x v="2"/>
    <x v="8"/>
  </r>
  <r>
    <x v="0"/>
    <n v="40420"/>
    <n v="2145.7600000000002"/>
    <n v="2154.4699999999998"/>
    <n v="2119.9299999999998"/>
    <n v="2119.9699999999998"/>
    <n v="1585200000"/>
    <n v="2119.9699999999998"/>
    <n v="-1.5629425667361807E-2"/>
    <x v="9"/>
    <x v="11"/>
  </r>
  <r>
    <x v="0"/>
    <n v="40417"/>
    <n v="2134.16"/>
    <n v="2154.9899999999998"/>
    <n v="2099.29"/>
    <n v="2153.63"/>
    <n v="2134550000"/>
    <n v="2153.63"/>
    <n v="1.6491322468128899E-2"/>
    <x v="11"/>
    <x v="7"/>
  </r>
  <r>
    <x v="0"/>
    <n v="40416"/>
    <n v="2148.4899999999998"/>
    <n v="2154.3200000000002"/>
    <n v="2116.8200000000002"/>
    <n v="2118.69"/>
    <n v="1804510000"/>
    <n v="2118.69"/>
    <n v="-1.0669891760135219E-2"/>
    <x v="8"/>
    <x v="2"/>
  </r>
  <r>
    <x v="0"/>
    <n v="40415"/>
    <n v="2109.15"/>
    <n v="2148.35"/>
    <n v="2102.2600000000002"/>
    <n v="2141.54"/>
    <n v="2019480000"/>
    <n v="2141.54"/>
    <n v="8.371944099144768E-3"/>
    <x v="3"/>
    <x v="8"/>
  </r>
  <r>
    <x v="0"/>
    <n v="40414"/>
    <n v="2131"/>
    <n v="2144.1999999999998"/>
    <n v="2113.71"/>
    <n v="2123.7600000000002"/>
    <n v="2141650000"/>
    <n v="2123.7600000000002"/>
    <n v="-1.6609326597611607E-2"/>
    <x v="9"/>
    <x v="9"/>
  </r>
  <r>
    <x v="0"/>
    <n v="40413"/>
    <n v="2188.34"/>
    <n v="2200.52"/>
    <n v="2159.44"/>
    <n v="2159.63"/>
    <n v="1665900000"/>
    <n v="2159.63"/>
    <n v="-9.234961647153872E-3"/>
    <x v="0"/>
    <x v="1"/>
  </r>
  <r>
    <x v="0"/>
    <n v="40410"/>
    <n v="2172.2600000000002"/>
    <n v="2182.67"/>
    <n v="2159.54"/>
    <n v="2179.7600000000002"/>
    <n v="1898500000"/>
    <n v="2179.7600000000002"/>
    <n v="3.7173868147521993E-4"/>
    <x v="2"/>
    <x v="8"/>
  </r>
  <r>
    <x v="0"/>
    <n v="40409"/>
    <n v="2204.8000000000002"/>
    <n v="2211.73"/>
    <n v="2168.7399999999998"/>
    <n v="2178.9499999999998"/>
    <n v="2094800000"/>
    <n v="2178.9499999999998"/>
    <n v="-1.6586180439590148E-2"/>
    <x v="9"/>
    <x v="1"/>
  </r>
  <r>
    <x v="0"/>
    <n v="40408"/>
    <n v="2205.3000000000002"/>
    <n v="2228.9"/>
    <n v="2196.11"/>
    <n v="2215.6999999999998"/>
    <n v="1654560000"/>
    <n v="2215.6999999999998"/>
    <n v="2.8332971250633054E-3"/>
    <x v="2"/>
    <x v="10"/>
  </r>
  <r>
    <x v="0"/>
    <n v="40407"/>
    <n v="2197.09"/>
    <n v="2225.08"/>
    <n v="2193.42"/>
    <n v="2209.44"/>
    <n v="1736870000"/>
    <n v="2209.44"/>
    <n v="1.2635949896190102E-2"/>
    <x v="10"/>
    <x v="3"/>
  </r>
  <r>
    <x v="0"/>
    <n v="40406"/>
    <n v="2161.31"/>
    <n v="2193.84"/>
    <n v="2155.66"/>
    <n v="2181.87"/>
    <n v="1627620000"/>
    <n v="2181.87"/>
    <n v="3.8601689456538857E-3"/>
    <x v="4"/>
    <x v="9"/>
  </r>
  <r>
    <x v="0"/>
    <n v="40403"/>
    <n v="2183.09"/>
    <n v="2190.27"/>
    <n v="2173.48"/>
    <n v="2173.48"/>
    <n v="1605040000"/>
    <n v="2173.48"/>
    <n v="-7.6657215777050647E-3"/>
    <x v="0"/>
    <x v="9"/>
  </r>
  <r>
    <x v="0"/>
    <n v="40402"/>
    <n v="2164.64"/>
    <n v="2197.9699999999998"/>
    <n v="2163.0700000000002"/>
    <n v="2190.27"/>
    <n v="2189680000"/>
    <n v="2190.27"/>
    <n v="-8.3128455196208595E-3"/>
    <x v="0"/>
    <x v="18"/>
  </r>
  <r>
    <x v="0"/>
    <n v="40401"/>
    <n v="2236.9299999999998"/>
    <n v="2236.9299999999998"/>
    <n v="2204.94"/>
    <n v="2208.63"/>
    <n v="2274460000"/>
    <n v="2208.63"/>
    <n v="-3.0098762938208345E-2"/>
    <x v="18"/>
    <x v="6"/>
  </r>
  <r>
    <x v="0"/>
    <n v="40400"/>
    <n v="2280.06"/>
    <n v="2290.5100000000002"/>
    <n v="2261.5"/>
    <n v="2277.17"/>
    <n v="2039590000"/>
    <n v="2277.17"/>
    <n v="-1.2369399182023622E-2"/>
    <x v="7"/>
    <x v="2"/>
  </r>
  <r>
    <x v="0"/>
    <n v="40399"/>
    <n v="2298.81"/>
    <n v="2309.4299999999998"/>
    <n v="2289.0300000000002"/>
    <n v="2305.69"/>
    <n v="1614580000"/>
    <n v="2305.69"/>
    <n v="7.5246780600140006E-3"/>
    <x v="3"/>
    <x v="1"/>
  </r>
  <r>
    <x v="0"/>
    <n v="40396"/>
    <n v="2267.42"/>
    <n v="2291.15"/>
    <n v="2253.92"/>
    <n v="2288.4699999999998"/>
    <n v="1876630000"/>
    <n v="2288.4699999999998"/>
    <n v="-2.0016920621354073E-3"/>
    <x v="2"/>
    <x v="0"/>
  </r>
  <r>
    <x v="0"/>
    <n v="40395"/>
    <n v="2291.2199999999998"/>
    <n v="2298.86"/>
    <n v="2281.6799999999998"/>
    <n v="2293.06"/>
    <n v="1774300000"/>
    <n v="2293.06"/>
    <n v="-4.5624834496021949E-3"/>
    <x v="1"/>
    <x v="2"/>
  </r>
  <r>
    <x v="0"/>
    <n v="40394"/>
    <n v="2291.09"/>
    <n v="2305.0700000000002"/>
    <n v="2283.21"/>
    <n v="2303.5700000000002"/>
    <n v="2021980000"/>
    <n v="2303.5700000000002"/>
    <n v="8.7803040919283148E-3"/>
    <x v="3"/>
    <x v="0"/>
  </r>
  <r>
    <x v="0"/>
    <n v="40393"/>
    <n v="2291.75"/>
    <n v="2295.0300000000002"/>
    <n v="2272.33"/>
    <n v="2283.52"/>
    <n v="1997030000"/>
    <n v="2283.52"/>
    <n v="-5.1582322598634489E-3"/>
    <x v="1"/>
    <x v="11"/>
  </r>
  <r>
    <x v="0"/>
    <n v="40392"/>
    <n v="2283.3200000000002"/>
    <n v="2299.2399999999998"/>
    <n v="2274.27"/>
    <n v="2295.36"/>
    <n v="1953200000"/>
    <n v="2295.36"/>
    <n v="1.8033441256043004E-2"/>
    <x v="11"/>
    <x v="1"/>
  </r>
  <r>
    <x v="0"/>
    <n v="40389"/>
    <n v="2227.29"/>
    <n v="2264.81"/>
    <n v="2218.61"/>
    <n v="2254.6999999999998"/>
    <n v="2138610000"/>
    <n v="2254.6999999999998"/>
    <n v="1.3367737121894319E-3"/>
    <x v="2"/>
    <x v="0"/>
  </r>
  <r>
    <x v="0"/>
    <n v="40388"/>
    <n v="2279.0700000000002"/>
    <n v="2282.94"/>
    <n v="2228.52"/>
    <n v="2251.69"/>
    <n v="2324590000"/>
    <n v="2251.69"/>
    <n v="-5.6832232310028985E-3"/>
    <x v="1"/>
    <x v="7"/>
  </r>
  <r>
    <x v="0"/>
    <n v="40387"/>
    <n v="2284.62"/>
    <n v="2292.2399999999998"/>
    <n v="2257.7600000000002"/>
    <n v="2264.56"/>
    <n v="1848520000"/>
    <n v="2264.56"/>
    <n v="-1.035288976291926E-2"/>
    <x v="8"/>
    <x v="0"/>
  </r>
  <r>
    <x v="0"/>
    <n v="40386"/>
    <n v="2306.62"/>
    <n v="2307.6"/>
    <n v="2280.7199999999998"/>
    <n v="2288.25"/>
    <n v="2065390000"/>
    <n v="2288.25"/>
    <n v="-3.5620506612437097E-3"/>
    <x v="1"/>
    <x v="12"/>
  </r>
  <r>
    <x v="0"/>
    <n v="40385"/>
    <n v="2271.62"/>
    <n v="2296.4299999999998"/>
    <n v="2262.96"/>
    <n v="2296.4299999999998"/>
    <n v="2164280000"/>
    <n v="2296.4299999999998"/>
    <n v="1.1879425592759452E-2"/>
    <x v="12"/>
    <x v="12"/>
  </r>
  <r>
    <x v="0"/>
    <n v="40382"/>
    <n v="2234.34"/>
    <n v="2269.4699999999998"/>
    <n v="2227.5"/>
    <n v="2269.4699999999998"/>
    <n v="2410600000"/>
    <n v="2269.4699999999998"/>
    <n v="1.0499178499392192E-2"/>
    <x v="12"/>
    <x v="23"/>
  </r>
  <r>
    <x v="0"/>
    <n v="40381"/>
    <n v="2216.04"/>
    <n v="2251.42"/>
    <n v="2216.04"/>
    <n v="2245.89"/>
    <n v="2213220000"/>
    <n v="2245.89"/>
    <n v="2.6772366309610218E-2"/>
    <x v="23"/>
    <x v="8"/>
  </r>
  <r>
    <x v="0"/>
    <n v="40380"/>
    <n v="2236.13"/>
    <n v="2236.37"/>
    <n v="2183.2199999999998"/>
    <n v="2187.33"/>
    <n v="2222030000"/>
    <n v="2187.33"/>
    <n v="-1.5820093678711622E-2"/>
    <x v="9"/>
    <x v="12"/>
  </r>
  <r>
    <x v="0"/>
    <n v="40379"/>
    <n v="2165.35"/>
    <n v="2222.61"/>
    <n v="2159.9499999999998"/>
    <n v="2222.4899999999998"/>
    <n v="1933270000"/>
    <n v="2222.4899999999998"/>
    <n v="1.1036151813049511E-2"/>
    <x v="12"/>
    <x v="2"/>
  </r>
  <r>
    <x v="0"/>
    <n v="40378"/>
    <n v="2185.81"/>
    <n v="2201.29"/>
    <n v="2171.1999999999998"/>
    <n v="2198.23"/>
    <n v="1735090000"/>
    <n v="2198.23"/>
    <n v="8.8020008719396081E-3"/>
    <x v="3"/>
    <x v="15"/>
  </r>
  <r>
    <x v="0"/>
    <n v="40375"/>
    <n v="2231.71"/>
    <n v="2236.66"/>
    <n v="2177.5100000000002"/>
    <n v="2179.0500000000002"/>
    <n v="2195150000"/>
    <n v="2179.0500000000002"/>
    <n v="-3.113717608977884E-2"/>
    <x v="15"/>
    <x v="1"/>
  </r>
  <r>
    <x v="0"/>
    <n v="40374"/>
    <n v="2247.7600000000002"/>
    <n v="2253.33"/>
    <n v="2218.92"/>
    <n v="2249.08"/>
    <n v="2011600000"/>
    <n v="2249.08"/>
    <n v="-3.3780179923914577E-4"/>
    <x v="2"/>
    <x v="3"/>
  </r>
  <r>
    <x v="0"/>
    <n v="40373"/>
    <n v="2246.9899999999998"/>
    <n v="2260.33"/>
    <n v="2235.15"/>
    <n v="2249.84"/>
    <n v="2213010000"/>
    <n v="2249.84"/>
    <n v="3.4834502660534561E-3"/>
    <x v="4"/>
    <x v="5"/>
  </r>
  <r>
    <x v="0"/>
    <n v="40372"/>
    <n v="2221.25"/>
    <n v="2248.16"/>
    <n v="2212.9699999999998"/>
    <n v="2242.0300000000002"/>
    <n v="2278480000"/>
    <n v="2242.0300000000002"/>
    <n v="1.9864808311650606E-2"/>
    <x v="6"/>
    <x v="1"/>
  </r>
  <r>
    <x v="0"/>
    <n v="40371"/>
    <n v="2194.12"/>
    <n v="2213.39"/>
    <n v="2183.52"/>
    <n v="2198.36"/>
    <n v="1767970000"/>
    <n v="2198.36"/>
    <n v="8.6958501217893058E-4"/>
    <x v="2"/>
    <x v="12"/>
  </r>
  <r>
    <x v="0"/>
    <n v="40368"/>
    <n v="2174.1999999999998"/>
    <n v="2196.9499999999998"/>
    <n v="2170.7600000000002"/>
    <n v="2196.4499999999998"/>
    <n v="1592610000"/>
    <n v="2196.4499999999998"/>
    <n v="9.6763813551530298E-3"/>
    <x v="12"/>
    <x v="2"/>
  </r>
  <r>
    <x v="0"/>
    <n v="40367"/>
    <n v="2174.96"/>
    <n v="2181.3000000000002"/>
    <n v="2150.19"/>
    <n v="2175.4"/>
    <n v="2034030000"/>
    <n v="2175.4"/>
    <n v="7.376810050614413E-3"/>
    <x v="3"/>
    <x v="19"/>
  </r>
  <r>
    <x v="0"/>
    <n v="40366"/>
    <n v="2099.66"/>
    <n v="2159.79"/>
    <n v="2098.11"/>
    <n v="2159.4699999999998"/>
    <n v="2199500000"/>
    <n v="2159.4699999999998"/>
    <n v="3.1324622232410393E-2"/>
    <x v="19"/>
    <x v="1"/>
  </r>
  <r>
    <x v="0"/>
    <n v="40365"/>
    <n v="2122.2800000000002"/>
    <n v="2136.3000000000002"/>
    <n v="2077.77"/>
    <n v="2093.88"/>
    <n v="2173030000"/>
    <n v="2093.88"/>
    <n v="9.9914427356484481E-4"/>
    <x v="2"/>
    <x v="0"/>
  </r>
  <r>
    <x v="0"/>
    <n v="40361"/>
    <n v="2105.5"/>
    <n v="2110.66"/>
    <n v="2077.71"/>
    <n v="2091.79"/>
    <n v="1672320000"/>
    <n v="2091.79"/>
    <n v="-4.5541934747022061E-3"/>
    <x v="1"/>
    <x v="0"/>
  </r>
  <r>
    <x v="0"/>
    <n v="40360"/>
    <n v="2110.75"/>
    <n v="2117.94"/>
    <n v="2061.14"/>
    <n v="2101.36"/>
    <n v="2717070000"/>
    <n v="2101.36"/>
    <n v="-3.735942804042991E-3"/>
    <x v="1"/>
    <x v="7"/>
  </r>
  <r>
    <x v="0"/>
    <n v="40359"/>
    <n v="2134.0300000000002"/>
    <n v="2153.36"/>
    <n v="2105.2600000000002"/>
    <n v="2109.2399999999998"/>
    <n v="2221560000"/>
    <n v="2109.2399999999998"/>
    <n v="-1.2148858644236094E-2"/>
    <x v="8"/>
    <x v="22"/>
  </r>
  <r>
    <x v="0"/>
    <n v="40358"/>
    <n v="2183.92"/>
    <n v="2185.3000000000002"/>
    <n v="2122.67"/>
    <n v="2135.1799999999998"/>
    <n v="2827090000"/>
    <n v="2135.1799999999998"/>
    <n v="-3.848873077702486E-2"/>
    <x v="22"/>
    <x v="1"/>
  </r>
  <r>
    <x v="0"/>
    <n v="40357"/>
    <n v="2227.4299999999998"/>
    <n v="2241.64"/>
    <n v="2208.37"/>
    <n v="2220.65"/>
    <n v="1876740000"/>
    <n v="2220.65"/>
    <n v="-1.2727796067425468E-3"/>
    <x v="2"/>
    <x v="1"/>
  </r>
  <r>
    <x v="0"/>
    <n v="40354"/>
    <n v="2224.73"/>
    <n v="2240.88"/>
    <n v="2205.92"/>
    <n v="2223.48"/>
    <n v="3540350000"/>
    <n v="2223.48"/>
    <n v="2.7329058094542891E-3"/>
    <x v="2"/>
    <x v="8"/>
  </r>
  <r>
    <x v="0"/>
    <n v="40353"/>
    <n v="2246.1999999999998"/>
    <n v="2247.42"/>
    <n v="2213.5"/>
    <n v="2217.42"/>
    <n v="2064360000"/>
    <n v="2217.42"/>
    <n v="-1.6329300914281086E-2"/>
    <x v="9"/>
    <x v="0"/>
  </r>
  <r>
    <x v="0"/>
    <n v="40352"/>
    <n v="2264.41"/>
    <n v="2271.7399999999998"/>
    <n v="2236.9899999999998"/>
    <n v="2254.23"/>
    <n v="1929450000"/>
    <n v="2254.23"/>
    <n v="-3.3468918560439764E-3"/>
    <x v="1"/>
    <x v="7"/>
  </r>
  <r>
    <x v="0"/>
    <n v="40351"/>
    <n v="2296.83"/>
    <n v="2313.7199999999998"/>
    <n v="2259.59"/>
    <n v="2261.8000000000002"/>
    <n v="1934450000"/>
    <n v="2261.8000000000002"/>
    <n v="-1.1921768038827607E-2"/>
    <x v="8"/>
    <x v="9"/>
  </r>
  <r>
    <x v="0"/>
    <n v="40350"/>
    <n v="2341.11"/>
    <n v="2341.11"/>
    <n v="2277.73"/>
    <n v="2289.09"/>
    <n v="1910700000"/>
    <n v="2289.09"/>
    <n v="-8.9661442549138215E-3"/>
    <x v="0"/>
    <x v="1"/>
  </r>
  <r>
    <x v="0"/>
    <n v="40347"/>
    <n v="2308.94"/>
    <n v="2321.9899999999998"/>
    <n v="2301.48"/>
    <n v="2309.8000000000002"/>
    <n v="2037230000"/>
    <n v="2309.8000000000002"/>
    <n v="1.1442639435497171E-3"/>
    <x v="2"/>
    <x v="1"/>
  </r>
  <r>
    <x v="0"/>
    <n v="40346"/>
    <n v="2316.59"/>
    <n v="2318.27"/>
    <n v="2288.59"/>
    <n v="2307.16"/>
    <n v="1821680000"/>
    <n v="2307.16"/>
    <n v="5.3340734540952006E-4"/>
    <x v="2"/>
    <x v="1"/>
  </r>
  <r>
    <x v="0"/>
    <n v="40345"/>
    <n v="2293.56"/>
    <n v="2317.75"/>
    <n v="2290.2600000000002"/>
    <n v="2305.9299999999998"/>
    <n v="1936400000"/>
    <n v="2305.9299999999998"/>
    <n v="2.1683695595520192E-5"/>
    <x v="2"/>
    <x v="23"/>
  </r>
  <r>
    <x v="0"/>
    <n v="40344"/>
    <n v="2256.48"/>
    <n v="2307.98"/>
    <n v="2256.44"/>
    <n v="2305.88"/>
    <n v="2289060000"/>
    <n v="2305.88"/>
    <n v="2.7594074760690868E-2"/>
    <x v="23"/>
    <x v="1"/>
  </r>
  <r>
    <x v="0"/>
    <n v="40343"/>
    <n v="2263.66"/>
    <n v="2278.96"/>
    <n v="2242"/>
    <n v="2243.96"/>
    <n v="1951910000"/>
    <n v="2243.96"/>
    <n v="1.604564093422578E-4"/>
    <x v="2"/>
    <x v="12"/>
  </r>
  <r>
    <x v="0"/>
    <n v="40340"/>
    <n v="2199.4"/>
    <n v="2243.6"/>
    <n v="2196.91"/>
    <n v="2243.6"/>
    <n v="1877120000"/>
    <n v="2243.6"/>
    <n v="1.1218230413168051E-2"/>
    <x v="12"/>
    <x v="17"/>
  </r>
  <r>
    <x v="0"/>
    <n v="40339"/>
    <n v="2188.71"/>
    <n v="2219.65"/>
    <n v="2185.98"/>
    <n v="2218.71"/>
    <n v="2187840000"/>
    <n v="2218.71"/>
    <n v="2.7727725409361526E-2"/>
    <x v="17"/>
    <x v="0"/>
  </r>
  <r>
    <x v="0"/>
    <n v="40338"/>
    <n v="2184.7800000000002"/>
    <n v="2208.65"/>
    <n v="2152.67"/>
    <n v="2158.85"/>
    <n v="2325060000"/>
    <n v="2158.85"/>
    <n v="-5.3995033562613814E-3"/>
    <x v="1"/>
    <x v="1"/>
  </r>
  <r>
    <x v="0"/>
    <n v="40337"/>
    <n v="2176.0700000000002"/>
    <n v="2183.1"/>
    <n v="2139.46"/>
    <n v="2170.5700000000002"/>
    <n v="2696580000"/>
    <n v="2170.5700000000002"/>
    <n v="-1.5318091908551601E-3"/>
    <x v="2"/>
    <x v="14"/>
  </r>
  <r>
    <x v="0"/>
    <n v="40336"/>
    <n v="2226.6"/>
    <n v="2232.89"/>
    <n v="2172.25"/>
    <n v="2173.9"/>
    <n v="2256670000"/>
    <n v="2173.9"/>
    <n v="-2.0399518738988043E-2"/>
    <x v="14"/>
    <x v="29"/>
  </r>
  <r>
    <x v="0"/>
    <n v="40333"/>
    <n v="2257.0500000000002"/>
    <n v="2278.58"/>
    <n v="2212.3000000000002"/>
    <n v="2219.17"/>
    <n v="2342480000"/>
    <n v="2219.17"/>
    <n v="-3.6412899528013187E-2"/>
    <x v="29"/>
    <x v="12"/>
  </r>
  <r>
    <x v="0"/>
    <n v="40332"/>
    <n v="2285.7600000000002"/>
    <n v="2307.4699999999998"/>
    <n v="2274.88"/>
    <n v="2303.0300000000002"/>
    <n v="2249050000"/>
    <n v="2303.0300000000002"/>
    <n v="9.6270609845379163E-3"/>
    <x v="12"/>
    <x v="23"/>
  </r>
  <r>
    <x v="0"/>
    <n v="40331"/>
    <n v="2234.59"/>
    <n v="2281.0700000000002"/>
    <n v="2221.0700000000002"/>
    <n v="2281.0700000000002"/>
    <n v="2190140000"/>
    <n v="2281.0700000000002"/>
    <n v="2.6431718061674214E-2"/>
    <x v="23"/>
    <x v="6"/>
  </r>
  <r>
    <x v="0"/>
    <n v="40330"/>
    <n v="2244.79"/>
    <n v="2277.39"/>
    <n v="2220.89"/>
    <n v="2222.33"/>
    <n v="2167810000"/>
    <n v="2222.33"/>
    <n v="-1.5378548895899069E-2"/>
    <x v="7"/>
    <x v="9"/>
  </r>
  <r>
    <x v="0"/>
    <n v="40326"/>
    <n v="2275.19"/>
    <n v="2277.1"/>
    <n v="2241.52"/>
    <n v="2257.04"/>
    <n v="2165590000"/>
    <n v="2257.04"/>
    <n v="-9.0618524112253684E-3"/>
    <x v="0"/>
    <x v="30"/>
  </r>
  <r>
    <x v="0"/>
    <n v="40325"/>
    <n v="2244.8200000000002"/>
    <n v="2278.37"/>
    <n v="2239.7199999999998"/>
    <n v="2277.6799999999998"/>
    <n v="2408220000"/>
    <n v="2277.6799999999998"/>
    <n v="3.7251580232070758E-2"/>
    <x v="30"/>
    <x v="9"/>
  </r>
  <r>
    <x v="0"/>
    <n v="40324"/>
    <n v="2226.2399999999998"/>
    <n v="2257.33"/>
    <n v="2190.44"/>
    <n v="2195.88"/>
    <n v="3077300000"/>
    <n v="2195.88"/>
    <n v="-6.8160745380944077E-3"/>
    <x v="0"/>
    <x v="1"/>
  </r>
  <r>
    <x v="0"/>
    <n v="40323"/>
    <n v="2157.4499999999998"/>
    <n v="2211.94"/>
    <n v="2140.5300000000002"/>
    <n v="2210.9499999999998"/>
    <n v="2946380000"/>
    <n v="2210.9499999999998"/>
    <n v="-1.1745838133316866E-3"/>
    <x v="2"/>
    <x v="9"/>
  </r>
  <r>
    <x v="0"/>
    <n v="40322"/>
    <n v="2220.6"/>
    <n v="2244.67"/>
    <n v="2212.37"/>
    <n v="2213.5500000000002"/>
    <n v="2150020000"/>
    <n v="2213.5500000000002"/>
    <n v="-6.9491799160175116E-3"/>
    <x v="0"/>
    <x v="12"/>
  </r>
  <r>
    <x v="0"/>
    <n v="40319"/>
    <n v="2169.58"/>
    <n v="2243"/>
    <n v="2165.79"/>
    <n v="2229.04"/>
    <n v="3389670000"/>
    <n v="2229.04"/>
    <n v="1.1356572792319275E-2"/>
    <x v="12"/>
    <x v="26"/>
  </r>
  <r>
    <x v="0"/>
    <n v="40318"/>
    <n v="2245.56"/>
    <n v="2253.04"/>
    <n v="2203.5"/>
    <n v="2204.0100000000002"/>
    <n v="3420420000"/>
    <n v="2204.0100000000002"/>
    <n v="-4.1055182585919447E-2"/>
    <x v="26"/>
    <x v="9"/>
  </r>
  <r>
    <x v="0"/>
    <n v="40317"/>
    <n v="2307.7800000000002"/>
    <n v="2324.9899999999998"/>
    <n v="2270.62"/>
    <n v="2298.37"/>
    <n v="2646160000"/>
    <n v="2298.37"/>
    <n v="-8.1518690177193598E-3"/>
    <x v="0"/>
    <x v="8"/>
  </r>
  <r>
    <x v="0"/>
    <n v="40316"/>
    <n v="2372.84"/>
    <n v="2374.91"/>
    <n v="2309.2199999999998"/>
    <n v="2317.2600000000002"/>
    <n v="2490310000"/>
    <n v="2317.2600000000002"/>
    <n v="-1.5703648326628961E-2"/>
    <x v="9"/>
    <x v="3"/>
  </r>
  <r>
    <x v="0"/>
    <n v="40315"/>
    <n v="2352.77"/>
    <n v="2364.65"/>
    <n v="2304.2800000000002"/>
    <n v="2354.23"/>
    <n v="2434480000"/>
    <n v="2354.23"/>
    <n v="3.1446406885826672E-3"/>
    <x v="4"/>
    <x v="14"/>
  </r>
  <r>
    <x v="0"/>
    <n v="40312"/>
    <n v="2373.88"/>
    <n v="2374.5300000000002"/>
    <n v="2323.63"/>
    <n v="2346.85"/>
    <n v="2653020000"/>
    <n v="2346.85"/>
    <n v="-1.9842463121669374E-2"/>
    <x v="14"/>
    <x v="6"/>
  </r>
  <r>
    <x v="0"/>
    <n v="40311"/>
    <n v="2416.36"/>
    <n v="2434.29"/>
    <n v="2387.59"/>
    <n v="2394.36"/>
    <n v="2375250000"/>
    <n v="2394.36"/>
    <n v="-1.2643194695301396E-2"/>
    <x v="7"/>
    <x v="5"/>
  </r>
  <r>
    <x v="0"/>
    <n v="40310"/>
    <n v="2388.64"/>
    <n v="2426.4699999999998"/>
    <n v="2384.69"/>
    <n v="2425.02"/>
    <n v="2351900000"/>
    <n v="2425.02"/>
    <n v="2.092779468785122E-2"/>
    <x v="6"/>
    <x v="1"/>
  </r>
  <r>
    <x v="0"/>
    <n v="40309"/>
    <n v="2347.6999999999998"/>
    <n v="2405.2600000000002"/>
    <n v="2345.5"/>
    <n v="2375.31"/>
    <n v="2548840000"/>
    <n v="2375.31"/>
    <n v="2.6951113207296373E-4"/>
    <x v="2"/>
    <x v="25"/>
  </r>
  <r>
    <x v="0"/>
    <n v="40308"/>
    <n v="2365.9699999999998"/>
    <n v="2379.87"/>
    <n v="2349.4"/>
    <n v="2374.67"/>
    <n v="2871800000"/>
    <n v="2374.67"/>
    <n v="4.81232675976766E-2"/>
    <x v="25"/>
    <x v="13"/>
  </r>
  <r>
    <x v="0"/>
    <n v="40305"/>
    <n v="2308.71"/>
    <n v="2330.65"/>
    <n v="2228.06"/>
    <n v="2265.64"/>
    <n v="4227720000"/>
    <n v="2265.64"/>
    <n v="-2.3279474401200151E-2"/>
    <x v="13"/>
    <x v="29"/>
  </r>
  <r>
    <x v="0"/>
    <n v="40304"/>
    <n v="2391.21"/>
    <n v="2407.79"/>
    <n v="2185.75"/>
    <n v="2319.64"/>
    <n v="4553600000"/>
    <n v="2319.64"/>
    <n v="-3.4404672208600995E-2"/>
    <x v="29"/>
    <x v="9"/>
  </r>
  <r>
    <x v="0"/>
    <n v="40303"/>
    <n v="2395.21"/>
    <n v="2421.0500000000002"/>
    <n v="2382.0700000000002"/>
    <n v="2402.29"/>
    <n v="3041480000"/>
    <n v="2402.29"/>
    <n v="-9.0584716922760267E-3"/>
    <x v="0"/>
    <x v="18"/>
  </r>
  <r>
    <x v="0"/>
    <n v="40302"/>
    <n v="2465.5500000000002"/>
    <n v="2465.5500000000002"/>
    <n v="2411.2800000000002"/>
    <n v="2424.25"/>
    <n v="3052590000"/>
    <n v="2424.25"/>
    <n v="-2.9811024756477233E-2"/>
    <x v="18"/>
    <x v="10"/>
  </r>
  <r>
    <x v="0"/>
    <n v="40301"/>
    <n v="2472.3200000000002"/>
    <n v="2503"/>
    <n v="2472.3200000000002"/>
    <n v="2498.7399999999998"/>
    <n v="2398370000"/>
    <n v="2498.7399999999998"/>
    <n v="1.5256847297445475E-2"/>
    <x v="10"/>
    <x v="14"/>
  </r>
  <r>
    <x v="0"/>
    <n v="40298"/>
    <n v="2509.9899999999998"/>
    <n v="2514.37"/>
    <n v="2461.09"/>
    <n v="2461.19"/>
    <n v="2841130000"/>
    <n v="2461.19"/>
    <n v="-2.0195706869645558E-2"/>
    <x v="14"/>
    <x v="11"/>
  </r>
  <r>
    <x v="0"/>
    <n v="40297"/>
    <n v="2487.33"/>
    <n v="2513.69"/>
    <n v="2483.5"/>
    <n v="2511.92"/>
    <n v="3069640000"/>
    <n v="2511.92"/>
    <n v="1.6259866571187054E-2"/>
    <x v="11"/>
    <x v="1"/>
  </r>
  <r>
    <x v="0"/>
    <n v="40296"/>
    <n v="2483.0300000000002"/>
    <n v="2484.15"/>
    <n v="2456.63"/>
    <n v="2471.73"/>
    <n v="2755190000"/>
    <n v="2471.73"/>
    <n v="1.052005486614771E-4"/>
    <x v="2"/>
    <x v="14"/>
  </r>
  <r>
    <x v="0"/>
    <n v="40295"/>
    <n v="2512.58"/>
    <n v="2525.6999999999998"/>
    <n v="2466.5300000000002"/>
    <n v="2471.4699999999998"/>
    <n v="2864810000"/>
    <n v="2471.4699999999998"/>
    <n v="-2.0404684991775501E-2"/>
    <x v="14"/>
    <x v="1"/>
  </r>
  <r>
    <x v="0"/>
    <n v="40294"/>
    <n v="2529.85"/>
    <n v="2535.2800000000002"/>
    <n v="2521.5100000000002"/>
    <n v="2522.9499999999998"/>
    <n v="2491040000"/>
    <n v="2522.9499999999998"/>
    <n v="-2.8456810861017257E-3"/>
    <x v="2"/>
    <x v="3"/>
  </r>
  <r>
    <x v="0"/>
    <n v="40291"/>
    <n v="2514.85"/>
    <n v="2530.15"/>
    <n v="2507.6"/>
    <n v="2530.15"/>
    <n v="2517010000"/>
    <n v="2530.15"/>
    <n v="4.398448633821106E-3"/>
    <x v="4"/>
    <x v="3"/>
  </r>
  <r>
    <x v="0"/>
    <n v="40290"/>
    <n v="2483.52"/>
    <n v="2521.02"/>
    <n v="2468.2600000000002"/>
    <n v="2519.0700000000002"/>
    <n v="2800840000"/>
    <n v="2519.0700000000002"/>
    <n v="5.7733539353432839E-3"/>
    <x v="4"/>
    <x v="1"/>
  </r>
  <r>
    <x v="0"/>
    <n v="40289"/>
    <n v="2506.61"/>
    <n v="2510.5"/>
    <n v="2490.19"/>
    <n v="2504.61"/>
    <n v="2715900000"/>
    <n v="2504.61"/>
    <n v="1.7197867464435745E-3"/>
    <x v="2"/>
    <x v="2"/>
  </r>
  <r>
    <x v="0"/>
    <n v="40288"/>
    <n v="2492.7199999999998"/>
    <n v="2501.25"/>
    <n v="2480.6999999999998"/>
    <n v="2500.31"/>
    <n v="2157100000"/>
    <n v="2500.31"/>
    <n v="8.1448000290309519E-3"/>
    <x v="3"/>
    <x v="1"/>
  </r>
  <r>
    <x v="0"/>
    <n v="40287"/>
    <n v="2477.8000000000002"/>
    <n v="2487.67"/>
    <n v="2451.7199999999998"/>
    <n v="2480.11"/>
    <n v="2223650000"/>
    <n v="2480.11"/>
    <n v="-4.634742026229377E-4"/>
    <x v="2"/>
    <x v="6"/>
  </r>
  <r>
    <x v="0"/>
    <n v="40284"/>
    <n v="2505.38"/>
    <n v="2510.06"/>
    <n v="2467.6799999999998"/>
    <n v="2481.2600000000002"/>
    <n v="2960950000"/>
    <n v="2481.2600000000002"/>
    <n v="-1.3686105998751752E-2"/>
    <x v="7"/>
    <x v="3"/>
  </r>
  <r>
    <x v="0"/>
    <n v="40283"/>
    <n v="2503.41"/>
    <n v="2517.8200000000002"/>
    <n v="2502.5100000000002"/>
    <n v="2515.69"/>
    <n v="2840660000"/>
    <n v="2515.69"/>
    <n v="4.3235949314532895E-3"/>
    <x v="4"/>
    <x v="11"/>
  </r>
  <r>
    <x v="0"/>
    <n v="40282"/>
    <n v="2481.8000000000002"/>
    <n v="2504.86"/>
    <n v="2480.4299999999998"/>
    <n v="2504.86"/>
    <n v="3143270000"/>
    <n v="2504.86"/>
    <n v="1.5762432126651182E-2"/>
    <x v="11"/>
    <x v="3"/>
  </r>
  <r>
    <x v="0"/>
    <n v="40281"/>
    <n v="2454.9499999999998"/>
    <n v="2467.94"/>
    <n v="2445.2600000000002"/>
    <n v="2465.9899999999998"/>
    <n v="2665420000"/>
    <n v="2465.9899999999998"/>
    <n v="3.3036735059217559E-3"/>
    <x v="4"/>
    <x v="1"/>
  </r>
  <r>
    <x v="0"/>
    <n v="40280"/>
    <n v="2455.4"/>
    <n v="2463.17"/>
    <n v="2450.15"/>
    <n v="2457.87"/>
    <n v="2161650000"/>
    <n v="2457.87"/>
    <n v="1.5566105010085263E-3"/>
    <x v="2"/>
    <x v="2"/>
  </r>
  <r>
    <x v="0"/>
    <n v="40277"/>
    <n v="2441.31"/>
    <n v="2454.12"/>
    <n v="2432.9299999999998"/>
    <n v="2454.0500000000002"/>
    <n v="2215530000"/>
    <n v="2454.0500000000002"/>
    <n v="7.0748232320123616E-3"/>
    <x v="3"/>
    <x v="1"/>
  </r>
  <r>
    <x v="0"/>
    <n v="40276"/>
    <n v="2423.9899999999998"/>
    <n v="2441.12"/>
    <n v="2413.7399999999998"/>
    <n v="2436.81"/>
    <n v="2428900000"/>
    <n v="2436.81"/>
    <n v="2.3239934845917798E-3"/>
    <x v="2"/>
    <x v="1"/>
  </r>
  <r>
    <x v="0"/>
    <n v="40275"/>
    <n v="2433.1"/>
    <n v="2442.27"/>
    <n v="2418.73"/>
    <n v="2431.16"/>
    <n v="2984850000"/>
    <n v="2431.16"/>
    <n v="-2.3186050615353615E-3"/>
    <x v="2"/>
    <x v="1"/>
  </r>
  <r>
    <x v="0"/>
    <n v="40274"/>
    <n v="2420.33"/>
    <n v="2443.5"/>
    <n v="2417.77"/>
    <n v="2436.81"/>
    <n v="2220390000"/>
    <n v="2436.81"/>
    <n v="2.9964643367235144E-3"/>
    <x v="2"/>
    <x v="12"/>
  </r>
  <r>
    <x v="0"/>
    <n v="40273"/>
    <n v="2409.48"/>
    <n v="2429.61"/>
    <n v="2403.88"/>
    <n v="2429.5300000000002"/>
    <n v="2130340000"/>
    <n v="2429.5300000000002"/>
    <n v="1.1217108275270782E-2"/>
    <x v="12"/>
    <x v="1"/>
  </r>
  <r>
    <x v="0"/>
    <n v="40269"/>
    <n v="2411.6799999999998"/>
    <n v="2423.4299999999998"/>
    <n v="2383.77"/>
    <n v="2402.58"/>
    <n v="2340270000"/>
    <n v="2402.58"/>
    <n v="1.9266376419957432E-3"/>
    <x v="2"/>
    <x v="0"/>
  </r>
  <r>
    <x v="0"/>
    <n v="40268"/>
    <n v="2402.98"/>
    <n v="2415.44"/>
    <n v="2395.34"/>
    <n v="2397.96"/>
    <n v="2368690000"/>
    <n v="2397.96"/>
    <n v="-5.2806457902094817E-3"/>
    <x v="1"/>
    <x v="1"/>
  </r>
  <r>
    <x v="0"/>
    <n v="40267"/>
    <n v="2406.69"/>
    <n v="2417.36"/>
    <n v="2395.8000000000002"/>
    <n v="2410.69"/>
    <n v="2147270000"/>
    <n v="2410.69"/>
    <n v="2.632717230364845E-3"/>
    <x v="2"/>
    <x v="3"/>
  </r>
  <r>
    <x v="0"/>
    <n v="40266"/>
    <n v="2403.77"/>
    <n v="2411.1799999999998"/>
    <n v="2398.4"/>
    <n v="2404.36"/>
    <n v="1967850000"/>
    <n v="2404.36"/>
    <n v="3.8536530376220846E-3"/>
    <x v="4"/>
    <x v="1"/>
  </r>
  <r>
    <x v="0"/>
    <n v="40263"/>
    <n v="2406.73"/>
    <n v="2412.92"/>
    <n v="2384.69"/>
    <n v="2395.13"/>
    <n v="2367930000"/>
    <n v="2395.13"/>
    <n v="-9.5102631589916165E-4"/>
    <x v="2"/>
    <x v="1"/>
  </r>
  <r>
    <x v="0"/>
    <n v="40262"/>
    <n v="2415.2399999999998"/>
    <n v="2432.25"/>
    <n v="2397.36"/>
    <n v="2397.41"/>
    <n v="2704870000"/>
    <n v="2397.41"/>
    <n v="-5.6279077523402332E-4"/>
    <x v="2"/>
    <x v="9"/>
  </r>
  <r>
    <x v="0"/>
    <n v="40261"/>
    <n v="2406.7199999999998"/>
    <n v="2408.64"/>
    <n v="2396.92"/>
    <n v="2398.7600000000002"/>
    <n v="2436100000"/>
    <n v="2398.7600000000002"/>
    <n v="-6.8233384673984654E-3"/>
    <x v="0"/>
    <x v="2"/>
  </r>
  <r>
    <x v="0"/>
    <n v="40260"/>
    <n v="2397.9"/>
    <n v="2416.5100000000002"/>
    <n v="2390.04"/>
    <n v="2415.2399999999998"/>
    <n v="2465230000"/>
    <n v="2415.2399999999998"/>
    <n v="8.2825415379474965E-3"/>
    <x v="3"/>
    <x v="2"/>
  </r>
  <r>
    <x v="0"/>
    <n v="40259"/>
    <n v="2360.35"/>
    <n v="2401.21"/>
    <n v="2358"/>
    <n v="2395.4"/>
    <n v="2448130000"/>
    <n v="2395.4"/>
    <n v="8.8400908015044966E-3"/>
    <x v="3"/>
    <x v="9"/>
  </r>
  <r>
    <x v="0"/>
    <n v="40256"/>
    <n v="2391.1999999999998"/>
    <n v="2396.92"/>
    <n v="2364.5300000000002"/>
    <n v="2374.41"/>
    <n v="3055760000"/>
    <n v="2374.41"/>
    <n v="-7.0547991034092261E-3"/>
    <x v="0"/>
    <x v="1"/>
  </r>
  <r>
    <x v="0"/>
    <n v="40255"/>
    <n v="2387.54"/>
    <n v="2393.87"/>
    <n v="2383.2600000000002"/>
    <n v="2391.2800000000002"/>
    <n v="2173060000"/>
    <n v="2391.2800000000002"/>
    <n v="9.1666701547454821E-4"/>
    <x v="2"/>
    <x v="3"/>
  </r>
  <r>
    <x v="0"/>
    <n v="40254"/>
    <n v="2381.65"/>
    <n v="2400.09"/>
    <n v="2381.4699999999998"/>
    <n v="2389.09"/>
    <n v="2281410000"/>
    <n v="2389.09"/>
    <n v="4.6593580346592223E-3"/>
    <x v="4"/>
    <x v="2"/>
  </r>
  <r>
    <x v="0"/>
    <n v="40253"/>
    <n v="2367.3200000000002"/>
    <n v="2378.84"/>
    <n v="2360.67"/>
    <n v="2378.0100000000002"/>
    <n v="2201880000"/>
    <n v="2378.0100000000002"/>
    <n v="6.6886517286779412E-3"/>
    <x v="3"/>
    <x v="1"/>
  </r>
  <r>
    <x v="0"/>
    <n v="40252"/>
    <n v="2361.92"/>
    <n v="2367.4"/>
    <n v="2345.9899999999998"/>
    <n v="2362.21"/>
    <n v="1956170000"/>
    <n v="2362.21"/>
    <n v="-2.3018507724925641E-3"/>
    <x v="2"/>
    <x v="1"/>
  </r>
  <r>
    <x v="0"/>
    <n v="40249"/>
    <n v="2376.0700000000002"/>
    <n v="2376.2800000000002"/>
    <n v="2358.08"/>
    <n v="2367.66"/>
    <n v="2098780000"/>
    <n v="2367.66"/>
    <n v="-3.3777222330133583E-4"/>
    <x v="2"/>
    <x v="3"/>
  </r>
  <r>
    <x v="0"/>
    <n v="40248"/>
    <n v="2351.11"/>
    <n v="2368.46"/>
    <n v="2347.5300000000002"/>
    <n v="2368.46"/>
    <n v="2256790000"/>
    <n v="2368.46"/>
    <n v="4.0314546726298861E-3"/>
    <x v="4"/>
    <x v="2"/>
  </r>
  <r>
    <x v="0"/>
    <n v="40247"/>
    <n v="2340.9499999999998"/>
    <n v="2361.66"/>
    <n v="2340.69"/>
    <n v="2358.9499999999998"/>
    <n v="2554740000"/>
    <n v="2358.9499999999998"/>
    <n v="7.8054240648017803E-3"/>
    <x v="3"/>
    <x v="3"/>
  </r>
  <r>
    <x v="0"/>
    <n v="40246"/>
    <n v="2325.7800000000002"/>
    <n v="2353.0700000000002"/>
    <n v="2325.7399999999998"/>
    <n v="2340.6799999999998"/>
    <n v="2620360000"/>
    <n v="2340.6799999999998"/>
    <n v="3.6317484274570599E-3"/>
    <x v="4"/>
    <x v="1"/>
  </r>
  <r>
    <x v="0"/>
    <n v="40245"/>
    <n v="2326.25"/>
    <n v="2335.4299999999998"/>
    <n v="2326.11"/>
    <n v="2332.21"/>
    <n v="2312310000"/>
    <n v="2332.21"/>
    <n v="2.5189674812475804E-3"/>
    <x v="2"/>
    <x v="10"/>
  </r>
  <r>
    <x v="0"/>
    <n v="40242"/>
    <n v="2304.0100000000002"/>
    <n v="2327.0300000000002"/>
    <n v="2301.1"/>
    <n v="2326.35"/>
    <n v="2411880000"/>
    <n v="2326.35"/>
    <n v="1.4849649480218607E-2"/>
    <x v="10"/>
    <x v="3"/>
  </r>
  <r>
    <x v="0"/>
    <n v="40241"/>
    <n v="2282.5700000000002"/>
    <n v="2293.16"/>
    <n v="2273.63"/>
    <n v="2292.31"/>
    <n v="2186020000"/>
    <n v="2292.31"/>
    <n v="5.0993563323220581E-3"/>
    <x v="4"/>
    <x v="1"/>
  </r>
  <r>
    <x v="0"/>
    <n v="40240"/>
    <n v="2284.8200000000002"/>
    <n v="2293.3200000000002"/>
    <n v="2275.25"/>
    <n v="2280.6799999999998"/>
    <n v="2603510000"/>
    <n v="2280.6799999999998"/>
    <n v="-4.8228903143265889E-5"/>
    <x v="2"/>
    <x v="3"/>
  </r>
  <r>
    <x v="0"/>
    <n v="40239"/>
    <n v="2279.0700000000002"/>
    <n v="2292.4899999999998"/>
    <n v="2275.35"/>
    <n v="2280.79"/>
    <n v="2831870000"/>
    <n v="2280.79"/>
    <n v="3.17562247918457E-3"/>
    <x v="4"/>
    <x v="11"/>
  </r>
  <r>
    <x v="0"/>
    <n v="40238"/>
    <n v="2247.4"/>
    <n v="2274.02"/>
    <n v="2247.33"/>
    <n v="2273.5700000000002"/>
    <n v="2504940000"/>
    <n v="2273.5700000000002"/>
    <n v="1.5775647154486094E-2"/>
    <x v="11"/>
    <x v="1"/>
  </r>
  <r>
    <x v="0"/>
    <n v="40235"/>
    <n v="2234.44"/>
    <n v="2242.83"/>
    <n v="2222.23"/>
    <n v="2238.2600000000002"/>
    <n v="2283430000"/>
    <n v="2238.2600000000002"/>
    <n v="1.8082373266734564E-3"/>
    <x v="2"/>
    <x v="1"/>
  </r>
  <r>
    <x v="0"/>
    <n v="40234"/>
    <n v="2208.62"/>
    <n v="2236.21"/>
    <n v="2198.73"/>
    <n v="2234.2199999999998"/>
    <n v="2300530000"/>
    <n v="2234.2199999999998"/>
    <n v="-7.5137528512025931E-4"/>
    <x v="2"/>
    <x v="12"/>
  </r>
  <r>
    <x v="0"/>
    <n v="40233"/>
    <n v="2222.4"/>
    <n v="2241.69"/>
    <n v="2221.2800000000002"/>
    <n v="2235.9"/>
    <n v="2155810000"/>
    <n v="2235.9"/>
    <n v="1.0147101344513576E-2"/>
    <x v="12"/>
    <x v="6"/>
  </r>
  <r>
    <x v="0"/>
    <n v="40232"/>
    <n v="2238.0100000000002"/>
    <n v="2239.8000000000002"/>
    <n v="2205.6999999999998"/>
    <n v="2213.44"/>
    <n v="2310910000"/>
    <n v="2213.44"/>
    <n v="-1.2751836505309977E-2"/>
    <x v="7"/>
    <x v="1"/>
  </r>
  <r>
    <x v="0"/>
    <n v="40231"/>
    <n v="2250.92"/>
    <n v="2251.6799999999998"/>
    <n v="2235.65"/>
    <n v="2242.0300000000002"/>
    <n v="1976290000"/>
    <n v="2242.0300000000002"/>
    <n v="-8.2001185451907599E-4"/>
    <x v="2"/>
    <x v="1"/>
  </r>
  <r>
    <x v="0"/>
    <n v="40228"/>
    <n v="2233.33"/>
    <n v="2249.8000000000002"/>
    <n v="2228.9299999999998"/>
    <n v="2243.87"/>
    <n v="2166660000"/>
    <n v="2243.87"/>
    <n v="9.6355014698601416E-4"/>
    <x v="2"/>
    <x v="2"/>
  </r>
  <r>
    <x v="0"/>
    <n v="40227"/>
    <n v="2223.2199999999998"/>
    <n v="2243.5"/>
    <n v="2221.14"/>
    <n v="2241.71"/>
    <n v="2076820000"/>
    <n v="2241.71"/>
    <n v="6.9263213687345004E-3"/>
    <x v="3"/>
    <x v="3"/>
  </r>
  <r>
    <x v="0"/>
    <n v="40226"/>
    <n v="2222.87"/>
    <n v="2226.3200000000002"/>
    <n v="2212.7800000000002"/>
    <n v="2226.29"/>
    <n v="2103530000"/>
    <n v="2226.29"/>
    <n v="5.4647523473594362E-3"/>
    <x v="4"/>
    <x v="10"/>
  </r>
  <r>
    <x v="0"/>
    <n v="40225"/>
    <n v="2200.38"/>
    <n v="2214.19"/>
    <n v="2189.1799999999998"/>
    <n v="2214.19"/>
    <n v="2072850000"/>
    <n v="2214.19"/>
    <n v="1.4041483286238332E-2"/>
    <x v="10"/>
    <x v="1"/>
  </r>
  <r>
    <x v="0"/>
    <n v="40221"/>
    <n v="2157.69"/>
    <n v="2184.5700000000002"/>
    <n v="2151.9899999999998"/>
    <n v="2183.5300000000002"/>
    <n v="2236180000"/>
    <n v="2183.5300000000002"/>
    <n v="2.8106787421755541E-3"/>
    <x v="2"/>
    <x v="10"/>
  </r>
  <r>
    <x v="0"/>
    <n v="40220"/>
    <n v="2145.09"/>
    <n v="2179.54"/>
    <n v="2134.14"/>
    <n v="2177.41"/>
    <n v="2141260000"/>
    <n v="2177.41"/>
    <n v="1.3753160107455198E-2"/>
    <x v="10"/>
    <x v="1"/>
  </r>
  <r>
    <x v="0"/>
    <n v="40219"/>
    <n v="2147.46"/>
    <n v="2156.36"/>
    <n v="2131.08"/>
    <n v="2147.87"/>
    <n v="2059940000"/>
    <n v="2147.87"/>
    <n v="-1.3947844360654438E-3"/>
    <x v="2"/>
    <x v="12"/>
  </r>
  <r>
    <x v="0"/>
    <n v="40218"/>
    <n v="2153.1"/>
    <n v="2166.16"/>
    <n v="2132.58"/>
    <n v="2150.87"/>
    <n v="2296420000"/>
    <n v="2150.87"/>
    <n v="1.1674231556172199E-2"/>
    <x v="12"/>
    <x v="9"/>
  </r>
  <r>
    <x v="0"/>
    <n v="40217"/>
    <n v="2140.1"/>
    <n v="2152.64"/>
    <n v="2125.11"/>
    <n v="2126.0500000000002"/>
    <n v="2036280000"/>
    <n v="2126.0500000000002"/>
    <n v="-7.0383724405916892E-3"/>
    <x v="0"/>
    <x v="2"/>
  </r>
  <r>
    <x v="0"/>
    <n v="40214"/>
    <n v="2131.92"/>
    <n v="2142.27"/>
    <n v="2100.17"/>
    <n v="2141.12"/>
    <n v="2811100000"/>
    <n v="2141.12"/>
    <n v="7.3820356351421701E-3"/>
    <x v="3"/>
    <x v="18"/>
  </r>
  <r>
    <x v="0"/>
    <n v="40213"/>
    <n v="2176.39"/>
    <n v="2178.25"/>
    <n v="2125.4299999999998"/>
    <n v="2125.4299999999998"/>
    <n v="2801390000"/>
    <n v="2125.4299999999998"/>
    <n v="-2.9887124528164111E-2"/>
    <x v="18"/>
    <x v="1"/>
  </r>
  <r>
    <x v="0"/>
    <n v="40212"/>
    <n v="2181.0100000000002"/>
    <n v="2194.5300000000002"/>
    <n v="2176.75"/>
    <n v="2190.91"/>
    <n v="2303350000"/>
    <n v="2190.91"/>
    <n v="3.8811722053266884E-4"/>
    <x v="2"/>
    <x v="2"/>
  </r>
  <r>
    <x v="0"/>
    <n v="40211"/>
    <n v="2171.66"/>
    <n v="2193.66"/>
    <n v="2161.4699999999998"/>
    <n v="2190.06"/>
    <n v="2468470000"/>
    <n v="2190.06"/>
    <n v="8.6864406779660897E-3"/>
    <x v="3"/>
    <x v="12"/>
  </r>
  <r>
    <x v="0"/>
    <n v="40210"/>
    <n v="2155.81"/>
    <n v="2171.1999999999998"/>
    <n v="2152.2600000000002"/>
    <n v="2171.1999999999998"/>
    <n v="2234140000"/>
    <n v="2171.1999999999998"/>
    <n v="1.1106712925233353E-2"/>
    <x v="12"/>
    <x v="6"/>
  </r>
  <r>
    <x v="0"/>
    <n v="40207"/>
    <n v="2198.2600000000002"/>
    <n v="2202.84"/>
    <n v="2140.34"/>
    <n v="2147.35"/>
    <n v="3090580000"/>
    <n v="2147.35"/>
    <n v="-1.4525011473152882E-2"/>
    <x v="7"/>
    <x v="14"/>
  </r>
  <r>
    <x v="0"/>
    <n v="40206"/>
    <n v="2220.31"/>
    <n v="2220.87"/>
    <n v="2166.9"/>
    <n v="2179"/>
    <n v="2829640000"/>
    <n v="2179"/>
    <n v="-1.9091477935185286E-2"/>
    <x v="14"/>
    <x v="2"/>
  </r>
  <r>
    <x v="0"/>
    <n v="40205"/>
    <n v="2200.3000000000002"/>
    <n v="2225.67"/>
    <n v="2192.59"/>
    <n v="2221.41"/>
    <n v="2492880000"/>
    <n v="2221.41"/>
    <n v="8.0227614090655486E-3"/>
    <x v="3"/>
    <x v="0"/>
  </r>
  <r>
    <x v="0"/>
    <n v="40204"/>
    <n v="2203.44"/>
    <n v="2227.89"/>
    <n v="2195.44"/>
    <n v="2203.73"/>
    <n v="2361260000"/>
    <n v="2203.73"/>
    <n v="-3.1979373982269355E-3"/>
    <x v="1"/>
    <x v="1"/>
  </r>
  <r>
    <x v="0"/>
    <n v="40203"/>
    <n v="2220.29"/>
    <n v="2223.2199999999998"/>
    <n v="2201.17"/>
    <n v="2210.8000000000002"/>
    <n v="2134350000"/>
    <n v="2210.8000000000002"/>
    <n v="2.4985376072990118E-3"/>
    <x v="2"/>
    <x v="16"/>
  </r>
  <r>
    <x v="0"/>
    <n v="40200"/>
    <n v="2255.7600000000002"/>
    <n v="2262.27"/>
    <n v="2200.37"/>
    <n v="2205.29"/>
    <n v="2817620000"/>
    <n v="2205.29"/>
    <n v="-2.6662841505936341E-2"/>
    <x v="16"/>
    <x v="7"/>
  </r>
  <r>
    <x v="0"/>
    <n v="40199"/>
    <n v="2298.23"/>
    <n v="2308.98"/>
    <n v="2259.8200000000002"/>
    <n v="2265.6999999999998"/>
    <n v="2877800000"/>
    <n v="2265.6999999999998"/>
    <n v="-1.115111838516103E-2"/>
    <x v="8"/>
    <x v="6"/>
  </r>
  <r>
    <x v="0"/>
    <n v="40198"/>
    <n v="2304.31"/>
    <n v="2304.4699999999998"/>
    <n v="2268.6799999999998"/>
    <n v="2291.25"/>
    <n v="2351890000"/>
    <n v="2291.25"/>
    <n v="-1.2562489225995566E-2"/>
    <x v="7"/>
    <x v="10"/>
  </r>
  <r>
    <x v="0"/>
    <n v="40197"/>
    <n v="2291.02"/>
    <n v="2320.4"/>
    <n v="2290.6799999999998"/>
    <n v="2320.4"/>
    <n v="2045290000"/>
    <n v="2320.4"/>
    <n v="1.4165271701362503E-2"/>
    <x v="10"/>
    <x v="6"/>
  </r>
  <r>
    <x v="0"/>
    <n v="40193"/>
    <n v="2316.98"/>
    <n v="2322.54"/>
    <n v="2279.1999999999998"/>
    <n v="2287.9899999999998"/>
    <n v="2637770000"/>
    <n v="2287.9899999999998"/>
    <n v="-1.2409679118071115E-2"/>
    <x v="7"/>
    <x v="3"/>
  </r>
  <r>
    <x v="0"/>
    <n v="40192"/>
    <n v="2303.31"/>
    <n v="2322.56"/>
    <n v="2303.29"/>
    <n v="2316.7399999999998"/>
    <n v="2254170000"/>
    <n v="2316.7399999999998"/>
    <n v="3.8303219376920605E-3"/>
    <x v="4"/>
    <x v="12"/>
  </r>
  <r>
    <x v="0"/>
    <n v="40191"/>
    <n v="2289.46"/>
    <n v="2313.0300000000002"/>
    <n v="2274.12"/>
    <n v="2307.9"/>
    <n v="2318350000"/>
    <n v="2307.9"/>
    <n v="1.1212324355587278E-2"/>
    <x v="12"/>
    <x v="6"/>
  </r>
  <r>
    <x v="0"/>
    <n v="40190"/>
    <n v="2297.2800000000002"/>
    <n v="2298.85"/>
    <n v="2272.6999999999998"/>
    <n v="2282.31"/>
    <n v="2368320000"/>
    <n v="2282.31"/>
    <n v="-1.3016722812995929E-2"/>
    <x v="7"/>
    <x v="1"/>
  </r>
  <r>
    <x v="0"/>
    <n v="40189"/>
    <n v="2324.7800000000002"/>
    <n v="2326.2800000000002"/>
    <n v="2302.21"/>
    <n v="2312.41"/>
    <n v="2077890000"/>
    <n v="2312.41"/>
    <n v="-2.0542299442856127E-3"/>
    <x v="2"/>
    <x v="2"/>
  </r>
  <r>
    <x v="0"/>
    <n v="40186"/>
    <n v="2292.2399999999998"/>
    <n v="2317.6"/>
    <n v="2290.61"/>
    <n v="2317.17"/>
    <n v="2145390000"/>
    <n v="2317.17"/>
    <n v="7.4433164496423565E-3"/>
    <x v="3"/>
    <x v="1"/>
  </r>
  <r>
    <x v="0"/>
    <n v="40185"/>
    <n v="2298.09"/>
    <n v="2301.3000000000002"/>
    <n v="2285.2199999999998"/>
    <n v="2300.0500000000002"/>
    <n v="2270050000"/>
    <n v="2300.0500000000002"/>
    <n v="-4.5195972343536894E-4"/>
    <x v="2"/>
    <x v="0"/>
  </r>
  <r>
    <x v="0"/>
    <n v="40184"/>
    <n v="2307.71"/>
    <n v="2314.0700000000002"/>
    <n v="2295.6799999999998"/>
    <n v="2301.09"/>
    <n v="2253340000"/>
    <n v="2301.09"/>
    <n v="-3.3005444598931399E-3"/>
    <x v="1"/>
    <x v="1"/>
  </r>
  <r>
    <x v="0"/>
    <n v="40183"/>
    <n v="2307.27"/>
    <n v="2313.73"/>
    <n v="2295.62"/>
    <n v="2308.71"/>
    <n v="2367860000"/>
    <n v="2308.71"/>
    <n v="1.2562705226959459E-4"/>
    <x v="2"/>
    <x v="11"/>
  </r>
  <r>
    <x v="0"/>
    <n v="40182"/>
    <n v="2294.41"/>
    <n v="2311.15"/>
    <n v="2294.41"/>
    <n v="2308.42"/>
    <n v="1931380000"/>
    <n v="2308.42"/>
    <n v="1.7306039706497911E-2"/>
    <x v="11"/>
    <x v="1"/>
  </r>
  <r>
    <x v="1"/>
    <n v="42004"/>
    <n v="6547"/>
    <n v="6578.2"/>
    <n v="6547"/>
    <n v="6566.1"/>
    <n v="0"/>
    <n v="6566.1"/>
    <n v="2.9173667328548092E-3"/>
    <x v="2"/>
    <x v="6"/>
  </r>
  <r>
    <x v="1"/>
    <n v="42003"/>
    <n v="6633.5"/>
    <n v="6633.5"/>
    <n v="6528.9"/>
    <n v="6547"/>
    <n v="0"/>
    <n v="6547"/>
    <n v="-1.3039873370015775E-2"/>
    <x v="7"/>
    <x v="3"/>
  </r>
  <r>
    <x v="1"/>
    <n v="42002"/>
    <n v="6609.9"/>
    <n v="6652"/>
    <n v="6587.9"/>
    <n v="6633.5"/>
    <n v="0"/>
    <n v="6633.5"/>
    <n v="3.5704019727984537E-3"/>
    <x v="4"/>
    <x v="1"/>
  </r>
  <r>
    <x v="1"/>
    <n v="41997"/>
    <n v="6598.2"/>
    <n v="6618.1"/>
    <n v="6586.1"/>
    <n v="6609.9"/>
    <n v="0"/>
    <n v="6609.9"/>
    <n v="1.7732108756933762E-3"/>
    <x v="2"/>
    <x v="3"/>
  </r>
  <r>
    <x v="1"/>
    <n v="41996"/>
    <n v="6576.7"/>
    <n v="6620.5"/>
    <n v="6576.7"/>
    <n v="6598.2"/>
    <n v="0"/>
    <n v="6598.2"/>
    <n v="3.269116730274968E-3"/>
    <x v="4"/>
    <x v="3"/>
  </r>
  <r>
    <x v="1"/>
    <n v="41995"/>
    <n v="6545.3"/>
    <n v="6621"/>
    <n v="6545.3"/>
    <n v="6576.7"/>
    <n v="0"/>
    <n v="6576.7"/>
    <n v="4.7973354926436063E-3"/>
    <x v="4"/>
    <x v="12"/>
  </r>
  <r>
    <x v="1"/>
    <n v="41992"/>
    <n v="6466"/>
    <n v="6566.9"/>
    <n v="6466"/>
    <n v="6545.3"/>
    <n v="0"/>
    <n v="6545.3"/>
    <n v="1.2264150943396279E-2"/>
    <x v="12"/>
    <x v="5"/>
  </r>
  <r>
    <x v="1"/>
    <n v="41991"/>
    <n v="6336.5"/>
    <n v="6466"/>
    <n v="6336.5"/>
    <n v="6466"/>
    <n v="967411900"/>
    <n v="6466"/>
    <n v="2.0437149846129543E-2"/>
    <x v="6"/>
    <x v="1"/>
  </r>
  <r>
    <x v="1"/>
    <n v="41990"/>
    <n v="6331.8"/>
    <n v="6359.7"/>
    <n v="6240.3"/>
    <n v="6336.5"/>
    <n v="745851900"/>
    <n v="6336.5"/>
    <n v="7.4228497425687934E-4"/>
    <x v="2"/>
    <x v="4"/>
  </r>
  <r>
    <x v="1"/>
    <n v="41989"/>
    <n v="6182.7"/>
    <n v="6331.8"/>
    <n v="6144.7"/>
    <n v="6331.8"/>
    <n v="1037451400"/>
    <n v="6331.8"/>
    <n v="2.4115677616575404E-2"/>
    <x v="5"/>
    <x v="14"/>
  </r>
  <r>
    <x v="1"/>
    <n v="41988"/>
    <n v="6300.6"/>
    <n v="6356.3"/>
    <n v="6182.7"/>
    <n v="6182.7"/>
    <n v="985776000"/>
    <n v="6182.7"/>
    <n v="-1.8712503571088557E-2"/>
    <x v="14"/>
    <x v="16"/>
  </r>
  <r>
    <x v="1"/>
    <n v="41985"/>
    <n v="6461.7"/>
    <n v="6461.7"/>
    <n v="6297.4"/>
    <n v="6300.6"/>
    <n v="793966500"/>
    <n v="6300.6"/>
    <n v="-2.4931519569153515E-2"/>
    <x v="16"/>
    <x v="0"/>
  </r>
  <r>
    <x v="1"/>
    <n v="41984"/>
    <n v="6500"/>
    <n v="6521.7"/>
    <n v="6441.3"/>
    <n v="6461.7"/>
    <n v="757393100"/>
    <n v="6461.7"/>
    <n v="-5.8923076923077522E-3"/>
    <x v="1"/>
    <x v="0"/>
  </r>
  <r>
    <x v="1"/>
    <n v="41983"/>
    <n v="6529.5"/>
    <n v="6565.8"/>
    <n v="6500"/>
    <n v="6500"/>
    <n v="692354700"/>
    <n v="6500"/>
    <n v="-4.5179569645454887E-3"/>
    <x v="1"/>
    <x v="14"/>
  </r>
  <r>
    <x v="1"/>
    <n v="41982"/>
    <n v="6672.2"/>
    <n v="6672.2"/>
    <n v="6529.5"/>
    <n v="6529.5"/>
    <n v="951132300"/>
    <n v="6529.5"/>
    <n v="-2.1387248583675578E-2"/>
    <x v="14"/>
    <x v="7"/>
  </r>
  <r>
    <x v="1"/>
    <n v="41981"/>
    <n v="6742.8"/>
    <n v="6742.8"/>
    <n v="6672.2"/>
    <n v="6672.2"/>
    <n v="513903800"/>
    <n v="6672.2"/>
    <n v="-1.0470427715489117E-2"/>
    <x v="8"/>
    <x v="12"/>
  </r>
  <r>
    <x v="1"/>
    <n v="41978"/>
    <n v="6679.4"/>
    <n v="6751.3"/>
    <n v="6679.4"/>
    <n v="6742.8"/>
    <n v="678464700"/>
    <n v="6742.8"/>
    <n v="9.4918705272930559E-3"/>
    <x v="12"/>
    <x v="0"/>
  </r>
  <r>
    <x v="1"/>
    <n v="41977"/>
    <n v="6716.6"/>
    <n v="6734"/>
    <n v="6672.7"/>
    <n v="6679.4"/>
    <n v="699897800"/>
    <n v="6679.4"/>
    <n v="-5.5385165113301937E-3"/>
    <x v="1"/>
    <x v="0"/>
  </r>
  <r>
    <x v="1"/>
    <n v="41976"/>
    <n v="6742.1"/>
    <n v="6753.2"/>
    <n v="6713.8"/>
    <n v="6716.6"/>
    <n v="707002000"/>
    <n v="6716.6"/>
    <n v="-3.78220435769272E-3"/>
    <x v="1"/>
    <x v="10"/>
  </r>
  <r>
    <x v="1"/>
    <n v="41975"/>
    <n v="6656.4"/>
    <n v="6744.3"/>
    <n v="6656.4"/>
    <n v="6742.1"/>
    <n v="654954300"/>
    <n v="6742.1"/>
    <n v="1.2874827233940289E-2"/>
    <x v="10"/>
    <x v="7"/>
  </r>
  <r>
    <x v="1"/>
    <n v="41974"/>
    <n v="6722.6"/>
    <n v="6722.6"/>
    <n v="6637.4"/>
    <n v="6656.4"/>
    <n v="728046400"/>
    <n v="6656.4"/>
    <n v="-9.8473804777914342E-3"/>
    <x v="8"/>
    <x v="1"/>
  </r>
  <r>
    <x v="1"/>
    <n v="41971"/>
    <n v="6723.4"/>
    <n v="6734.7"/>
    <n v="6667.1"/>
    <n v="6722.6"/>
    <n v="839390500"/>
    <n v="6722.6"/>
    <n v="-1.1898741708049609E-4"/>
    <x v="2"/>
    <x v="1"/>
  </r>
  <r>
    <x v="1"/>
    <n v="41970"/>
    <n v="6729.2"/>
    <n v="6749.9"/>
    <n v="6713.8"/>
    <n v="6723.4"/>
    <n v="517208400"/>
    <n v="6723.4"/>
    <n v="-8.6191523509482337E-4"/>
    <x v="2"/>
    <x v="1"/>
  </r>
  <r>
    <x v="1"/>
    <n v="41969"/>
    <n v="6731.1"/>
    <n v="6765"/>
    <n v="6718.5"/>
    <n v="6729.2"/>
    <n v="586890500"/>
    <n v="6729.2"/>
    <n v="-2.8227184264095762E-4"/>
    <x v="2"/>
    <x v="1"/>
  </r>
  <r>
    <x v="1"/>
    <n v="41968"/>
    <n v="6729.8"/>
    <n v="6750.9"/>
    <n v="6709.3"/>
    <n v="6731.1"/>
    <n v="907288200"/>
    <n v="6731.1"/>
    <n v="1.9317067371993346E-4"/>
    <x v="2"/>
    <x v="0"/>
  </r>
  <r>
    <x v="1"/>
    <n v="41967"/>
    <n v="6750.8"/>
    <n v="6764"/>
    <n v="6720.1"/>
    <n v="6729.8"/>
    <n v="680406300"/>
    <n v="6729.8"/>
    <n v="-3.1107424305267806E-3"/>
    <x v="1"/>
    <x v="12"/>
  </r>
  <r>
    <x v="1"/>
    <n v="41964"/>
    <n v="6678.9"/>
    <n v="6773.1"/>
    <n v="6678.9"/>
    <n v="6750.8"/>
    <n v="845575400"/>
    <n v="6750.8"/>
    <n v="1.0765245774004839E-2"/>
    <x v="12"/>
    <x v="1"/>
  </r>
  <r>
    <x v="1"/>
    <n v="41963"/>
    <n v="6696.6"/>
    <n v="6696.8"/>
    <n v="6641.1"/>
    <n v="6678.9"/>
    <n v="640496600"/>
    <n v="6678.9"/>
    <n v="-2.6431323358122594E-3"/>
    <x v="2"/>
    <x v="1"/>
  </r>
  <r>
    <x v="1"/>
    <n v="41962"/>
    <n v="6709.1"/>
    <n v="6718.9"/>
    <n v="6678.1"/>
    <n v="6696.6"/>
    <n v="802689100"/>
    <n v="6696.6"/>
    <n v="-1.8631411068548154E-3"/>
    <x v="2"/>
    <x v="3"/>
  </r>
  <r>
    <x v="1"/>
    <n v="41961"/>
    <n v="6672"/>
    <n v="6714.1"/>
    <n v="6671.8"/>
    <n v="6709.1"/>
    <n v="653233800"/>
    <n v="6709.1"/>
    <n v="5.560551558753124E-3"/>
    <x v="4"/>
    <x v="1"/>
  </r>
  <r>
    <x v="1"/>
    <n v="41960"/>
    <n v="6654.4"/>
    <n v="6681.6"/>
    <n v="6616.1"/>
    <n v="6672"/>
    <n v="537365300"/>
    <n v="6672"/>
    <n v="2.644866554460279E-3"/>
    <x v="2"/>
    <x v="1"/>
  </r>
  <r>
    <x v="1"/>
    <n v="41957"/>
    <n v="6635.5"/>
    <n v="6654.4"/>
    <n v="6610.1"/>
    <n v="6654.4"/>
    <n v="627535100"/>
    <n v="6654.4"/>
    <n v="2.8483158767236283E-3"/>
    <x v="2"/>
    <x v="3"/>
  </r>
  <r>
    <x v="1"/>
    <n v="41956"/>
    <n v="6611"/>
    <n v="6645.9"/>
    <n v="6596.9"/>
    <n v="6635.5"/>
    <n v="721388700"/>
    <n v="6635.5"/>
    <n v="3.7059446377250005E-3"/>
    <x v="4"/>
    <x v="1"/>
  </r>
  <r>
    <x v="1"/>
    <n v="41955"/>
    <n v="6627.4"/>
    <n v="6629.3"/>
    <n v="6588.9"/>
    <n v="6611"/>
    <n v="703040700"/>
    <n v="6611"/>
    <n v="-2.4745752482119299E-3"/>
    <x v="2"/>
    <x v="1"/>
  </r>
  <r>
    <x v="1"/>
    <n v="41954"/>
    <n v="6611.3"/>
    <n v="6632.6"/>
    <n v="6605.3"/>
    <n v="6627.4"/>
    <n v="764945500"/>
    <n v="6627.4"/>
    <n v="2.4352245398029382E-3"/>
    <x v="2"/>
    <x v="2"/>
  </r>
  <r>
    <x v="1"/>
    <n v="41953"/>
    <n v="6567.2"/>
    <n v="6611.3"/>
    <n v="6566.8"/>
    <n v="6611.3"/>
    <n v="575418400"/>
    <n v="6611.3"/>
    <n v="6.7151906444147258E-3"/>
    <x v="3"/>
    <x v="1"/>
  </r>
  <r>
    <x v="1"/>
    <n v="41950"/>
    <n v="6551.2"/>
    <n v="6608.2"/>
    <n v="6551.2"/>
    <n v="6567.2"/>
    <n v="764955100"/>
    <n v="6567.2"/>
    <n v="2.4423006472096276E-3"/>
    <x v="2"/>
    <x v="1"/>
  </r>
  <r>
    <x v="1"/>
    <n v="41949"/>
    <n v="6539.1"/>
    <n v="6580.2"/>
    <n v="6503.8"/>
    <n v="6551.2"/>
    <n v="799914900"/>
    <n v="6551.2"/>
    <n v="1.8504075484393478E-3"/>
    <x v="2"/>
    <x v="10"/>
  </r>
  <r>
    <x v="1"/>
    <n v="41948"/>
    <n v="6454"/>
    <n v="6539.1"/>
    <n v="6454"/>
    <n v="6539.1"/>
    <n v="769396700"/>
    <n v="6539.1"/>
    <n v="1.3185621320111585E-2"/>
    <x v="10"/>
    <x v="0"/>
  </r>
  <r>
    <x v="1"/>
    <n v="41947"/>
    <n v="6488"/>
    <n v="6510.3"/>
    <n v="6444.9"/>
    <n v="6454"/>
    <n v="816651600"/>
    <n v="6454"/>
    <n v="-5.2404438964241962E-3"/>
    <x v="1"/>
    <x v="9"/>
  </r>
  <r>
    <x v="1"/>
    <n v="41946"/>
    <n v="6546.5"/>
    <n v="6559.6"/>
    <n v="6478.5"/>
    <n v="6488"/>
    <n v="712567500"/>
    <n v="6488"/>
    <n v="-8.9360727106087001E-3"/>
    <x v="0"/>
    <x v="10"/>
  </r>
  <r>
    <x v="1"/>
    <n v="41943"/>
    <n v="6463.6"/>
    <n v="6553.4"/>
    <n v="6463.6"/>
    <n v="6546.5"/>
    <n v="1062914700"/>
    <n v="6546.5"/>
    <n v="1.2825669905315973E-2"/>
    <x v="10"/>
    <x v="1"/>
  </r>
  <r>
    <x v="1"/>
    <n v="41942"/>
    <n v="6453.9"/>
    <n v="6483.2"/>
    <n v="6378.2"/>
    <n v="6463.6"/>
    <n v="815851600"/>
    <n v="6463.6"/>
    <n v="1.5029671981283688E-3"/>
    <x v="2"/>
    <x v="2"/>
  </r>
  <r>
    <x v="1"/>
    <n v="41941"/>
    <n v="6402.2"/>
    <n v="6475.4"/>
    <n v="6402.2"/>
    <n v="6453.9"/>
    <n v="700842900"/>
    <n v="6453.9"/>
    <n v="8.0753490987472976E-3"/>
    <x v="3"/>
    <x v="3"/>
  </r>
  <r>
    <x v="1"/>
    <n v="41940"/>
    <n v="6363.5"/>
    <n v="6412"/>
    <n v="6363.5"/>
    <n v="6402.2"/>
    <n v="800681500"/>
    <n v="6402.2"/>
    <n v="6.0815588905476226E-3"/>
    <x v="4"/>
    <x v="0"/>
  </r>
  <r>
    <x v="1"/>
    <n v="41939"/>
    <n v="6388.7"/>
    <n v="6443.8"/>
    <n v="6336.1"/>
    <n v="6363.5"/>
    <n v="781565600"/>
    <n v="6363.5"/>
    <n v="-3.9444644450357114E-3"/>
    <x v="1"/>
    <x v="0"/>
  </r>
  <r>
    <x v="1"/>
    <n v="41936"/>
    <n v="6419.2"/>
    <n v="6419.2"/>
    <n v="6372.4"/>
    <n v="6388.7"/>
    <n v="717827900"/>
    <n v="6388.7"/>
    <n v="-4.7513708873380134E-3"/>
    <x v="1"/>
    <x v="1"/>
  </r>
  <r>
    <x v="1"/>
    <n v="41935"/>
    <n v="6399.7"/>
    <n v="6430.3"/>
    <n v="6313.3"/>
    <n v="6419.2"/>
    <n v="840402100"/>
    <n v="6419.2"/>
    <n v="3.0470178289607741E-3"/>
    <x v="2"/>
    <x v="3"/>
  </r>
  <r>
    <x v="1"/>
    <n v="41934"/>
    <n v="6372.3"/>
    <n v="6401.5"/>
    <n v="6341.4"/>
    <n v="6399.7"/>
    <n v="727170300"/>
    <n v="6399.7"/>
    <n v="4.2998603330037799E-3"/>
    <x v="4"/>
    <x v="11"/>
  </r>
  <r>
    <x v="1"/>
    <n v="41933"/>
    <n v="6267.1"/>
    <n v="6372.3"/>
    <n v="6229.4"/>
    <n v="6372.3"/>
    <n v="856658100"/>
    <n v="6372.3"/>
    <n v="1.6786073303441729E-2"/>
    <x v="11"/>
    <x v="9"/>
  </r>
  <r>
    <x v="1"/>
    <n v="41932"/>
    <n v="6310.3"/>
    <n v="6320.3"/>
    <n v="6238.6"/>
    <n v="6267.1"/>
    <n v="723302900"/>
    <n v="6267.1"/>
    <n v="-6.845950271777812E-3"/>
    <x v="0"/>
    <x v="11"/>
  </r>
  <r>
    <x v="1"/>
    <n v="41929"/>
    <n v="6195.9"/>
    <n v="6313"/>
    <n v="6188"/>
    <n v="6310.3"/>
    <n v="1106053200"/>
    <n v="6310.3"/>
    <n v="1.8463822850594891E-2"/>
    <x v="11"/>
    <x v="1"/>
  </r>
  <r>
    <x v="1"/>
    <n v="41928"/>
    <n v="6211.6"/>
    <n v="6283"/>
    <n v="6072.7"/>
    <n v="6195.9"/>
    <n v="1697447000"/>
    <n v="6195.9"/>
    <n v="-2.5275291390303156E-3"/>
    <x v="2"/>
    <x v="18"/>
  </r>
  <r>
    <x v="1"/>
    <n v="41927"/>
    <n v="6392.7"/>
    <n v="6405"/>
    <n v="6211.6"/>
    <n v="6211.6"/>
    <n v="1137435900"/>
    <n v="6211.6"/>
    <n v="-2.8329187980039694E-2"/>
    <x v="18"/>
    <x v="3"/>
  </r>
  <r>
    <x v="1"/>
    <n v="41926"/>
    <n v="6366.2"/>
    <n v="6403.4"/>
    <n v="6304.3"/>
    <n v="6392.7"/>
    <n v="831098100"/>
    <n v="6392.7"/>
    <n v="4.1626087776067688E-3"/>
    <x v="4"/>
    <x v="3"/>
  </r>
  <r>
    <x v="1"/>
    <n v="41925"/>
    <n v="6340"/>
    <n v="6387.4"/>
    <n v="6294.6"/>
    <n v="6366.2"/>
    <n v="846365400"/>
    <n v="6366.2"/>
    <n v="4.1324921135645898E-3"/>
    <x v="4"/>
    <x v="6"/>
  </r>
  <r>
    <x v="1"/>
    <n v="41922"/>
    <n v="6431.9"/>
    <n v="6431.9"/>
    <n v="6328.4"/>
    <n v="6340"/>
    <n v="897708400"/>
    <n v="6340"/>
    <n v="-1.4288157465134677E-2"/>
    <x v="7"/>
    <x v="9"/>
  </r>
  <r>
    <x v="1"/>
    <n v="41921"/>
    <n v="6482.2"/>
    <n v="6544.2"/>
    <n v="6425.2"/>
    <n v="6431.9"/>
    <n v="864389000"/>
    <n v="6431.9"/>
    <n v="-7.7597112091574161E-3"/>
    <x v="0"/>
    <x v="1"/>
  </r>
  <r>
    <x v="1"/>
    <n v="41920"/>
    <n v="6495.6"/>
    <n v="6502.4"/>
    <n v="6453.8"/>
    <n v="6482.2"/>
    <n v="822967200"/>
    <n v="6482.2"/>
    <n v="-2.0629349097851524E-3"/>
    <x v="2"/>
    <x v="7"/>
  </r>
  <r>
    <x v="1"/>
    <n v="41919"/>
    <n v="6563.7"/>
    <n v="6563.8"/>
    <n v="6495.6"/>
    <n v="6495.6"/>
    <n v="858099000"/>
    <n v="6495.6"/>
    <n v="-1.0375245669363209E-2"/>
    <x v="8"/>
    <x v="3"/>
  </r>
  <r>
    <x v="1"/>
    <n v="41918"/>
    <n v="6527.9"/>
    <n v="6588.3"/>
    <n v="6527.9"/>
    <n v="6563.7"/>
    <n v="722223000"/>
    <n v="6563.7"/>
    <n v="5.4841526371420812E-3"/>
    <x v="4"/>
    <x v="10"/>
  </r>
  <r>
    <x v="1"/>
    <n v="41915"/>
    <n v="6446.4"/>
    <n v="6542.9"/>
    <n v="6446.4"/>
    <n v="6527.9"/>
    <n v="750613100"/>
    <n v="6527.9"/>
    <n v="1.2642715313973651E-2"/>
    <x v="10"/>
    <x v="8"/>
  </r>
  <r>
    <x v="1"/>
    <n v="41914"/>
    <n v="6557.5"/>
    <n v="6557.7"/>
    <n v="6446.4"/>
    <n v="6446.4"/>
    <n v="807089800"/>
    <n v="6446.4"/>
    <n v="-1.6942432329393853E-2"/>
    <x v="9"/>
    <x v="7"/>
  </r>
  <r>
    <x v="1"/>
    <n v="41913"/>
    <n v="6622.7"/>
    <n v="6622.8"/>
    <n v="6539.7"/>
    <n v="6557.5"/>
    <n v="789707300"/>
    <n v="6557.5"/>
    <n v="-9.8449272955138944E-3"/>
    <x v="8"/>
    <x v="0"/>
  </r>
  <r>
    <x v="1"/>
    <n v="41912"/>
    <n v="6646.6"/>
    <n v="6658.9"/>
    <n v="6601.6"/>
    <n v="6622.7"/>
    <n v="882273900"/>
    <n v="6622.7"/>
    <n v="-3.5958234285199397E-3"/>
    <x v="1"/>
    <x v="1"/>
  </r>
  <r>
    <x v="1"/>
    <n v="41911"/>
    <n v="6649.4"/>
    <n v="6653.9"/>
    <n v="6608.7"/>
    <n v="6646.6"/>
    <n v="564786600"/>
    <n v="6646.6"/>
    <n v="-4.2109062471795689E-4"/>
    <x v="2"/>
    <x v="1"/>
  </r>
  <r>
    <x v="1"/>
    <n v="41908"/>
    <n v="6639.7"/>
    <n v="6664"/>
    <n v="6615.1"/>
    <n v="6649.4"/>
    <n v="589221500"/>
    <n v="6649.4"/>
    <n v="1.4609093784356819E-3"/>
    <x v="2"/>
    <x v="7"/>
  </r>
  <r>
    <x v="1"/>
    <n v="41907"/>
    <n v="6706.3"/>
    <n v="6726.4"/>
    <n v="6621.5"/>
    <n v="6639.7"/>
    <n v="927894000"/>
    <n v="6639.7"/>
    <n v="-9.9309604401831564E-3"/>
    <x v="8"/>
    <x v="3"/>
  </r>
  <r>
    <x v="1"/>
    <n v="41906"/>
    <n v="6676.1"/>
    <n v="6707.3"/>
    <n v="6652"/>
    <n v="6706.3"/>
    <n v="793646000"/>
    <n v="6706.3"/>
    <n v="4.5235991072631876E-3"/>
    <x v="4"/>
    <x v="6"/>
  </r>
  <r>
    <x v="1"/>
    <n v="41905"/>
    <n v="6773.6"/>
    <n v="6777.3"/>
    <n v="6647.2"/>
    <n v="6676.1"/>
    <n v="762840800"/>
    <n v="6676.1"/>
    <n v="-1.4394118341797602E-2"/>
    <x v="7"/>
    <x v="7"/>
  </r>
  <r>
    <x v="1"/>
    <n v="41904"/>
    <n v="6837.9"/>
    <n v="6838.4"/>
    <n v="6766.9"/>
    <n v="6773.6"/>
    <n v="675055200"/>
    <n v="6773.6"/>
    <n v="-9.4034718261453154E-3"/>
    <x v="8"/>
    <x v="1"/>
  </r>
  <r>
    <x v="1"/>
    <n v="41901"/>
    <n v="6819.3"/>
    <n v="6876"/>
    <n v="6819.3"/>
    <n v="6837.9"/>
    <n v="1551957500"/>
    <n v="6837.9"/>
    <n v="2.7275526813601569E-3"/>
    <x v="2"/>
    <x v="3"/>
  </r>
  <r>
    <x v="1"/>
    <n v="41900"/>
    <n v="6780.9"/>
    <n v="6822.6"/>
    <n v="6769.6"/>
    <n v="6819.3"/>
    <n v="644480400"/>
    <n v="6819.3"/>
    <n v="5.6629650931292463E-3"/>
    <x v="4"/>
    <x v="1"/>
  </r>
  <r>
    <x v="1"/>
    <n v="41899"/>
    <n v="6792.2"/>
    <n v="6816.9"/>
    <n v="6780.9"/>
    <n v="6780.9"/>
    <n v="596526700"/>
    <n v="6780.9"/>
    <n v="-1.6636730367186603E-3"/>
    <x v="2"/>
    <x v="1"/>
  </r>
  <r>
    <x v="1"/>
    <n v="41898"/>
    <n v="6804.2"/>
    <n v="6804.3"/>
    <n v="6748.1"/>
    <n v="6792.2"/>
    <n v="592887700"/>
    <n v="6792.2"/>
    <n v="-1.7636165897534362E-3"/>
    <x v="2"/>
    <x v="1"/>
  </r>
  <r>
    <x v="1"/>
    <n v="41897"/>
    <n v="6807"/>
    <n v="6813.9"/>
    <n v="6771.7"/>
    <n v="6804.2"/>
    <n v="529231800"/>
    <n v="6804.2"/>
    <n v="-4.113412663434568E-4"/>
    <x v="2"/>
    <x v="1"/>
  </r>
  <r>
    <x v="1"/>
    <n v="41894"/>
    <n v="6799.6"/>
    <n v="6832.2"/>
    <n v="6799.4"/>
    <n v="6807"/>
    <n v="552974800"/>
    <n v="6807"/>
    <n v="1.0882993117242723E-3"/>
    <x v="2"/>
    <x v="0"/>
  </r>
  <r>
    <x v="1"/>
    <n v="41893"/>
    <n v="6830.1"/>
    <n v="6857.5"/>
    <n v="6764.9"/>
    <n v="6799.6"/>
    <n v="648015500"/>
    <n v="6799.6"/>
    <n v="-4.4655275911040793E-3"/>
    <x v="1"/>
    <x v="1"/>
  </r>
  <r>
    <x v="1"/>
    <n v="41892"/>
    <n v="6829"/>
    <n v="6847.8"/>
    <n v="6800"/>
    <n v="6830.1"/>
    <n v="585612100"/>
    <n v="6830.1"/>
    <n v="1.6107775662610457E-4"/>
    <x v="2"/>
    <x v="1"/>
  </r>
  <r>
    <x v="1"/>
    <n v="41891"/>
    <n v="6834.8"/>
    <n v="6846.2"/>
    <n v="6812.5"/>
    <n v="6829"/>
    <n v="580798600"/>
    <n v="6829"/>
    <n v="-8.4859834962258684E-4"/>
    <x v="2"/>
    <x v="1"/>
  </r>
  <r>
    <x v="1"/>
    <n v="41890"/>
    <n v="6855.1"/>
    <n v="6855.1"/>
    <n v="6773.8"/>
    <n v="6834.8"/>
    <n v="754127500"/>
    <n v="6834.8"/>
    <n v="-2.961298886960062E-3"/>
    <x v="2"/>
    <x v="0"/>
  </r>
  <r>
    <x v="1"/>
    <n v="41887"/>
    <n v="6878"/>
    <n v="6885"/>
    <n v="6829.1"/>
    <n v="6855.1"/>
    <n v="596549800"/>
    <n v="6855.1"/>
    <n v="-3.3294562372782055E-3"/>
    <x v="1"/>
    <x v="1"/>
  </r>
  <r>
    <x v="1"/>
    <n v="41886"/>
    <n v="6873.6"/>
    <n v="6904.9"/>
    <n v="6866.3"/>
    <n v="6878"/>
    <n v="689038700"/>
    <n v="6878"/>
    <n v="6.4013035381749184E-4"/>
    <x v="2"/>
    <x v="2"/>
  </r>
  <r>
    <x v="1"/>
    <n v="41885"/>
    <n v="6829.2"/>
    <n v="6898.6"/>
    <n v="6826.7"/>
    <n v="6873.6"/>
    <n v="674899700"/>
    <n v="6873.6"/>
    <n v="6.5014935863645373E-3"/>
    <x v="3"/>
    <x v="1"/>
  </r>
  <r>
    <x v="1"/>
    <n v="41884"/>
    <n v="6825.3"/>
    <n v="6849.3"/>
    <n v="6812.3"/>
    <n v="6829.2"/>
    <n v="820230900"/>
    <n v="6829.2"/>
    <n v="5.7140345479322896E-4"/>
    <x v="2"/>
    <x v="1"/>
  </r>
  <r>
    <x v="1"/>
    <n v="41883"/>
    <n v="6819.8"/>
    <n v="6825.3"/>
    <n v="6798.3"/>
    <n v="6825.3"/>
    <n v="404272400"/>
    <n v="6825.3"/>
    <n v="8.0647526320420937E-4"/>
    <x v="2"/>
    <x v="1"/>
  </r>
  <r>
    <x v="1"/>
    <n v="41880"/>
    <n v="6805.8"/>
    <n v="6828.9"/>
    <n v="6782.6"/>
    <n v="6819.8"/>
    <n v="720978600"/>
    <n v="6819.8"/>
    <n v="2.0570689705838863E-3"/>
    <x v="2"/>
    <x v="0"/>
  </r>
  <r>
    <x v="1"/>
    <n v="41879"/>
    <n v="6830.7"/>
    <n v="6831.2"/>
    <n v="6796.9"/>
    <n v="6805.8"/>
    <n v="498070100"/>
    <n v="6805.8"/>
    <n v="-3.6453072159514655E-3"/>
    <x v="1"/>
    <x v="1"/>
  </r>
  <r>
    <x v="1"/>
    <n v="41878"/>
    <n v="6822.8"/>
    <n v="6830.7"/>
    <n v="6813.2"/>
    <n v="6830.7"/>
    <n v="481233300"/>
    <n v="6830.7"/>
    <n v="1.157882394324794E-3"/>
    <x v="2"/>
    <x v="2"/>
  </r>
  <r>
    <x v="1"/>
    <n v="41877"/>
    <n v="6775.3"/>
    <n v="6827.3"/>
    <n v="6775.3"/>
    <n v="6822.8"/>
    <n v="538317700"/>
    <n v="6822.8"/>
    <n v="7.0107596711583842E-3"/>
    <x v="3"/>
    <x v="1"/>
  </r>
  <r>
    <x v="1"/>
    <n v="41873"/>
    <n v="6777.7"/>
    <n v="6784.6"/>
    <n v="6746.4"/>
    <n v="6775.3"/>
    <n v="571522600"/>
    <n v="6775.3"/>
    <n v="-3.541024241261459E-4"/>
    <x v="2"/>
    <x v="3"/>
  </r>
  <r>
    <x v="1"/>
    <n v="41872"/>
    <n v="6755.5"/>
    <n v="6780.7"/>
    <n v="6752.7"/>
    <n v="6777.7"/>
    <n v="423431000"/>
    <n v="6777.7"/>
    <n v="3.2862112352898265E-3"/>
    <x v="4"/>
    <x v="0"/>
  </r>
  <r>
    <x v="1"/>
    <n v="41871"/>
    <n v="6779.3"/>
    <n v="6781.2"/>
    <n v="6739.8"/>
    <n v="6755.5"/>
    <n v="466211000"/>
    <n v="6755.5"/>
    <n v="-3.5106869440797439E-3"/>
    <x v="1"/>
    <x v="3"/>
  </r>
  <r>
    <x v="1"/>
    <n v="41870"/>
    <n v="6741.3"/>
    <n v="6782.9"/>
    <n v="6740.7"/>
    <n v="6779.3"/>
    <n v="463536900"/>
    <n v="6779.3"/>
    <n v="5.6368949609126862E-3"/>
    <x v="4"/>
    <x v="2"/>
  </r>
  <r>
    <x v="1"/>
    <n v="41869"/>
    <n v="6689.1"/>
    <n v="6745.7"/>
    <n v="6689.1"/>
    <n v="6741.3"/>
    <n v="413053500"/>
    <n v="6741.3"/>
    <n v="7.8037404135085087E-3"/>
    <x v="3"/>
    <x v="1"/>
  </r>
  <r>
    <x v="1"/>
    <n v="41866"/>
    <n v="6685.3"/>
    <n v="6742.8"/>
    <n v="6685.3"/>
    <n v="6689.1"/>
    <n v="545581000"/>
    <n v="6689.1"/>
    <n v="5.6841129044316041E-4"/>
    <x v="2"/>
    <x v="3"/>
  </r>
  <r>
    <x v="1"/>
    <n v="41865"/>
    <n v="6656.7"/>
    <n v="6694.6"/>
    <n v="6641.8"/>
    <n v="6685.3"/>
    <n v="512629300"/>
    <n v="6685.3"/>
    <n v="4.296423152613249E-3"/>
    <x v="4"/>
    <x v="3"/>
  </r>
  <r>
    <x v="1"/>
    <n v="41864"/>
    <n v="6632.4"/>
    <n v="6664.3"/>
    <n v="6626"/>
    <n v="6656.7"/>
    <n v="527733500"/>
    <n v="6656.7"/>
    <n v="3.6638320969784033E-3"/>
    <x v="4"/>
    <x v="1"/>
  </r>
  <r>
    <x v="1"/>
    <n v="41863"/>
    <n v="6632.8"/>
    <n v="6643.7"/>
    <n v="6612.5"/>
    <n v="6632.4"/>
    <n v="448281800"/>
    <n v="6632.4"/>
    <n v="-6.0306356290062979E-5"/>
    <x v="2"/>
    <x v="12"/>
  </r>
  <r>
    <x v="1"/>
    <n v="41862"/>
    <n v="6567.4"/>
    <n v="6645.8"/>
    <n v="6567.4"/>
    <n v="6632.8"/>
    <n v="494367000"/>
    <n v="6632.8"/>
    <n v="9.9582787708987208E-3"/>
    <x v="12"/>
    <x v="0"/>
  </r>
  <r>
    <x v="1"/>
    <n v="41859"/>
    <n v="6597.4"/>
    <n v="6597.4"/>
    <n v="6528.7"/>
    <n v="6567.4"/>
    <n v="645423400"/>
    <n v="6567.4"/>
    <n v="-4.5472458847424235E-3"/>
    <x v="1"/>
    <x v="0"/>
  </r>
  <r>
    <x v="1"/>
    <n v="41858"/>
    <n v="6636.2"/>
    <n v="6649.1"/>
    <n v="6589.8"/>
    <n v="6597.4"/>
    <n v="565630100"/>
    <n v="6597.4"/>
    <n v="-5.8467195081522982E-3"/>
    <x v="1"/>
    <x v="9"/>
  </r>
  <r>
    <x v="1"/>
    <n v="41857"/>
    <n v="6682.5"/>
    <n v="6682.5"/>
    <n v="6588.4"/>
    <n v="6636.2"/>
    <n v="803798800"/>
    <n v="6636.2"/>
    <n v="-6.9285447063225369E-3"/>
    <x v="0"/>
    <x v="1"/>
  </r>
  <r>
    <x v="1"/>
    <n v="41856"/>
    <n v="6677.5"/>
    <n v="6713.5"/>
    <n v="6671.5"/>
    <n v="6682.5"/>
    <n v="512852200"/>
    <n v="6682.5"/>
    <n v="7.4878322725568935E-4"/>
    <x v="2"/>
    <x v="1"/>
  </r>
  <r>
    <x v="1"/>
    <n v="41855"/>
    <n v="6679.2"/>
    <n v="6715.6"/>
    <n v="6669.9"/>
    <n v="6677.5"/>
    <n v="522832700"/>
    <n v="6677.5"/>
    <n v="-2.5452149958071768E-4"/>
    <x v="2"/>
    <x v="9"/>
  </r>
  <r>
    <x v="1"/>
    <n v="41852"/>
    <n v="6730.1"/>
    <n v="6730.1"/>
    <n v="6624.7"/>
    <n v="6679.2"/>
    <n v="695334800"/>
    <n v="6679.2"/>
    <n v="-7.5630376963196078E-3"/>
    <x v="0"/>
    <x v="9"/>
  </r>
  <r>
    <x v="1"/>
    <n v="41851"/>
    <n v="6773.4"/>
    <n v="6797.1"/>
    <n v="6716.3"/>
    <n v="6730.1"/>
    <n v="919865400"/>
    <n v="6730.1"/>
    <n v="-6.3926536156139191E-3"/>
    <x v="0"/>
    <x v="0"/>
  </r>
  <r>
    <x v="1"/>
    <n v="41850"/>
    <n v="6807.8"/>
    <n v="6815.3"/>
    <n v="6758.2"/>
    <n v="6773.4"/>
    <n v="692780400"/>
    <n v="6773.4"/>
    <n v="-5.0530274097360106E-3"/>
    <x v="1"/>
    <x v="1"/>
  </r>
  <r>
    <x v="1"/>
    <n v="41849"/>
    <n v="6788.1"/>
    <n v="6833.7"/>
    <n v="6784"/>
    <n v="6807.8"/>
    <n v="527703100"/>
    <n v="6807.8"/>
    <n v="2.9021375642668268E-3"/>
    <x v="2"/>
    <x v="1"/>
  </r>
  <r>
    <x v="1"/>
    <n v="41848"/>
    <n v="6791.6"/>
    <n v="6809.6"/>
    <n v="6761.8"/>
    <n v="6788.1"/>
    <n v="528691400"/>
    <n v="6788.1"/>
    <n v="-5.1534248188944698E-4"/>
    <x v="2"/>
    <x v="0"/>
  </r>
  <r>
    <x v="1"/>
    <n v="41845"/>
    <n v="6821.5"/>
    <n v="6830.8"/>
    <n v="6780.7"/>
    <n v="6791.6"/>
    <n v="661620000"/>
    <n v="6791.6"/>
    <n v="-4.3832001759143147E-3"/>
    <x v="1"/>
    <x v="3"/>
  </r>
  <r>
    <x v="1"/>
    <n v="41844"/>
    <n v="6798.2"/>
    <n v="6821.5"/>
    <n v="6767.3"/>
    <n v="6821.5"/>
    <n v="541591300"/>
    <n v="6821.5"/>
    <n v="3.4273778353093309E-3"/>
    <x v="4"/>
    <x v="1"/>
  </r>
  <r>
    <x v="1"/>
    <n v="41843"/>
    <n v="6795.3"/>
    <n v="6822.7"/>
    <n v="6773.1"/>
    <n v="6798.2"/>
    <n v="589203600"/>
    <n v="6798.2"/>
    <n v="4.2676555854770371E-4"/>
    <x v="2"/>
    <x v="12"/>
  </r>
  <r>
    <x v="1"/>
    <n v="41842"/>
    <n v="6728.4"/>
    <n v="6801.8"/>
    <n v="6728.4"/>
    <n v="6795.3"/>
    <n v="538472400"/>
    <n v="6795.3"/>
    <n v="9.9429284822543096E-3"/>
    <x v="12"/>
    <x v="0"/>
  </r>
  <r>
    <x v="1"/>
    <n v="41841"/>
    <n v="6749.5"/>
    <n v="6753.4"/>
    <n v="6715.8"/>
    <n v="6728.4"/>
    <n v="470701900"/>
    <n v="6728.4"/>
    <n v="-3.1261574931477076E-3"/>
    <x v="1"/>
    <x v="1"/>
  </r>
  <r>
    <x v="1"/>
    <n v="41838"/>
    <n v="6738.3"/>
    <n v="6749.9"/>
    <n v="6690.9"/>
    <n v="6749.5"/>
    <n v="585590200"/>
    <n v="6749.5"/>
    <n v="1.6621403024501546E-3"/>
    <x v="2"/>
    <x v="9"/>
  </r>
  <r>
    <x v="1"/>
    <n v="41837"/>
    <n v="6784.7"/>
    <n v="6784.7"/>
    <n v="6727.7"/>
    <n v="6738.3"/>
    <n v="631724300"/>
    <n v="6738.3"/>
    <n v="-6.838916974958309E-3"/>
    <x v="0"/>
    <x v="12"/>
  </r>
  <r>
    <x v="1"/>
    <n v="41836"/>
    <n v="6710.5"/>
    <n v="6792.6"/>
    <n v="6710.5"/>
    <n v="6784.7"/>
    <n v="610714400"/>
    <n v="6784.7"/>
    <n v="1.1057298263914772E-2"/>
    <x v="12"/>
    <x v="0"/>
  </r>
  <r>
    <x v="1"/>
    <n v="41835"/>
    <n v="6746.1"/>
    <n v="6764"/>
    <n v="6709.2"/>
    <n v="6710.5"/>
    <n v="604327700"/>
    <n v="6710.5"/>
    <n v="-5.2771230785194634E-3"/>
    <x v="1"/>
    <x v="2"/>
  </r>
  <r>
    <x v="1"/>
    <n v="41834"/>
    <n v="6690.2"/>
    <n v="6760.7"/>
    <n v="6690.2"/>
    <n v="6746.1"/>
    <n v="468494700"/>
    <n v="6746.1"/>
    <n v="8.3555050671131337E-3"/>
    <x v="3"/>
    <x v="1"/>
  </r>
  <r>
    <x v="1"/>
    <n v="41831"/>
    <n v="6672.4"/>
    <n v="6696.1"/>
    <n v="6663.7"/>
    <n v="6690.2"/>
    <n v="533174800"/>
    <n v="6690.2"/>
    <n v="2.6677057730353226E-3"/>
    <x v="2"/>
    <x v="9"/>
  </r>
  <r>
    <x v="1"/>
    <n v="41830"/>
    <n v="6718"/>
    <n v="6724.8"/>
    <n v="6643.6"/>
    <n v="6672.4"/>
    <n v="764873500"/>
    <n v="6672.4"/>
    <n v="-6.7877344447753174E-3"/>
    <x v="0"/>
    <x v="1"/>
  </r>
  <r>
    <x v="1"/>
    <n v="41829"/>
    <n v="6738.5"/>
    <n v="6740.8"/>
    <n v="6692.8"/>
    <n v="6718"/>
    <n v="602260300"/>
    <n v="6718"/>
    <n v="-3.0422200786525133E-3"/>
    <x v="2"/>
    <x v="6"/>
  </r>
  <r>
    <x v="1"/>
    <n v="41828"/>
    <n v="6823.5"/>
    <n v="6831"/>
    <n v="6738.5"/>
    <n v="6738.5"/>
    <n v="660675300"/>
    <n v="6738.5"/>
    <n v="-1.2456950245475218E-2"/>
    <x v="7"/>
    <x v="9"/>
  </r>
  <r>
    <x v="1"/>
    <n v="41827"/>
    <n v="6866.1"/>
    <n v="6866.4"/>
    <n v="6817.6"/>
    <n v="6823.5"/>
    <n v="389059700"/>
    <n v="6823.5"/>
    <n v="-6.2043955083672664E-3"/>
    <x v="0"/>
    <x v="1"/>
  </r>
  <r>
    <x v="1"/>
    <n v="41824"/>
    <n v="6865.2"/>
    <n v="6875.3"/>
    <n v="6856.4"/>
    <n v="6866.1"/>
    <n v="329363500"/>
    <n v="6866.1"/>
    <n v="1.3109596224447628E-4"/>
    <x v="2"/>
    <x v="2"/>
  </r>
  <r>
    <x v="1"/>
    <n v="41823"/>
    <n v="6816.4"/>
    <n v="6866.6"/>
    <n v="6815.5"/>
    <n v="6865.2"/>
    <n v="523958700"/>
    <n v="6865.2"/>
    <n v="7.1592042720498572E-3"/>
    <x v="3"/>
    <x v="1"/>
  </r>
  <r>
    <x v="1"/>
    <n v="41822"/>
    <n v="6802.9"/>
    <n v="6829.5"/>
    <n v="6796.6"/>
    <n v="6816.4"/>
    <n v="479498000"/>
    <n v="6816.4"/>
    <n v="1.9844478090225159E-3"/>
    <x v="2"/>
    <x v="2"/>
  </r>
  <r>
    <x v="1"/>
    <n v="41821"/>
    <n v="6743.9"/>
    <n v="6805.9"/>
    <n v="6743.9"/>
    <n v="6802.9"/>
    <n v="514345100"/>
    <n v="6802.9"/>
    <n v="8.7486469253696963E-3"/>
    <x v="3"/>
    <x v="1"/>
  </r>
  <r>
    <x v="1"/>
    <n v="41820"/>
    <n v="6757.8"/>
    <n v="6777.1"/>
    <n v="6730.5"/>
    <n v="6743.9"/>
    <n v="614336500"/>
    <n v="6743.9"/>
    <n v="-2.0568824173547995E-3"/>
    <x v="2"/>
    <x v="3"/>
  </r>
  <r>
    <x v="1"/>
    <n v="41817"/>
    <n v="6735.1"/>
    <n v="6767.6"/>
    <n v="6735.1"/>
    <n v="6757.8"/>
    <n v="516986900"/>
    <n v="6757.8"/>
    <n v="3.3704028151029242E-3"/>
    <x v="4"/>
    <x v="1"/>
  </r>
  <r>
    <x v="1"/>
    <n v="41816"/>
    <n v="6733.6"/>
    <n v="6753.3"/>
    <n v="6701.6"/>
    <n v="6735.1"/>
    <n v="902551300"/>
    <n v="6735.1"/>
    <n v="2.2276345491256677E-4"/>
    <x v="2"/>
    <x v="9"/>
  </r>
  <r>
    <x v="1"/>
    <n v="41815"/>
    <n v="6787.1"/>
    <n v="6787.1"/>
    <n v="6716.4"/>
    <n v="6733.6"/>
    <n v="585547600"/>
    <n v="6733.6"/>
    <n v="-7.8826008162543593E-3"/>
    <x v="0"/>
    <x v="1"/>
  </r>
  <r>
    <x v="1"/>
    <n v="41814"/>
    <n v="6800.6"/>
    <n v="6824.5"/>
    <n v="6776.8"/>
    <n v="6787.1"/>
    <n v="570127000"/>
    <n v="6787.1"/>
    <n v="-1.9851189600917918E-3"/>
    <x v="2"/>
    <x v="0"/>
  </r>
  <r>
    <x v="1"/>
    <n v="41813"/>
    <n v="6825.2"/>
    <n v="6829.8"/>
    <n v="6785.8"/>
    <n v="6800.6"/>
    <n v="466639400"/>
    <n v="6800.6"/>
    <n v="-3.6042899841761677E-3"/>
    <x v="1"/>
    <x v="1"/>
  </r>
  <r>
    <x v="1"/>
    <n v="41810"/>
    <n v="6808.1"/>
    <n v="6840.6"/>
    <n v="6791.2"/>
    <n v="6825.2"/>
    <n v="1020446400"/>
    <n v="6825.2"/>
    <n v="2.5117139877497419E-3"/>
    <x v="2"/>
    <x v="3"/>
  </r>
  <r>
    <x v="1"/>
    <n v="41809"/>
    <n v="6778.6"/>
    <n v="6837.6"/>
    <n v="6778.6"/>
    <n v="6808.1"/>
    <n v="564148400"/>
    <n v="6808.1"/>
    <n v="4.3519310772135444E-3"/>
    <x v="4"/>
    <x v="1"/>
  </r>
  <r>
    <x v="1"/>
    <n v="41808"/>
    <n v="6766.8"/>
    <n v="6799.6"/>
    <n v="6766.8"/>
    <n v="6778.6"/>
    <n v="511450700"/>
    <n v="6778.6"/>
    <n v="1.7438080037832648E-3"/>
    <x v="2"/>
    <x v="1"/>
  </r>
  <r>
    <x v="1"/>
    <n v="41807"/>
    <n v="6754.6"/>
    <n v="6774.9"/>
    <n v="6736.1"/>
    <n v="6766.8"/>
    <n v="577374400"/>
    <n v="6766.8"/>
    <n v="1.8061765315489087E-3"/>
    <x v="2"/>
    <x v="0"/>
  </r>
  <r>
    <x v="1"/>
    <n v="41806"/>
    <n v="6777.9"/>
    <n v="6779.4"/>
    <n v="6748"/>
    <n v="6754.6"/>
    <n v="604240100"/>
    <n v="6754.6"/>
    <n v="-3.437642927750395E-3"/>
    <x v="1"/>
    <x v="7"/>
  </r>
  <r>
    <x v="1"/>
    <n v="41803"/>
    <n v="6843.1"/>
    <n v="6843.1"/>
    <n v="6758.2"/>
    <n v="6777.9"/>
    <n v="640614600"/>
    <n v="6777.9"/>
    <n v="-9.5278455670676498E-3"/>
    <x v="8"/>
    <x v="1"/>
  </r>
  <r>
    <x v="1"/>
    <n v="41802"/>
    <n v="6838.9"/>
    <n v="6853.2"/>
    <n v="6827"/>
    <n v="6843.1"/>
    <n v="527380800"/>
    <n v="6843.1"/>
    <n v="6.141338519354278E-4"/>
    <x v="2"/>
    <x v="0"/>
  </r>
  <r>
    <x v="1"/>
    <n v="41801"/>
    <n v="6873.6"/>
    <n v="6873.6"/>
    <n v="6825.2"/>
    <n v="6838.9"/>
    <n v="676538600"/>
    <n v="6838.9"/>
    <n v="-5.0483007448790529E-3"/>
    <x v="1"/>
    <x v="1"/>
  </r>
  <r>
    <x v="1"/>
    <n v="41800"/>
    <n v="6875"/>
    <n v="6875.2"/>
    <n v="6835.8"/>
    <n v="6873.6"/>
    <n v="535388800"/>
    <n v="6873.6"/>
    <n v="-2.0363636363629478E-4"/>
    <x v="2"/>
    <x v="1"/>
  </r>
  <r>
    <x v="1"/>
    <n v="41799"/>
    <n v="6858.2"/>
    <n v="6879"/>
    <n v="6857.7"/>
    <n v="6875"/>
    <n v="388132800"/>
    <n v="6875"/>
    <n v="2.4496223498877701E-3"/>
    <x v="2"/>
    <x v="2"/>
  </r>
  <r>
    <x v="1"/>
    <n v="41796"/>
    <n v="6813.5"/>
    <n v="6862.9"/>
    <n v="6813.5"/>
    <n v="6858.2"/>
    <n v="774866500"/>
    <n v="6858.2"/>
    <n v="6.5605048800176924E-3"/>
    <x v="3"/>
    <x v="1"/>
  </r>
  <r>
    <x v="1"/>
    <n v="41795"/>
    <n v="6818.6"/>
    <n v="6847"/>
    <n v="6795.3"/>
    <n v="6813.5"/>
    <n v="627405700"/>
    <n v="6813.5"/>
    <n v="-7.4795412548034346E-4"/>
    <x v="2"/>
    <x v="1"/>
  </r>
  <r>
    <x v="1"/>
    <n v="41794"/>
    <n v="6836.3"/>
    <n v="6840.6"/>
    <n v="6800.1"/>
    <n v="6818.6"/>
    <n v="575435900"/>
    <n v="6818.6"/>
    <n v="-2.589119845530452E-3"/>
    <x v="2"/>
    <x v="0"/>
  </r>
  <r>
    <x v="1"/>
    <n v="41793"/>
    <n v="6864.1"/>
    <n v="6865.4"/>
    <n v="6818"/>
    <n v="6836.3"/>
    <n v="505128700"/>
    <n v="6836.3"/>
    <n v="-4.0500575457816934E-3"/>
    <x v="1"/>
    <x v="1"/>
  </r>
  <r>
    <x v="1"/>
    <n v="41792"/>
    <n v="6844.5"/>
    <n v="6874.4"/>
    <n v="6844.5"/>
    <n v="6864.1"/>
    <n v="573724300"/>
    <n v="6864.1"/>
    <n v="2.8636131200234782E-3"/>
    <x v="2"/>
    <x v="0"/>
  </r>
  <r>
    <x v="1"/>
    <n v="41789"/>
    <n v="6871.3"/>
    <n v="6874.3"/>
    <n v="6832"/>
    <n v="6844.5"/>
    <n v="1174009700"/>
    <n v="6844.5"/>
    <n v="-3.9002808784364129E-3"/>
    <x v="1"/>
    <x v="1"/>
  </r>
  <r>
    <x v="1"/>
    <n v="41788"/>
    <n v="6851.2"/>
    <n v="6882.1"/>
    <n v="6848.1"/>
    <n v="6871.3"/>
    <n v="403366600"/>
    <n v="6871.3"/>
    <n v="2.9337926202710474E-3"/>
    <x v="2"/>
    <x v="1"/>
  </r>
  <r>
    <x v="1"/>
    <n v="41787"/>
    <n v="6844.9"/>
    <n v="6855.8"/>
    <n v="6833.6"/>
    <n v="6851.2"/>
    <n v="577490600"/>
    <n v="6851.2"/>
    <n v="9.2039328551196675E-4"/>
    <x v="2"/>
    <x v="3"/>
  </r>
  <r>
    <x v="1"/>
    <n v="41786"/>
    <n v="6815.8"/>
    <n v="6857.1"/>
    <n v="6815.4"/>
    <n v="6844.9"/>
    <n v="585487200"/>
    <n v="6844.9"/>
    <n v="4.2694914756886693E-3"/>
    <x v="4"/>
    <x v="1"/>
  </r>
  <r>
    <x v="1"/>
    <n v="41782"/>
    <n v="6820.6"/>
    <n v="6825.5"/>
    <n v="6793.5"/>
    <n v="6815.8"/>
    <n v="485846000"/>
    <n v="6815.8"/>
    <n v="-7.0375040319037296E-4"/>
    <x v="2"/>
    <x v="1"/>
  </r>
  <r>
    <x v="1"/>
    <n v="41781"/>
    <n v="6821"/>
    <n v="6846.6"/>
    <n v="6810.2"/>
    <n v="6820.6"/>
    <n v="564880200"/>
    <n v="6820.6"/>
    <n v="-5.8642427796407048E-5"/>
    <x v="2"/>
    <x v="1"/>
  </r>
  <r>
    <x v="1"/>
    <n v="41780"/>
    <n v="6802"/>
    <n v="6821"/>
    <n v="6782.8"/>
    <n v="6821"/>
    <n v="733746900"/>
    <n v="6821"/>
    <n v="2.7932960893854997E-3"/>
    <x v="2"/>
    <x v="9"/>
  </r>
  <r>
    <x v="1"/>
    <n v="41779"/>
    <n v="6844.6"/>
    <n v="6848.4"/>
    <n v="6792.5"/>
    <n v="6802"/>
    <n v="680773300"/>
    <n v="6802"/>
    <n v="-6.2238845221050942E-3"/>
    <x v="0"/>
    <x v="1"/>
  </r>
  <r>
    <x v="1"/>
    <n v="41778"/>
    <n v="6855.8"/>
    <n v="6862.2"/>
    <n v="6804.3"/>
    <n v="6844.6"/>
    <n v="745674100"/>
    <n v="6844.6"/>
    <n v="-1.6336532570961904E-3"/>
    <x v="2"/>
    <x v="1"/>
  </r>
  <r>
    <x v="1"/>
    <n v="41775"/>
    <n v="6840.9"/>
    <n v="6855.9"/>
    <n v="6813.5"/>
    <n v="6855.8"/>
    <n v="985979600"/>
    <n v="6855.8"/>
    <n v="2.1780759841543151E-3"/>
    <x v="2"/>
    <x v="0"/>
  </r>
  <r>
    <x v="1"/>
    <n v="41774"/>
    <n v="6878.5"/>
    <n v="6894.9"/>
    <n v="6821.7"/>
    <n v="6840.9"/>
    <n v="896969900"/>
    <n v="6840.9"/>
    <n v="-5.4663080613506221E-3"/>
    <x v="1"/>
    <x v="1"/>
  </r>
  <r>
    <x v="1"/>
    <n v="41773"/>
    <n v="6873.1"/>
    <n v="6880.1"/>
    <n v="6854"/>
    <n v="6878.5"/>
    <n v="529825700"/>
    <n v="6878.5"/>
    <n v="7.8567167653598169E-4"/>
    <x v="2"/>
    <x v="3"/>
  </r>
  <r>
    <x v="1"/>
    <n v="41772"/>
    <n v="6851.8"/>
    <n v="6877.4"/>
    <n v="6846"/>
    <n v="6873.1"/>
    <n v="631554800"/>
    <n v="6873.1"/>
    <n v="3.1086721737354495E-3"/>
    <x v="4"/>
    <x v="3"/>
  </r>
  <r>
    <x v="1"/>
    <n v="41771"/>
    <n v="6814.6"/>
    <n v="6851.8"/>
    <n v="6814.6"/>
    <n v="6851.8"/>
    <n v="565733200"/>
    <n v="6851.8"/>
    <n v="5.4588677251783402E-3"/>
    <x v="4"/>
    <x v="0"/>
  </r>
  <r>
    <x v="1"/>
    <n v="41768"/>
    <n v="6839.3"/>
    <n v="6839.4"/>
    <n v="6805.4"/>
    <n v="6814.6"/>
    <n v="617677000"/>
    <n v="6814.6"/>
    <n v="-3.6114807070898314E-3"/>
    <x v="1"/>
    <x v="2"/>
  </r>
  <r>
    <x v="1"/>
    <n v="41767"/>
    <n v="6796.4"/>
    <n v="6840.4"/>
    <n v="6796.4"/>
    <n v="6839.3"/>
    <n v="818478900"/>
    <n v="6839.3"/>
    <n v="6.3121652639632764E-3"/>
    <x v="3"/>
    <x v="1"/>
  </r>
  <r>
    <x v="1"/>
    <n v="41766"/>
    <n v="6798.6"/>
    <n v="6799.3"/>
    <n v="6766.8"/>
    <n v="6796.4"/>
    <n v="768894900"/>
    <n v="6796.4"/>
    <n v="-3.2359603447784657E-4"/>
    <x v="2"/>
    <x v="0"/>
  </r>
  <r>
    <x v="1"/>
    <n v="41765"/>
    <n v="6822.4"/>
    <n v="6828.6"/>
    <n v="6785.3"/>
    <n v="6798.6"/>
    <n v="732623500"/>
    <n v="6798.6"/>
    <n v="-3.4885084427765944E-3"/>
    <x v="1"/>
    <x v="1"/>
  </r>
  <r>
    <x v="1"/>
    <n v="41761"/>
    <n v="6808.9"/>
    <n v="6838.2"/>
    <n v="6798.6"/>
    <n v="6822.4"/>
    <n v="746449000"/>
    <n v="6822.4"/>
    <n v="1.982699114394304E-3"/>
    <x v="2"/>
    <x v="3"/>
  </r>
  <r>
    <x v="1"/>
    <n v="41760"/>
    <n v="6780"/>
    <n v="6811.6"/>
    <n v="6773.7"/>
    <n v="6808.9"/>
    <n v="649344400"/>
    <n v="6808.9"/>
    <n v="4.262536873156364E-3"/>
    <x v="4"/>
    <x v="1"/>
  </r>
  <r>
    <x v="1"/>
    <n v="41759"/>
    <n v="6769.9"/>
    <n v="6794.9"/>
    <n v="6748.8"/>
    <n v="6780"/>
    <n v="773112200"/>
    <n v="6780"/>
    <n v="1.4918979600881954E-3"/>
    <x v="2"/>
    <x v="12"/>
  </r>
  <r>
    <x v="1"/>
    <n v="41758"/>
    <n v="6700.2"/>
    <n v="6769.9"/>
    <n v="6700.1"/>
    <n v="6769.9"/>
    <n v="674490500"/>
    <n v="6769.9"/>
    <n v="1.0402674547028479E-2"/>
    <x v="12"/>
    <x v="1"/>
  </r>
  <r>
    <x v="1"/>
    <n v="41757"/>
    <n v="6685.7"/>
    <n v="6720.3"/>
    <n v="6682.9"/>
    <n v="6700.2"/>
    <n v="652775300"/>
    <n v="6700.2"/>
    <n v="2.1688080530086751E-3"/>
    <x v="2"/>
    <x v="1"/>
  </r>
  <r>
    <x v="1"/>
    <n v="41754"/>
    <n v="6703"/>
    <n v="6704.4"/>
    <n v="6657.3"/>
    <n v="6685.7"/>
    <n v="578697500"/>
    <n v="6685.7"/>
    <n v="-2.5809339101895423E-3"/>
    <x v="2"/>
    <x v="3"/>
  </r>
  <r>
    <x v="1"/>
    <n v="41753"/>
    <n v="6674.7"/>
    <n v="6724.6"/>
    <n v="6667.7"/>
    <n v="6703"/>
    <n v="616106700"/>
    <n v="6703"/>
    <n v="4.2398909314276256E-3"/>
    <x v="4"/>
    <x v="1"/>
  </r>
  <r>
    <x v="1"/>
    <n v="41752"/>
    <n v="6681.8"/>
    <n v="6694.8"/>
    <n v="6661.4"/>
    <n v="6674.7"/>
    <n v="637850100"/>
    <n v="6674.7"/>
    <n v="-1.062587925409364E-3"/>
    <x v="2"/>
    <x v="2"/>
  </r>
  <r>
    <x v="1"/>
    <n v="41751"/>
    <n v="6625.3"/>
    <n v="6706.2"/>
    <n v="6625.3"/>
    <n v="6681.8"/>
    <n v="843999800"/>
    <n v="6681.8"/>
    <n v="8.5279157170241593E-3"/>
    <x v="3"/>
    <x v="2"/>
  </r>
  <r>
    <x v="1"/>
    <n v="41746"/>
    <n v="6584.2"/>
    <n v="6627.3"/>
    <n v="6559.4"/>
    <n v="6625.3"/>
    <n v="842349900"/>
    <n v="6625.3"/>
    <n v="6.2422162145743254E-3"/>
    <x v="3"/>
    <x v="2"/>
  </r>
  <r>
    <x v="1"/>
    <n v="41745"/>
    <n v="6541.6"/>
    <n v="6597"/>
    <n v="6541.6"/>
    <n v="6584.2"/>
    <n v="686337200"/>
    <n v="6584.2"/>
    <n v="6.5121682768740641E-3"/>
    <x v="3"/>
    <x v="9"/>
  </r>
  <r>
    <x v="1"/>
    <n v="41744"/>
    <n v="6583.8"/>
    <n v="6594.2"/>
    <n v="6534.2"/>
    <n v="6541.6"/>
    <n v="858936000"/>
    <n v="6541.6"/>
    <n v="-6.4096722257662719E-3"/>
    <x v="0"/>
    <x v="3"/>
  </r>
  <r>
    <x v="1"/>
    <n v="41743"/>
    <n v="6561.7"/>
    <n v="6583.8"/>
    <n v="6507.1"/>
    <n v="6583.8"/>
    <n v="983152200"/>
    <n v="6583.8"/>
    <n v="3.3680296264688714E-3"/>
    <x v="4"/>
    <x v="7"/>
  </r>
  <r>
    <x v="1"/>
    <n v="41740"/>
    <n v="6642"/>
    <n v="6642"/>
    <n v="6538.8"/>
    <n v="6561.7"/>
    <n v="817952500"/>
    <n v="6561.7"/>
    <n v="-1.208973200843122E-2"/>
    <x v="8"/>
    <x v="1"/>
  </r>
  <r>
    <x v="1"/>
    <n v="41739"/>
    <n v="6635.6"/>
    <n v="6688.3"/>
    <n v="6620.4"/>
    <n v="6642"/>
    <n v="671373100"/>
    <n v="6642"/>
    <n v="9.6449454457769868E-4"/>
    <x v="2"/>
    <x v="2"/>
  </r>
  <r>
    <x v="1"/>
    <n v="41738"/>
    <n v="6590.7"/>
    <n v="6654.1"/>
    <n v="6590.4"/>
    <n v="6635.6"/>
    <n v="758993600"/>
    <n v="6635.6"/>
    <n v="6.8126299179147587E-3"/>
    <x v="3"/>
    <x v="0"/>
  </r>
  <r>
    <x v="1"/>
    <n v="41737"/>
    <n v="6622.8"/>
    <n v="6625.2"/>
    <n v="6549.8"/>
    <n v="6590.7"/>
    <n v="1056680100"/>
    <n v="6590.7"/>
    <n v="-4.8468925529987494E-3"/>
    <x v="1"/>
    <x v="7"/>
  </r>
  <r>
    <x v="1"/>
    <n v="41736"/>
    <n v="6695.6"/>
    <n v="6695.6"/>
    <n v="6614.7"/>
    <n v="6622.8"/>
    <n v="667468200"/>
    <n v="6622.8"/>
    <n v="-1.0872811995937703E-2"/>
    <x v="8"/>
    <x v="2"/>
  </r>
  <r>
    <x v="1"/>
    <n v="41733"/>
    <n v="6649.1"/>
    <n v="6706.3"/>
    <n v="6649.1"/>
    <n v="6695.6"/>
    <n v="876352600"/>
    <n v="6695.6"/>
    <n v="6.9934276819418884E-3"/>
    <x v="3"/>
    <x v="1"/>
  </r>
  <r>
    <x v="1"/>
    <n v="41732"/>
    <n v="6659"/>
    <n v="6680.8"/>
    <n v="6638.5"/>
    <n v="6649.1"/>
    <n v="670678000"/>
    <n v="6649.1"/>
    <n v="-1.4867097161735954E-3"/>
    <x v="2"/>
    <x v="1"/>
  </r>
  <r>
    <x v="1"/>
    <n v="41731"/>
    <n v="6652.6"/>
    <n v="6672.7"/>
    <n v="6639.6"/>
    <n v="6659"/>
    <n v="973749400"/>
    <n v="6659"/>
    <n v="9.6202988305327253E-4"/>
    <x v="2"/>
    <x v="2"/>
  </r>
  <r>
    <x v="1"/>
    <n v="41730"/>
    <n v="6598.4"/>
    <n v="6660.3"/>
    <n v="6598.4"/>
    <n v="6652.6"/>
    <n v="857737300"/>
    <n v="6652.6"/>
    <n v="8.2141125121242275E-3"/>
    <x v="3"/>
    <x v="1"/>
  </r>
  <r>
    <x v="1"/>
    <n v="41729"/>
    <n v="6615.6"/>
    <n v="6658.4"/>
    <n v="6583.1"/>
    <n v="6598.4"/>
    <n v="868366300"/>
    <n v="6598.4"/>
    <n v="-2.5999153515933182E-3"/>
    <x v="2"/>
    <x v="3"/>
  </r>
  <r>
    <x v="1"/>
    <n v="41726"/>
    <n v="6588.3"/>
    <n v="6631.5"/>
    <n v="6585.7"/>
    <n v="6615.6"/>
    <n v="1001322600"/>
    <n v="6615.6"/>
    <n v="4.1437093028551253E-3"/>
    <x v="4"/>
    <x v="1"/>
  </r>
  <r>
    <x v="1"/>
    <n v="41725"/>
    <n v="6605.3"/>
    <n v="6605.3"/>
    <n v="6561.4"/>
    <n v="6588.3"/>
    <n v="850226700"/>
    <n v="6588.3"/>
    <n v="-2.5736908240352463E-3"/>
    <x v="2"/>
    <x v="1"/>
  </r>
  <r>
    <x v="1"/>
    <n v="41724"/>
    <n v="6604.9"/>
    <n v="6643.6"/>
    <n v="6601.8"/>
    <n v="6605.3"/>
    <n v="1429765600"/>
    <n v="6605.3"/>
    <n v="6.0561098578437722E-5"/>
    <x v="2"/>
    <x v="10"/>
  </r>
  <r>
    <x v="1"/>
    <n v="41723"/>
    <n v="6520.4"/>
    <n v="6604.9"/>
    <n v="6520.4"/>
    <n v="6604.9"/>
    <n v="674287000"/>
    <n v="6604.9"/>
    <n v="1.2959327648610408E-2"/>
    <x v="10"/>
    <x v="0"/>
  </r>
  <r>
    <x v="1"/>
    <n v="41722"/>
    <n v="6557.2"/>
    <n v="6569"/>
    <n v="6506.4"/>
    <n v="6520.4"/>
    <n v="762850300"/>
    <n v="6520.4"/>
    <n v="-5.6121515280912471E-3"/>
    <x v="1"/>
    <x v="1"/>
  </r>
  <r>
    <x v="1"/>
    <n v="41719"/>
    <n v="6542.4"/>
    <n v="6572.1"/>
    <n v="6537.9"/>
    <n v="6557.2"/>
    <n v="1501522000"/>
    <n v="6557.2"/>
    <n v="2.262166788945974E-3"/>
    <x v="2"/>
    <x v="0"/>
  </r>
  <r>
    <x v="1"/>
    <n v="41718"/>
    <n v="6573.1"/>
    <n v="6573.1"/>
    <n v="6492.6"/>
    <n v="6542.4"/>
    <n v="795074200"/>
    <n v="6542.4"/>
    <n v="-4.6705511858941007E-3"/>
    <x v="1"/>
    <x v="0"/>
  </r>
  <r>
    <x v="1"/>
    <n v="41717"/>
    <n v="6605.3"/>
    <n v="6609.5"/>
    <n v="6566.9"/>
    <n v="6573.1"/>
    <n v="1051188400"/>
    <n v="6573.1"/>
    <n v="-4.874873207878494E-3"/>
    <x v="1"/>
    <x v="3"/>
  </r>
  <r>
    <x v="1"/>
    <n v="41716"/>
    <n v="6568.4"/>
    <n v="6628.2"/>
    <n v="6534.9"/>
    <n v="6605.3"/>
    <n v="723690100"/>
    <n v="6605.3"/>
    <n v="5.6178064673284567E-3"/>
    <x v="4"/>
    <x v="2"/>
  </r>
  <r>
    <x v="1"/>
    <n v="41715"/>
    <n v="6527.9"/>
    <n v="6592.4"/>
    <n v="6527.9"/>
    <n v="6568.4"/>
    <n v="692708400"/>
    <n v="6568.4"/>
    <n v="6.2041391565434978E-3"/>
    <x v="3"/>
    <x v="0"/>
  </r>
  <r>
    <x v="1"/>
    <n v="41712"/>
    <n v="6553.8"/>
    <n v="6553.8"/>
    <n v="6500.4"/>
    <n v="6527.9"/>
    <n v="847299400"/>
    <n v="6527.9"/>
    <n v="-3.9519057645946987E-3"/>
    <x v="1"/>
    <x v="7"/>
  </r>
  <r>
    <x v="1"/>
    <n v="41711"/>
    <n v="6620.9"/>
    <n v="6631.4"/>
    <n v="6552.5"/>
    <n v="6553.8"/>
    <n v="895818900"/>
    <n v="6553.8"/>
    <n v="-1.013457384947658E-2"/>
    <x v="8"/>
    <x v="7"/>
  </r>
  <r>
    <x v="1"/>
    <n v="41710"/>
    <n v="6685.5"/>
    <n v="6685.5"/>
    <n v="6598.4"/>
    <n v="6620.9"/>
    <n v="891943200"/>
    <n v="6620.9"/>
    <n v="-9.6627028644080681E-3"/>
    <x v="8"/>
    <x v="1"/>
  </r>
  <r>
    <x v="1"/>
    <n v="41709"/>
    <n v="6689.5"/>
    <n v="6718.3"/>
    <n v="6660.6"/>
    <n v="6685.5"/>
    <n v="868947800"/>
    <n v="6685.5"/>
    <n v="-5.9795201435086653E-4"/>
    <x v="2"/>
    <x v="0"/>
  </r>
  <r>
    <x v="1"/>
    <n v="41708"/>
    <n v="6712.7"/>
    <n v="6757"/>
    <n v="6671.6"/>
    <n v="6689.5"/>
    <n v="820416900"/>
    <n v="6689.5"/>
    <n v="-3.4561353851654264E-3"/>
    <x v="1"/>
    <x v="7"/>
  </r>
  <r>
    <x v="1"/>
    <n v="41705"/>
    <n v="6788.5"/>
    <n v="6800.7"/>
    <n v="6706.4"/>
    <n v="6712.7"/>
    <n v="793752600"/>
    <n v="6712.7"/>
    <n v="-1.116594240259261E-2"/>
    <x v="8"/>
    <x v="1"/>
  </r>
  <r>
    <x v="1"/>
    <n v="41704"/>
    <n v="6775.4"/>
    <n v="6806.6"/>
    <n v="6771"/>
    <n v="6788.5"/>
    <n v="666186300"/>
    <n v="6788.5"/>
    <n v="1.933465182867522E-3"/>
    <x v="2"/>
    <x v="9"/>
  </r>
  <r>
    <x v="1"/>
    <n v="41703"/>
    <n v="6823.8"/>
    <n v="6824.2"/>
    <n v="6771.5"/>
    <n v="6775.4"/>
    <n v="630136500"/>
    <n v="6775.4"/>
    <n v="-7.092822181189451E-3"/>
    <x v="0"/>
    <x v="11"/>
  </r>
  <r>
    <x v="1"/>
    <n v="41702"/>
    <n v="6708.4"/>
    <n v="6827.2"/>
    <n v="6708.4"/>
    <n v="6823.8"/>
    <n v="734136300"/>
    <n v="6823.8"/>
    <n v="1.7202313517381329E-2"/>
    <x v="11"/>
    <x v="6"/>
  </r>
  <r>
    <x v="1"/>
    <n v="41701"/>
    <n v="6809.7"/>
    <n v="6809.7"/>
    <n v="6671.9"/>
    <n v="6708.4"/>
    <n v="829082600"/>
    <n v="6708.4"/>
    <n v="-1.4875838876896252E-2"/>
    <x v="7"/>
    <x v="1"/>
  </r>
  <r>
    <x v="1"/>
    <n v="41698"/>
    <n v="6810.3"/>
    <n v="6833.8"/>
    <n v="6785.5"/>
    <n v="6809.7"/>
    <n v="924578400"/>
    <n v="6809.7"/>
    <n v="-8.8101845733712381E-5"/>
    <x v="2"/>
    <x v="1"/>
  </r>
  <r>
    <x v="1"/>
    <n v="41697"/>
    <n v="6799.2"/>
    <n v="6819.2"/>
    <n v="6733.5"/>
    <n v="6810.3"/>
    <n v="860420000"/>
    <n v="6810.3"/>
    <n v="1.6325450052947499E-3"/>
    <x v="2"/>
    <x v="0"/>
  </r>
  <r>
    <x v="1"/>
    <n v="41696"/>
    <n v="6830.5"/>
    <n v="6834.1"/>
    <n v="6785.3"/>
    <n v="6799.2"/>
    <n v="739193300"/>
    <n v="6799.2"/>
    <n v="-4.5823878193397283E-3"/>
    <x v="1"/>
    <x v="0"/>
  </r>
  <r>
    <x v="1"/>
    <n v="41695"/>
    <n v="6862.7"/>
    <n v="6866.4"/>
    <n v="6790.9"/>
    <n v="6830.5"/>
    <n v="1163984100"/>
    <n v="6830.5"/>
    <n v="-5.1559154662899065E-3"/>
    <x v="1"/>
    <x v="3"/>
  </r>
  <r>
    <x v="1"/>
    <n v="41694"/>
    <n v="6838.1"/>
    <n v="6865.9"/>
    <n v="6797.8"/>
    <n v="6865.9"/>
    <n v="1068068300"/>
    <n v="6865.9"/>
    <n v="4.0654567789297769E-3"/>
    <x v="4"/>
    <x v="3"/>
  </r>
  <r>
    <x v="1"/>
    <n v="41691"/>
    <n v="6813"/>
    <n v="6859.9"/>
    <n v="6813"/>
    <n v="6838.1"/>
    <n v="1024984200"/>
    <n v="6838.1"/>
    <n v="3.6841332746220257E-3"/>
    <x v="4"/>
    <x v="1"/>
  </r>
  <r>
    <x v="1"/>
    <n v="41690"/>
    <n v="6796.7"/>
    <n v="6813"/>
    <n v="6732"/>
    <n v="6813"/>
    <n v="745785700"/>
    <n v="6813"/>
    <n v="2.3982226668823881E-3"/>
    <x v="2"/>
    <x v="1"/>
  </r>
  <r>
    <x v="1"/>
    <n v="41689"/>
    <n v="6796.4"/>
    <n v="6810.5"/>
    <n v="6759.9"/>
    <n v="6796.7"/>
    <n v="793947100"/>
    <n v="6796.7"/>
    <n v="4.4141015831833386E-5"/>
    <x v="2"/>
    <x v="2"/>
  </r>
  <r>
    <x v="1"/>
    <n v="41688"/>
    <n v="6736"/>
    <n v="6802.9"/>
    <n v="6716.6"/>
    <n v="6796.4"/>
    <n v="828311700"/>
    <n v="6796.4"/>
    <n v="8.9667458432303171E-3"/>
    <x v="3"/>
    <x v="12"/>
  </r>
  <r>
    <x v="1"/>
    <n v="41687"/>
    <n v="6663.6"/>
    <n v="6745.6"/>
    <n v="6661.5"/>
    <n v="6736"/>
    <n v="630547500"/>
    <n v="6736"/>
    <n v="1.0864997899033391E-2"/>
    <x v="12"/>
    <x v="1"/>
  </r>
  <r>
    <x v="1"/>
    <n v="41684"/>
    <n v="6659.4"/>
    <n v="6672.2"/>
    <n v="6646.5"/>
    <n v="6663.6"/>
    <n v="912852700"/>
    <n v="6663.6"/>
    <n v="6.3068744931982224E-4"/>
    <x v="2"/>
    <x v="1"/>
  </r>
  <r>
    <x v="1"/>
    <n v="41683"/>
    <n v="6675"/>
    <n v="6675.2"/>
    <n v="6608.1"/>
    <n v="6659.4"/>
    <n v="1170917600"/>
    <n v="6659.4"/>
    <n v="-2.3370786516854203E-3"/>
    <x v="2"/>
    <x v="1"/>
  </r>
  <r>
    <x v="1"/>
    <n v="41682"/>
    <n v="6672.7"/>
    <n v="6708.2"/>
    <n v="6669.1"/>
    <n v="6675"/>
    <n v="820072000"/>
    <n v="6675"/>
    <n v="3.4468805730814012E-4"/>
    <x v="2"/>
    <x v="12"/>
  </r>
  <r>
    <x v="1"/>
    <n v="41681"/>
    <n v="6591.6"/>
    <n v="6672.7"/>
    <n v="6591.6"/>
    <n v="6672.7"/>
    <n v="934913300"/>
    <n v="6672.7"/>
    <n v="1.2303537836033662E-2"/>
    <x v="12"/>
    <x v="1"/>
  </r>
  <r>
    <x v="1"/>
    <n v="41680"/>
    <n v="6571.7"/>
    <n v="6597"/>
    <n v="6565.3"/>
    <n v="6591.6"/>
    <n v="593694900"/>
    <n v="6591.6"/>
    <n v="3.0281357943910958E-3"/>
    <x v="2"/>
    <x v="1"/>
  </r>
  <r>
    <x v="1"/>
    <n v="41677"/>
    <n v="6558.3"/>
    <n v="6596.3"/>
    <n v="6540.8"/>
    <n v="6571.7"/>
    <n v="708467800"/>
    <n v="6571.7"/>
    <n v="2.0432124178522137E-3"/>
    <x v="2"/>
    <x v="11"/>
  </r>
  <r>
    <x v="1"/>
    <n v="41676"/>
    <n v="6457.9"/>
    <n v="6566"/>
    <n v="6457.9"/>
    <n v="6558.3"/>
    <n v="815148900"/>
    <n v="6558.3"/>
    <n v="1.5546849595069689E-2"/>
    <x v="11"/>
    <x v="1"/>
  </r>
  <r>
    <x v="1"/>
    <n v="41675"/>
    <n v="6449.3"/>
    <n v="6483.7"/>
    <n v="6423.8"/>
    <n v="6457.9"/>
    <n v="810173800"/>
    <n v="6457.9"/>
    <n v="1.3334780518814426E-3"/>
    <x v="2"/>
    <x v="1"/>
  </r>
  <r>
    <x v="1"/>
    <n v="41674"/>
    <n v="6465.7"/>
    <n v="6478.2"/>
    <n v="6416.7"/>
    <n v="6449.3"/>
    <n v="922887700"/>
    <n v="6449.3"/>
    <n v="-2.5364616360177283E-3"/>
    <x v="2"/>
    <x v="9"/>
  </r>
  <r>
    <x v="1"/>
    <n v="41673"/>
    <n v="6510.4"/>
    <n v="6538.3"/>
    <n v="6460"/>
    <n v="6465.7"/>
    <n v="829888700"/>
    <n v="6465.7"/>
    <n v="-6.8659375768002073E-3"/>
    <x v="0"/>
    <x v="0"/>
  </r>
  <r>
    <x v="1"/>
    <n v="41670"/>
    <n v="6538.5"/>
    <n v="6548.5"/>
    <n v="6421.3"/>
    <n v="6510.4"/>
    <n v="751205000"/>
    <n v="6510.4"/>
    <n v="-4.2976217786955262E-3"/>
    <x v="1"/>
    <x v="1"/>
  </r>
  <r>
    <x v="1"/>
    <n v="41669"/>
    <n v="6544.3"/>
    <n v="6573.9"/>
    <n v="6503.3"/>
    <n v="6538.5"/>
    <n v="755894300"/>
    <n v="6538.5"/>
    <n v="-8.86267438839905E-4"/>
    <x v="2"/>
    <x v="0"/>
  </r>
  <r>
    <x v="1"/>
    <n v="41668"/>
    <n v="6572.3"/>
    <n v="6645.2"/>
    <n v="6482.7"/>
    <n v="6544.3"/>
    <n v="990211400"/>
    <n v="6544.3"/>
    <n v="-4.2603046117797305E-3"/>
    <x v="1"/>
    <x v="3"/>
  </r>
  <r>
    <x v="1"/>
    <n v="41667"/>
    <n v="6550.7"/>
    <n v="6590.7"/>
    <n v="6550.7"/>
    <n v="6572.3"/>
    <n v="675704400"/>
    <n v="6572.3"/>
    <n v="3.2973575343093753E-3"/>
    <x v="4"/>
    <x v="8"/>
  </r>
  <r>
    <x v="1"/>
    <n v="41666"/>
    <n v="6663.7"/>
    <n v="6665.4"/>
    <n v="6539.3"/>
    <n v="6550.7"/>
    <n v="985294600"/>
    <n v="6550.7"/>
    <n v="-1.6957546108018029E-2"/>
    <x v="9"/>
    <x v="8"/>
  </r>
  <r>
    <x v="1"/>
    <n v="41663"/>
    <n v="6773.3"/>
    <n v="6784.4"/>
    <n v="6654.9"/>
    <n v="6663.7"/>
    <n v="844748200"/>
    <n v="6663.7"/>
    <n v="-1.6181181994005978E-2"/>
    <x v="9"/>
    <x v="9"/>
  </r>
  <r>
    <x v="1"/>
    <n v="41662"/>
    <n v="6826.3"/>
    <n v="6837.2"/>
    <n v="6760.6"/>
    <n v="6773.3"/>
    <n v="668664300"/>
    <n v="6773.3"/>
    <n v="-7.7640888914931594E-3"/>
    <x v="0"/>
    <x v="1"/>
  </r>
  <r>
    <x v="1"/>
    <n v="41661"/>
    <n v="6834.3"/>
    <n v="6864.9"/>
    <n v="6821.8"/>
    <n v="6826.3"/>
    <n v="548735700"/>
    <n v="6826.3"/>
    <n v="-1.170566115037408E-3"/>
    <x v="2"/>
    <x v="1"/>
  </r>
  <r>
    <x v="1"/>
    <n v="41660"/>
    <n v="6836.7"/>
    <n v="6867.4"/>
    <n v="6822.3"/>
    <n v="6834.3"/>
    <n v="618281400"/>
    <n v="6834.3"/>
    <n v="-3.510465575496946E-4"/>
    <x v="2"/>
    <x v="1"/>
  </r>
  <r>
    <x v="1"/>
    <n v="41659"/>
    <n v="6829.3"/>
    <n v="6837.5"/>
    <n v="6810.6"/>
    <n v="6836.7"/>
    <n v="424810700"/>
    <n v="6836.7"/>
    <n v="1.0835663977273313E-3"/>
    <x v="2"/>
    <x v="1"/>
  </r>
  <r>
    <x v="1"/>
    <n v="41656"/>
    <n v="6815.4"/>
    <n v="6840.5"/>
    <n v="6800"/>
    <n v="6829.3"/>
    <n v="999744600"/>
    <n v="6829.3"/>
    <n v="2.0394987821699129E-3"/>
    <x v="2"/>
    <x v="1"/>
  </r>
  <r>
    <x v="1"/>
    <n v="41655"/>
    <n v="6819.9"/>
    <n v="6831.7"/>
    <n v="6811.2"/>
    <n v="6815.4"/>
    <n v="714152700"/>
    <n v="6815.4"/>
    <n v="-6.5983372190203671E-4"/>
    <x v="2"/>
    <x v="2"/>
  </r>
  <r>
    <x v="1"/>
    <n v="41654"/>
    <n v="6766.9"/>
    <n v="6825.2"/>
    <n v="6766.9"/>
    <n v="6819.9"/>
    <n v="693715800"/>
    <n v="6819.9"/>
    <n v="7.8322422379524248E-3"/>
    <x v="3"/>
    <x v="1"/>
  </r>
  <r>
    <x v="1"/>
    <n v="41653"/>
    <n v="6757.2"/>
    <n v="6772.6"/>
    <n v="6694.1"/>
    <n v="6766.9"/>
    <n v="568346600"/>
    <n v="6766.9"/>
    <n v="1.4355058308175295E-3"/>
    <x v="2"/>
    <x v="1"/>
  </r>
  <r>
    <x v="1"/>
    <n v="41652"/>
    <n v="6739.9"/>
    <n v="6765.6"/>
    <n v="6731"/>
    <n v="6757.2"/>
    <n v="598026900"/>
    <n v="6757.2"/>
    <n v="2.5668036617754186E-3"/>
    <x v="2"/>
    <x v="2"/>
  </r>
  <r>
    <x v="1"/>
    <n v="41649"/>
    <n v="6691.3"/>
    <n v="6769.9"/>
    <n v="6691.3"/>
    <n v="6739.9"/>
    <n v="811611800"/>
    <n v="6739.9"/>
    <n v="7.2631626141406169E-3"/>
    <x v="3"/>
    <x v="0"/>
  </r>
  <r>
    <x v="1"/>
    <n v="41648"/>
    <n v="6721.8"/>
    <n v="6746.4"/>
    <n v="6679.3"/>
    <n v="6691.3"/>
    <n v="782896500"/>
    <n v="6691.3"/>
    <n v="-4.5374750810794895E-3"/>
    <x v="1"/>
    <x v="0"/>
  </r>
  <r>
    <x v="1"/>
    <n v="41647"/>
    <n v="6755.5"/>
    <n v="6755.5"/>
    <n v="6713.4"/>
    <n v="6721.8"/>
    <n v="720025300"/>
    <n v="6721.8"/>
    <n v="-4.9885278661830901E-3"/>
    <x v="1"/>
    <x v="3"/>
  </r>
  <r>
    <x v="1"/>
    <n v="41646"/>
    <n v="6730.7"/>
    <n v="6768.9"/>
    <n v="6718.1"/>
    <n v="6755.5"/>
    <n v="672375600"/>
    <n v="6755.5"/>
    <n v="3.6846093274103264E-3"/>
    <x v="4"/>
    <x v="1"/>
  </r>
  <r>
    <x v="1"/>
    <n v="41645"/>
    <n v="6730.7"/>
    <n v="6752"/>
    <n v="6714.6"/>
    <n v="6730.7"/>
    <n v="524387000"/>
    <n v="6730.7"/>
    <n v="0"/>
    <x v="2"/>
    <x v="1"/>
  </r>
  <r>
    <x v="1"/>
    <n v="41642"/>
    <n v="6717.9"/>
    <n v="6747.3"/>
    <n v="6699.3"/>
    <n v="6730.7"/>
    <n v="374841500"/>
    <n v="6730.7"/>
    <n v="1.9053573289271597E-3"/>
    <x v="2"/>
    <x v="0"/>
  </r>
  <r>
    <x v="1"/>
    <n v="41641"/>
    <n v="6749.1"/>
    <n v="6759.4"/>
    <n v="6707.5"/>
    <n v="6717.9"/>
    <n v="459529100"/>
    <n v="6717.9"/>
    <n v="-4.6228386007024502E-3"/>
    <x v="1"/>
    <x v="1"/>
  </r>
  <r>
    <x v="1"/>
    <n v="41640"/>
    <n v="6749.1"/>
    <n v="6749.1"/>
    <n v="6749.1"/>
    <n v="6749.1"/>
    <n v="0"/>
    <n v="6749.1"/>
    <n v="0"/>
    <x v="2"/>
    <x v="1"/>
  </r>
  <r>
    <x v="1"/>
    <n v="41639"/>
    <n v="6731.3"/>
    <n v="6757"/>
    <n v="6731.3"/>
    <n v="6749.1"/>
    <n v="153445200"/>
    <n v="6749.1"/>
    <n v="2.6443629016683623E-3"/>
    <x v="2"/>
    <x v="1"/>
  </r>
  <r>
    <x v="1"/>
    <n v="41638"/>
    <n v="6750.9"/>
    <n v="6768.4"/>
    <n v="6718.2"/>
    <n v="6731.3"/>
    <n v="295360600"/>
    <n v="6731.3"/>
    <n v="-2.9033165948243456E-3"/>
    <x v="2"/>
    <x v="2"/>
  </r>
  <r>
    <x v="1"/>
    <n v="41635"/>
    <n v="6694.2"/>
    <n v="6754.1"/>
    <n v="6694.2"/>
    <n v="6750.9"/>
    <n v="291262200"/>
    <n v="6750.9"/>
    <n v="8.4700188222639472E-3"/>
    <x v="3"/>
    <x v="1"/>
  </r>
  <r>
    <x v="1"/>
    <n v="41634"/>
    <n v="6694.2"/>
    <n v="6694.2"/>
    <n v="6694.2"/>
    <n v="6694.2"/>
    <n v="0"/>
    <n v="6694.2"/>
    <n v="0"/>
    <x v="2"/>
    <x v="1"/>
  </r>
  <r>
    <x v="1"/>
    <n v="41633"/>
    <n v="6694.2"/>
    <n v="6694.2"/>
    <n v="6694.2"/>
    <n v="6694.2"/>
    <n v="0"/>
    <n v="6694.2"/>
    <n v="0"/>
    <x v="2"/>
    <x v="1"/>
  </r>
  <r>
    <x v="1"/>
    <n v="41632"/>
    <n v="6678.6"/>
    <n v="6712.1"/>
    <n v="6672.2"/>
    <n v="6694.2"/>
    <n v="101669600"/>
    <n v="6694.2"/>
    <n v="2.335818884197316E-3"/>
    <x v="2"/>
    <x v="12"/>
  </r>
  <r>
    <x v="1"/>
    <n v="41631"/>
    <n v="6606.6"/>
    <n v="6678.6"/>
    <n v="6606.2"/>
    <n v="6678.6"/>
    <n v="351999300"/>
    <n v="6678.6"/>
    <n v="1.0898192716374488E-2"/>
    <x v="12"/>
    <x v="3"/>
  </r>
  <r>
    <x v="1"/>
    <n v="41628"/>
    <n v="6584.7"/>
    <n v="6616.8"/>
    <n v="6576.8"/>
    <n v="6606.6"/>
    <n v="1096668200"/>
    <n v="6606.6"/>
    <n v="3.3258918401750659E-3"/>
    <x v="4"/>
    <x v="10"/>
  </r>
  <r>
    <x v="1"/>
    <n v="41627"/>
    <n v="6492.1"/>
    <n v="6584.7"/>
    <n v="6492.1"/>
    <n v="6584.7"/>
    <n v="648648400"/>
    <n v="6584.7"/>
    <n v="1.4263489471819435E-2"/>
    <x v="10"/>
    <x v="1"/>
  </r>
  <r>
    <x v="1"/>
    <n v="41626"/>
    <n v="6486.2"/>
    <n v="6524.5"/>
    <n v="6486.2"/>
    <n v="6492.1"/>
    <n v="529477900"/>
    <n v="6492.1"/>
    <n v="9.0962350837164863E-4"/>
    <x v="2"/>
    <x v="0"/>
  </r>
  <r>
    <x v="1"/>
    <n v="41625"/>
    <n v="6522.2"/>
    <n v="6522.2"/>
    <n v="6482.6"/>
    <n v="6486.2"/>
    <n v="584054600"/>
    <n v="6486.2"/>
    <n v="-5.5196099475637306E-3"/>
    <x v="1"/>
    <x v="10"/>
  </r>
  <r>
    <x v="1"/>
    <n v="41624"/>
    <n v="6440"/>
    <n v="6531.2"/>
    <n v="6422.2"/>
    <n v="6522.2"/>
    <n v="653797800"/>
    <n v="6522.2"/>
    <n v="1.2763975155279494E-2"/>
    <x v="10"/>
    <x v="1"/>
  </r>
  <r>
    <x v="1"/>
    <n v="41621"/>
    <n v="6445.3"/>
    <n v="6462.8"/>
    <n v="6433.5"/>
    <n v="6440"/>
    <n v="694450900"/>
    <n v="6440"/>
    <n v="-8.2230462507570934E-4"/>
    <x v="2"/>
    <x v="7"/>
  </r>
  <r>
    <x v="1"/>
    <n v="41620"/>
    <n v="6507.7"/>
    <n v="6507.7"/>
    <n v="6436"/>
    <n v="6445.3"/>
    <n v="663531400"/>
    <n v="6445.3"/>
    <n v="-9.5886411481782563E-3"/>
    <x v="8"/>
    <x v="1"/>
  </r>
  <r>
    <x v="1"/>
    <n v="41619"/>
    <n v="6523.3"/>
    <n v="6555.6"/>
    <n v="6507.7"/>
    <n v="6507.7"/>
    <n v="524482100"/>
    <n v="6507.7"/>
    <n v="-2.391427651648792E-3"/>
    <x v="2"/>
    <x v="0"/>
  </r>
  <r>
    <x v="1"/>
    <n v="41618"/>
    <n v="6559.5"/>
    <n v="6571.9"/>
    <n v="6519"/>
    <n v="6523.3"/>
    <n v="553693100"/>
    <n v="6523.3"/>
    <n v="-5.5187133165637281E-3"/>
    <x v="1"/>
    <x v="1"/>
  </r>
  <r>
    <x v="1"/>
    <n v="41617"/>
    <n v="6552"/>
    <n v="6568.4"/>
    <n v="6534.7"/>
    <n v="6559.5"/>
    <n v="506215400"/>
    <n v="6559.5"/>
    <n v="1.1446886446886406E-3"/>
    <x v="2"/>
    <x v="2"/>
  </r>
  <r>
    <x v="1"/>
    <n v="41614"/>
    <n v="6498.3"/>
    <n v="6555.7"/>
    <n v="6496.3"/>
    <n v="6552"/>
    <n v="564649300"/>
    <n v="6552"/>
    <n v="8.2636997368541465E-3"/>
    <x v="3"/>
    <x v="1"/>
  </r>
  <r>
    <x v="1"/>
    <n v="41613"/>
    <n v="6510"/>
    <n v="6518.9"/>
    <n v="6487.2"/>
    <n v="6498.3"/>
    <n v="558155700"/>
    <n v="6498.3"/>
    <n v="-1.7972350230414103E-3"/>
    <x v="2"/>
    <x v="0"/>
  </r>
  <r>
    <x v="1"/>
    <n v="41612"/>
    <n v="6532.4"/>
    <n v="6544.7"/>
    <n v="6479.7"/>
    <n v="6510"/>
    <n v="780322600"/>
    <n v="6510"/>
    <n v="-3.4290612944706256E-3"/>
    <x v="1"/>
    <x v="7"/>
  </r>
  <r>
    <x v="1"/>
    <n v="41611"/>
    <n v="6595.3"/>
    <n v="6595.5"/>
    <n v="6531.3"/>
    <n v="6532.4"/>
    <n v="685375800"/>
    <n v="6532.4"/>
    <n v="-9.5370945976681609E-3"/>
    <x v="8"/>
    <x v="9"/>
  </r>
  <r>
    <x v="1"/>
    <n v="41610"/>
    <n v="6650.6"/>
    <n v="6657.4"/>
    <n v="6595.2"/>
    <n v="6595.3"/>
    <n v="559055100"/>
    <n v="6595.3"/>
    <n v="-8.3150392445794363E-3"/>
    <x v="0"/>
    <x v="1"/>
  </r>
  <r>
    <x v="1"/>
    <n v="41607"/>
    <n v="6654.5"/>
    <n v="6681.6"/>
    <n v="6648.5"/>
    <n v="6650.6"/>
    <n v="535923900"/>
    <n v="6650.6"/>
    <n v="-5.8606957697793227E-4"/>
    <x v="2"/>
    <x v="1"/>
  </r>
  <r>
    <x v="1"/>
    <n v="41606"/>
    <n v="6649.5"/>
    <n v="6679.5"/>
    <n v="6642.6"/>
    <n v="6654.5"/>
    <n v="462672900"/>
    <n v="6654.5"/>
    <n v="7.519362358072712E-4"/>
    <x v="2"/>
    <x v="1"/>
  </r>
  <r>
    <x v="1"/>
    <n v="41605"/>
    <n v="6636.2"/>
    <n v="6664.1"/>
    <n v="6635.7"/>
    <n v="6649.5"/>
    <n v="580621900"/>
    <n v="6649.5"/>
    <n v="2.0041590066603998E-3"/>
    <x v="2"/>
    <x v="9"/>
  </r>
  <r>
    <x v="1"/>
    <n v="41604"/>
    <n v="6694.6"/>
    <n v="6697"/>
    <n v="6636.2"/>
    <n v="6636.2"/>
    <n v="985378000"/>
    <n v="6636.2"/>
    <n v="-8.7234487497386271E-3"/>
    <x v="0"/>
    <x v="1"/>
  </r>
  <r>
    <x v="1"/>
    <n v="41603"/>
    <n v="6674.3"/>
    <n v="6709.1"/>
    <n v="6674.3"/>
    <n v="6694.6"/>
    <n v="465826500"/>
    <n v="6694.6"/>
    <n v="3.0415174625053609E-3"/>
    <x v="2"/>
    <x v="1"/>
  </r>
  <r>
    <x v="1"/>
    <n v="41600"/>
    <n v="6681.3"/>
    <n v="6711"/>
    <n v="6661"/>
    <n v="6674.3"/>
    <n v="495703600"/>
    <n v="6674.3"/>
    <n v="-1.0477002978461769E-3"/>
    <x v="2"/>
    <x v="1"/>
  </r>
  <r>
    <x v="1"/>
    <n v="41599"/>
    <n v="6681.1"/>
    <n v="6697.7"/>
    <n v="6643.5"/>
    <n v="6681.3"/>
    <n v="483785600"/>
    <n v="6681.3"/>
    <n v="2.9935190313024052E-5"/>
    <x v="2"/>
    <x v="1"/>
  </r>
  <r>
    <x v="1"/>
    <n v="41598"/>
    <n v="6698"/>
    <n v="6711.4"/>
    <n v="6661.7"/>
    <n v="6681.1"/>
    <n v="558048100"/>
    <n v="6681.1"/>
    <n v="-2.5231412361899075E-3"/>
    <x v="2"/>
    <x v="0"/>
  </r>
  <r>
    <x v="1"/>
    <n v="41597"/>
    <n v="6723.5"/>
    <n v="6723.5"/>
    <n v="6677.9"/>
    <n v="6698"/>
    <n v="532008000"/>
    <n v="6698"/>
    <n v="-3.7926675094817064E-3"/>
    <x v="1"/>
    <x v="3"/>
  </r>
  <r>
    <x v="1"/>
    <n v="41596"/>
    <n v="6693.4"/>
    <n v="6732.1"/>
    <n v="6671.6"/>
    <n v="6723.5"/>
    <n v="538915700"/>
    <n v="6723.5"/>
    <n v="4.4969671616816864E-3"/>
    <x v="4"/>
    <x v="3"/>
  </r>
  <r>
    <x v="1"/>
    <n v="41593"/>
    <n v="6666.1"/>
    <n v="6703.1"/>
    <n v="6665.5"/>
    <n v="6693.4"/>
    <n v="587733600"/>
    <n v="6693.4"/>
    <n v="4.0953481045886697E-3"/>
    <x v="4"/>
    <x v="3"/>
  </r>
  <r>
    <x v="1"/>
    <n v="41592"/>
    <n v="6630"/>
    <n v="6696.2"/>
    <n v="6630"/>
    <n v="6666.1"/>
    <n v="624125200"/>
    <n v="6666.1"/>
    <n v="5.4449472096531615E-3"/>
    <x v="4"/>
    <x v="6"/>
  </r>
  <r>
    <x v="1"/>
    <n v="41591"/>
    <n v="6726.8"/>
    <n v="6726.8"/>
    <n v="6614"/>
    <n v="6630"/>
    <n v="723057300"/>
    <n v="6630"/>
    <n v="-1.4390200392460084E-2"/>
    <x v="7"/>
    <x v="1"/>
  </r>
  <r>
    <x v="1"/>
    <n v="41590"/>
    <n v="6728.4"/>
    <n v="6728.4"/>
    <n v="6693.3"/>
    <n v="6726.8"/>
    <n v="589417300"/>
    <n v="6726.8"/>
    <n v="-2.3779799060685836E-4"/>
    <x v="2"/>
    <x v="1"/>
  </r>
  <r>
    <x v="1"/>
    <n v="41589"/>
    <n v="6708.4"/>
    <n v="6744.8"/>
    <n v="6702"/>
    <n v="6728.4"/>
    <n v="633862400"/>
    <n v="6728.4"/>
    <n v="2.9813368314353106E-3"/>
    <x v="2"/>
    <x v="1"/>
  </r>
  <r>
    <x v="1"/>
    <n v="41586"/>
    <n v="6697.2"/>
    <n v="6713.9"/>
    <n v="6643.9"/>
    <n v="6708.4"/>
    <n v="598943100"/>
    <n v="6708.4"/>
    <n v="1.6723406796870233E-3"/>
    <x v="2"/>
    <x v="9"/>
  </r>
  <r>
    <x v="1"/>
    <n v="41585"/>
    <n v="6741.7"/>
    <n v="6779.2"/>
    <n v="6680"/>
    <n v="6697.2"/>
    <n v="641427800"/>
    <n v="6697.2"/>
    <n v="-6.6007090199801111E-3"/>
    <x v="0"/>
    <x v="1"/>
  </r>
  <r>
    <x v="1"/>
    <n v="41584"/>
    <n v="6746.8"/>
    <n v="6768.2"/>
    <n v="6735.6"/>
    <n v="6741.7"/>
    <n v="636589100"/>
    <n v="6741.7"/>
    <n v="-7.5591391474483238E-4"/>
    <x v="2"/>
    <x v="1"/>
  </r>
  <r>
    <x v="1"/>
    <n v="41583"/>
    <n v="6763.6"/>
    <n v="6773.9"/>
    <n v="6708.5"/>
    <n v="6746.8"/>
    <n v="723671000"/>
    <n v="6746.8"/>
    <n v="-2.4838843219587847E-3"/>
    <x v="2"/>
    <x v="3"/>
  </r>
  <r>
    <x v="1"/>
    <n v="41582"/>
    <n v="6734.7"/>
    <n v="6780.1"/>
    <n v="6734.6"/>
    <n v="6763.6"/>
    <n v="510147600"/>
    <n v="6763.6"/>
    <n v="4.2912082201138624E-3"/>
    <x v="4"/>
    <x v="1"/>
  </r>
  <r>
    <x v="1"/>
    <n v="41579"/>
    <n v="6731.4"/>
    <n v="6760.9"/>
    <n v="6715.3"/>
    <n v="6734.7"/>
    <n v="675463600"/>
    <n v="6734.7"/>
    <n v="4.9023977181561484E-4"/>
    <x v="2"/>
    <x v="9"/>
  </r>
  <r>
    <x v="1"/>
    <n v="41578"/>
    <n v="6777.7"/>
    <n v="6778.3"/>
    <n v="6719.5"/>
    <n v="6731.4"/>
    <n v="742779000"/>
    <n v="6731.4"/>
    <n v="-6.8312259321008373E-3"/>
    <x v="0"/>
    <x v="1"/>
  </r>
  <r>
    <x v="1"/>
    <n v="41577"/>
    <n v="6774.7"/>
    <n v="6819.9"/>
    <n v="6763.7"/>
    <n v="6777.7"/>
    <n v="656351600"/>
    <n v="6777.7"/>
    <n v="4.4282403648865376E-4"/>
    <x v="2"/>
    <x v="2"/>
  </r>
  <r>
    <x v="1"/>
    <n v="41576"/>
    <n v="6725.8"/>
    <n v="6777.2"/>
    <n v="6718.9"/>
    <n v="6774.7"/>
    <n v="781277300"/>
    <n v="6774.7"/>
    <n v="7.2705105712331797E-3"/>
    <x v="3"/>
    <x v="1"/>
  </r>
  <r>
    <x v="1"/>
    <n v="41575"/>
    <n v="6721.3"/>
    <n v="6739.7"/>
    <n v="6704.2"/>
    <n v="6725.8"/>
    <n v="590265200"/>
    <n v="6725.8"/>
    <n v="6.695133381935392E-4"/>
    <x v="2"/>
    <x v="1"/>
  </r>
  <r>
    <x v="1"/>
    <n v="41572"/>
    <n v="6713.2"/>
    <n v="6729.7"/>
    <n v="6700.4"/>
    <n v="6721.3"/>
    <n v="569150500"/>
    <n v="6721.3"/>
    <n v="1.2065780849670471E-3"/>
    <x v="2"/>
    <x v="3"/>
  </r>
  <r>
    <x v="1"/>
    <n v="41571"/>
    <n v="6674.5"/>
    <n v="6719.3"/>
    <n v="6674.2"/>
    <n v="6713.2"/>
    <n v="601321000"/>
    <n v="6713.2"/>
    <n v="5.7981871301220345E-3"/>
    <x v="4"/>
    <x v="0"/>
  </r>
  <r>
    <x v="1"/>
    <n v="41570"/>
    <n v="6695.7"/>
    <n v="6695.9"/>
    <n v="6655.2"/>
    <n v="6674.5"/>
    <n v="643936600"/>
    <n v="6674.5"/>
    <n v="-3.1662111504398016E-3"/>
    <x v="1"/>
    <x v="2"/>
  </r>
  <r>
    <x v="1"/>
    <n v="41569"/>
    <n v="6654.2"/>
    <n v="6719.3"/>
    <n v="6653.7"/>
    <n v="6695.7"/>
    <n v="575007300"/>
    <n v="6695.7"/>
    <n v="6.2366625589853619E-3"/>
    <x v="3"/>
    <x v="3"/>
  </r>
  <r>
    <x v="1"/>
    <n v="41568"/>
    <n v="6622.6"/>
    <n v="6654.2"/>
    <n v="6617.8"/>
    <n v="6654.2"/>
    <n v="494967200"/>
    <n v="6654.2"/>
    <n v="4.7715398785974639E-3"/>
    <x v="4"/>
    <x v="2"/>
  </r>
  <r>
    <x v="1"/>
    <n v="41565"/>
    <n v="6576.2"/>
    <n v="6622.7"/>
    <n v="6576.2"/>
    <n v="6622.6"/>
    <n v="710029000"/>
    <n v="6622.6"/>
    <n v="7.0557464797300629E-3"/>
    <x v="3"/>
    <x v="1"/>
  </r>
  <r>
    <x v="1"/>
    <n v="41564"/>
    <n v="6571.6"/>
    <n v="6576.2"/>
    <n v="6529.2"/>
    <n v="6576.2"/>
    <n v="669589600"/>
    <n v="6576.2"/>
    <n v="6.9998173960672538E-4"/>
    <x v="2"/>
    <x v="3"/>
  </r>
  <r>
    <x v="1"/>
    <n v="41563"/>
    <n v="6549.1"/>
    <n v="6584.4"/>
    <n v="6504.3"/>
    <n v="6571.6"/>
    <n v="663774300"/>
    <n v="6571.6"/>
    <n v="3.4355865691468868E-3"/>
    <x v="4"/>
    <x v="2"/>
  </r>
  <r>
    <x v="1"/>
    <n v="41562"/>
    <n v="6507.7"/>
    <n v="6569.3"/>
    <n v="6507.7"/>
    <n v="6549.1"/>
    <n v="603859700"/>
    <n v="6549.1"/>
    <n v="6.3616946079261272E-3"/>
    <x v="3"/>
    <x v="3"/>
  </r>
  <r>
    <x v="1"/>
    <n v="41561"/>
    <n v="6487.2"/>
    <n v="6507.8"/>
    <n v="6464.4"/>
    <n v="6507.7"/>
    <n v="434972100"/>
    <n v="6507.7"/>
    <n v="3.1600690590700697E-3"/>
    <x v="4"/>
    <x v="2"/>
  </r>
  <r>
    <x v="1"/>
    <n v="41558"/>
    <n v="6430.5"/>
    <n v="6489.2"/>
    <n v="6430.5"/>
    <n v="6487.2"/>
    <n v="545658000"/>
    <n v="6487.2"/>
    <n v="8.8173547935619379E-3"/>
    <x v="3"/>
    <x v="10"/>
  </r>
  <r>
    <x v="1"/>
    <n v="41557"/>
    <n v="6337.9"/>
    <n v="6446.2"/>
    <n v="6337.9"/>
    <n v="6430.5"/>
    <n v="631265600"/>
    <n v="6430.5"/>
    <n v="1.4610517679357615E-2"/>
    <x v="10"/>
    <x v="0"/>
  </r>
  <r>
    <x v="1"/>
    <n v="41556"/>
    <n v="6365.8"/>
    <n v="6372.6"/>
    <n v="6316.9"/>
    <n v="6337.9"/>
    <n v="605274000"/>
    <n v="6337.9"/>
    <n v="-4.3827955637940619E-3"/>
    <x v="1"/>
    <x v="7"/>
  </r>
  <r>
    <x v="1"/>
    <n v="41555"/>
    <n v="6437.3"/>
    <n v="6437.7"/>
    <n v="6365"/>
    <n v="6365.8"/>
    <n v="718013100"/>
    <n v="6365.8"/>
    <n v="-1.1107141192736036E-2"/>
    <x v="8"/>
    <x v="1"/>
  </r>
  <r>
    <x v="1"/>
    <n v="41554"/>
    <n v="6453.9"/>
    <n v="6453.9"/>
    <n v="6391.5"/>
    <n v="6437.3"/>
    <n v="484159000"/>
    <n v="6437.3"/>
    <n v="-2.5720881947348673E-3"/>
    <x v="2"/>
    <x v="1"/>
  </r>
  <r>
    <x v="1"/>
    <n v="41551"/>
    <n v="6449"/>
    <n v="6473.6"/>
    <n v="6429"/>
    <n v="6453.9"/>
    <n v="528846400"/>
    <n v="6453.9"/>
    <n v="7.5980772212735914E-4"/>
    <x v="2"/>
    <x v="1"/>
  </r>
  <r>
    <x v="1"/>
    <n v="41550"/>
    <n v="6437.5"/>
    <n v="6472.4"/>
    <n v="6436.2"/>
    <n v="6449"/>
    <n v="617408100"/>
    <n v="6449"/>
    <n v="1.786407766990239E-3"/>
    <x v="2"/>
    <x v="0"/>
  </r>
  <r>
    <x v="1"/>
    <n v="41549"/>
    <n v="6460"/>
    <n v="6460"/>
    <n v="6386.2"/>
    <n v="6437.5"/>
    <n v="575169900"/>
    <n v="6437.5"/>
    <n v="-3.4829721362229504E-3"/>
    <x v="1"/>
    <x v="1"/>
  </r>
  <r>
    <x v="1"/>
    <n v="41548"/>
    <n v="6462.2"/>
    <n v="6466.3"/>
    <n v="6424.4"/>
    <n v="6460"/>
    <n v="599067900"/>
    <n v="6460"/>
    <n v="-3.4044133576793811E-4"/>
    <x v="2"/>
    <x v="9"/>
  </r>
  <r>
    <x v="1"/>
    <n v="41547"/>
    <n v="6512.7"/>
    <n v="6512.7"/>
    <n v="6438.7"/>
    <n v="6462.2"/>
    <n v="667902900"/>
    <n v="6462.2"/>
    <n v="-7.7540804888909243E-3"/>
    <x v="0"/>
    <x v="9"/>
  </r>
  <r>
    <x v="1"/>
    <n v="41544"/>
    <n v="6565.6"/>
    <n v="6568.9"/>
    <n v="6487.3"/>
    <n v="6512.7"/>
    <n v="556754000"/>
    <n v="6512.7"/>
    <n v="-8.0571463384916386E-3"/>
    <x v="0"/>
    <x v="1"/>
  </r>
  <r>
    <x v="1"/>
    <n v="41543"/>
    <n v="6551.5"/>
    <n v="6580.9"/>
    <n v="6535.8"/>
    <n v="6565.6"/>
    <n v="552698700"/>
    <n v="6565.6"/>
    <n v="2.1521788903304806E-3"/>
    <x v="2"/>
    <x v="1"/>
  </r>
  <r>
    <x v="1"/>
    <n v="41542"/>
    <n v="6571.5"/>
    <n v="6588"/>
    <n v="6526.4"/>
    <n v="6551.5"/>
    <n v="828370800"/>
    <n v="6551.5"/>
    <n v="-3.0434451799437046E-3"/>
    <x v="2"/>
    <x v="1"/>
  </r>
  <r>
    <x v="1"/>
    <n v="41541"/>
    <n v="6557.4"/>
    <n v="6585.4"/>
    <n v="6549.9"/>
    <n v="6571.5"/>
    <n v="663765500"/>
    <n v="6571.5"/>
    <n v="2.1502424741512982E-3"/>
    <x v="2"/>
    <x v="0"/>
  </r>
  <r>
    <x v="1"/>
    <n v="41540"/>
    <n v="6596.4"/>
    <n v="6601.5"/>
    <n v="6542.7"/>
    <n v="6557.4"/>
    <n v="592407000"/>
    <n v="6557.4"/>
    <n v="-5.9123158086228367E-3"/>
    <x v="1"/>
    <x v="0"/>
  </r>
  <r>
    <x v="1"/>
    <n v="41537"/>
    <n v="6625.4"/>
    <n v="6629.9"/>
    <n v="6594.2"/>
    <n v="6596.4"/>
    <n v="1534434000"/>
    <n v="6596.4"/>
    <n v="-4.3770942131795554E-3"/>
    <x v="1"/>
    <x v="12"/>
  </r>
  <r>
    <x v="1"/>
    <n v="41536"/>
    <n v="6558.8"/>
    <n v="6659.1"/>
    <n v="6558.8"/>
    <n v="6625.4"/>
    <n v="799392100"/>
    <n v="6625.4"/>
    <n v="1.0154296517655537E-2"/>
    <x v="12"/>
    <x v="1"/>
  </r>
  <r>
    <x v="1"/>
    <n v="41535"/>
    <n v="6570.2"/>
    <n v="6587.6"/>
    <n v="6532.5"/>
    <n v="6558.8"/>
    <n v="793615500"/>
    <n v="6558.8"/>
    <n v="-1.7351069982648459E-3"/>
    <x v="2"/>
    <x v="9"/>
  </r>
  <r>
    <x v="1"/>
    <n v="41534"/>
    <n v="6622.9"/>
    <n v="6623"/>
    <n v="6570.2"/>
    <n v="6570.2"/>
    <n v="1200508900"/>
    <n v="6570.2"/>
    <n v="-7.9572392758459065E-3"/>
    <x v="0"/>
    <x v="3"/>
  </r>
  <r>
    <x v="1"/>
    <n v="41533"/>
    <n v="6583.8"/>
    <n v="6652.7"/>
    <n v="6583.8"/>
    <n v="6622.9"/>
    <n v="565475200"/>
    <n v="6622.9"/>
    <n v="5.9388195267169319E-3"/>
    <x v="4"/>
    <x v="1"/>
  </r>
  <r>
    <x v="1"/>
    <n v="41530"/>
    <n v="6589"/>
    <n v="6589"/>
    <n v="6561.8"/>
    <n v="6583.8"/>
    <n v="495637800"/>
    <n v="6583.8"/>
    <n v="-7.8919411139777296E-4"/>
    <x v="2"/>
    <x v="1"/>
  </r>
  <r>
    <x v="1"/>
    <n v="41529"/>
    <n v="6588.4"/>
    <n v="6606.1"/>
    <n v="6558.6"/>
    <n v="6589"/>
    <n v="616038700"/>
    <n v="6589"/>
    <n v="9.1069151842759766E-5"/>
    <x v="2"/>
    <x v="1"/>
  </r>
  <r>
    <x v="1"/>
    <n v="41528"/>
    <n v="6584"/>
    <n v="6589.9"/>
    <n v="6559.7"/>
    <n v="6588.4"/>
    <n v="709330400"/>
    <n v="6588.4"/>
    <n v="6.6828675577146335E-4"/>
    <x v="2"/>
    <x v="2"/>
  </r>
  <r>
    <x v="1"/>
    <n v="41527"/>
    <n v="6530.7"/>
    <n v="6599.5"/>
    <n v="6530.7"/>
    <n v="6584"/>
    <n v="730044200"/>
    <n v="6584"/>
    <n v="8.1614528304776446E-3"/>
    <x v="3"/>
    <x v="1"/>
  </r>
  <r>
    <x v="1"/>
    <n v="41526"/>
    <n v="6547.3"/>
    <n v="6555.9"/>
    <n v="6508.8"/>
    <n v="6530.7"/>
    <n v="586569100"/>
    <n v="6530.7"/>
    <n v="-2.5353962702182598E-3"/>
    <x v="2"/>
    <x v="1"/>
  </r>
  <r>
    <x v="1"/>
    <n v="41523"/>
    <n v="6532.4"/>
    <n v="6568.2"/>
    <n v="6492.5"/>
    <n v="6547.3"/>
    <n v="606304300"/>
    <n v="6547.3"/>
    <n v="2.2809380931969603E-3"/>
    <x v="2"/>
    <x v="2"/>
  </r>
  <r>
    <x v="1"/>
    <n v="41522"/>
    <n v="6474.7"/>
    <n v="6543.2"/>
    <n v="6461.7"/>
    <n v="6532.4"/>
    <n v="758348500"/>
    <n v="6532.4"/>
    <n v="8.911609804315157E-3"/>
    <x v="3"/>
    <x v="1"/>
  </r>
  <r>
    <x v="1"/>
    <n v="41521"/>
    <n v="6468.4"/>
    <n v="6486.4"/>
    <n v="6423.5"/>
    <n v="6474.7"/>
    <n v="717066000"/>
    <n v="6474.7"/>
    <n v="9.7396574114161361E-4"/>
    <x v="2"/>
    <x v="0"/>
  </r>
  <r>
    <x v="1"/>
    <n v="41520"/>
    <n v="6506.2"/>
    <n v="6523.2"/>
    <n v="6457"/>
    <n v="6468.4"/>
    <n v="737860300"/>
    <n v="6468.4"/>
    <n v="-5.8098429190618361E-3"/>
    <x v="1"/>
    <x v="10"/>
  </r>
  <r>
    <x v="1"/>
    <n v="41519"/>
    <n v="6412.9"/>
    <n v="6532.3"/>
    <n v="6412.9"/>
    <n v="6506.2"/>
    <n v="596599000"/>
    <n v="6506.2"/>
    <n v="1.4548800074849266E-2"/>
    <x v="10"/>
    <x v="7"/>
  </r>
  <r>
    <x v="1"/>
    <n v="41516"/>
    <n v="6483.1"/>
    <n v="6502.2"/>
    <n v="6409.6"/>
    <n v="6412.9"/>
    <n v="797043300"/>
    <n v="6412.9"/>
    <n v="-1.082815319831576E-2"/>
    <x v="8"/>
    <x v="2"/>
  </r>
  <r>
    <x v="1"/>
    <n v="41515"/>
    <n v="6430.1"/>
    <n v="6500.5"/>
    <n v="6430"/>
    <n v="6483.1"/>
    <n v="876297500"/>
    <n v="6483.1"/>
    <n v="8.2424845647812717E-3"/>
    <x v="3"/>
    <x v="1"/>
  </r>
  <r>
    <x v="1"/>
    <n v="41514"/>
    <n v="6441"/>
    <n v="6441"/>
    <n v="6393.7"/>
    <n v="6430.1"/>
    <n v="748560000"/>
    <n v="6430.1"/>
    <n v="-1.6922838068622603E-3"/>
    <x v="2"/>
    <x v="9"/>
  </r>
  <r>
    <x v="1"/>
    <n v="41513"/>
    <n v="6492.1"/>
    <n v="6494.2"/>
    <n v="6424"/>
    <n v="6441"/>
    <n v="760395800"/>
    <n v="6441"/>
    <n v="-7.8711048813173701E-3"/>
    <x v="0"/>
    <x v="1"/>
  </r>
  <r>
    <x v="1"/>
    <n v="41512"/>
    <n v="6492.1"/>
    <n v="6492.1"/>
    <n v="6492.1"/>
    <n v="6492.1"/>
    <n v="0"/>
    <n v="6492.1"/>
    <n v="0"/>
    <x v="2"/>
    <x v="2"/>
  </r>
  <r>
    <x v="1"/>
    <n v="41509"/>
    <n v="6446.9"/>
    <n v="6516.7"/>
    <n v="6422.4"/>
    <n v="6492.1"/>
    <n v="485422600"/>
    <n v="6492.1"/>
    <n v="7.0111216243466945E-3"/>
    <x v="3"/>
    <x v="2"/>
  </r>
  <r>
    <x v="1"/>
    <n v="41508"/>
    <n v="6390.8"/>
    <n v="6468.9"/>
    <n v="6390.6"/>
    <n v="6446.9"/>
    <n v="501840600"/>
    <n v="6446.9"/>
    <n v="8.7782437253551837E-3"/>
    <x v="3"/>
    <x v="7"/>
  </r>
  <r>
    <x v="1"/>
    <n v="41507"/>
    <n v="6453.5"/>
    <n v="6453.6"/>
    <n v="6386.7"/>
    <n v="6390.8"/>
    <n v="607065300"/>
    <n v="6390.8"/>
    <n v="-9.7156581699852085E-3"/>
    <x v="8"/>
    <x v="1"/>
  </r>
  <r>
    <x v="1"/>
    <n v="41506"/>
    <n v="6465.7"/>
    <n v="6465.7"/>
    <n v="6398.6"/>
    <n v="6453.5"/>
    <n v="620943400"/>
    <n v="6453.5"/>
    <n v="-1.8868799975253481E-3"/>
    <x v="2"/>
    <x v="0"/>
  </r>
  <r>
    <x v="1"/>
    <n v="41505"/>
    <n v="6500"/>
    <n v="6506.6"/>
    <n v="6457.7"/>
    <n v="6465.7"/>
    <n v="467686900"/>
    <n v="6465.7"/>
    <n v="-5.2769230769230679E-3"/>
    <x v="1"/>
    <x v="1"/>
  </r>
  <r>
    <x v="1"/>
    <n v="41502"/>
    <n v="6483.3"/>
    <n v="6502.3"/>
    <n v="6461.3"/>
    <n v="6500"/>
    <n v="637579900"/>
    <n v="6500"/>
    <n v="2.5758487190166157E-3"/>
    <x v="2"/>
    <x v="8"/>
  </r>
  <r>
    <x v="1"/>
    <n v="41501"/>
    <n v="6587.4"/>
    <n v="6587.9"/>
    <n v="6460.1"/>
    <n v="6483.3"/>
    <n v="667125400"/>
    <n v="6483.3"/>
    <n v="-1.5802896438655512E-2"/>
    <x v="9"/>
    <x v="0"/>
  </r>
  <r>
    <x v="1"/>
    <n v="41500"/>
    <n v="6611.9"/>
    <n v="6628"/>
    <n v="6582.6"/>
    <n v="6587.4"/>
    <n v="678146300"/>
    <n v="6587.4"/>
    <n v="-3.7054401911704726E-3"/>
    <x v="1"/>
    <x v="3"/>
  </r>
  <r>
    <x v="1"/>
    <n v="41499"/>
    <n v="6574.3"/>
    <n v="6620.4"/>
    <n v="6568.4"/>
    <n v="6611.9"/>
    <n v="568866800"/>
    <n v="6611.9"/>
    <n v="5.7192400711862934E-3"/>
    <x v="4"/>
    <x v="1"/>
  </r>
  <r>
    <x v="1"/>
    <n v="41498"/>
    <n v="6583.4"/>
    <n v="6598.4"/>
    <n v="6547"/>
    <n v="6574.3"/>
    <n v="478927500"/>
    <n v="6574.3"/>
    <n v="-1.3822644833975106E-3"/>
    <x v="2"/>
    <x v="2"/>
  </r>
  <r>
    <x v="1"/>
    <n v="41495"/>
    <n v="6529.7"/>
    <n v="6601.2"/>
    <n v="6529.5"/>
    <n v="6583.4"/>
    <n v="632934600"/>
    <n v="6583.4"/>
    <n v="8.2239612845920185E-3"/>
    <x v="3"/>
    <x v="1"/>
  </r>
  <r>
    <x v="1"/>
    <n v="41494"/>
    <n v="6511.2"/>
    <n v="6558.6"/>
    <n v="6507.2"/>
    <n v="6529.7"/>
    <n v="566013400"/>
    <n v="6529.7"/>
    <n v="2.8412581398207237E-3"/>
    <x v="2"/>
    <x v="6"/>
  </r>
  <r>
    <x v="1"/>
    <n v="41493"/>
    <n v="6604.2"/>
    <n v="6625"/>
    <n v="6511.2"/>
    <n v="6511.2"/>
    <n v="641422000"/>
    <n v="6511.2"/>
    <n v="-1.4081947851367294E-2"/>
    <x v="7"/>
    <x v="1"/>
  </r>
  <r>
    <x v="1"/>
    <n v="41492"/>
    <n v="6619.6"/>
    <n v="6630.1"/>
    <n v="6562.3"/>
    <n v="6604.2"/>
    <n v="698361800"/>
    <n v="6604.2"/>
    <n v="-2.3264245573751952E-3"/>
    <x v="2"/>
    <x v="0"/>
  </r>
  <r>
    <x v="1"/>
    <n v="41491"/>
    <n v="6647.9"/>
    <n v="6685"/>
    <n v="6590.1"/>
    <n v="6619.6"/>
    <n v="604089200"/>
    <n v="6619.6"/>
    <n v="-4.2569834082942792E-3"/>
    <x v="1"/>
    <x v="0"/>
  </r>
  <r>
    <x v="1"/>
    <n v="41488"/>
    <n v="6682"/>
    <n v="6696.6"/>
    <n v="6623.9"/>
    <n v="6647.9"/>
    <n v="660354400"/>
    <n v="6647.9"/>
    <n v="-5.1032624962586981E-3"/>
    <x v="1"/>
    <x v="2"/>
  </r>
  <r>
    <x v="1"/>
    <n v="41487"/>
    <n v="6621.1"/>
    <n v="6682"/>
    <n v="6607.3"/>
    <n v="6682"/>
    <n v="977036100"/>
    <n v="6682"/>
    <n v="9.1978674238419877E-3"/>
    <x v="3"/>
    <x v="2"/>
  </r>
  <r>
    <x v="1"/>
    <n v="41486"/>
    <n v="6571"/>
    <n v="6659.4"/>
    <n v="6556.7"/>
    <n v="6621.1"/>
    <n v="751660600"/>
    <n v="6621.1"/>
    <n v="7.6244102876275033E-3"/>
    <x v="3"/>
    <x v="1"/>
  </r>
  <r>
    <x v="1"/>
    <n v="41485"/>
    <n v="6560.3"/>
    <n v="6600.7"/>
    <n v="6560.3"/>
    <n v="6571"/>
    <n v="696264300"/>
    <n v="6571"/>
    <n v="1.6310229715104096E-3"/>
    <x v="2"/>
    <x v="1"/>
  </r>
  <r>
    <x v="1"/>
    <n v="41484"/>
    <n v="6554.8"/>
    <n v="6606.4"/>
    <n v="6544.1"/>
    <n v="6560.3"/>
    <n v="487601100"/>
    <n v="6560.3"/>
    <n v="8.3907975834507376E-4"/>
    <x v="2"/>
    <x v="0"/>
  </r>
  <r>
    <x v="1"/>
    <n v="41481"/>
    <n v="6588"/>
    <n v="6629.9"/>
    <n v="6535.2"/>
    <n v="6554.8"/>
    <n v="455317800"/>
    <n v="6554.8"/>
    <n v="-5.0394656952034156E-3"/>
    <x v="1"/>
    <x v="0"/>
  </r>
  <r>
    <x v="1"/>
    <n v="41480"/>
    <n v="6620.4"/>
    <n v="6625.4"/>
    <n v="6540.4"/>
    <n v="6588"/>
    <n v="505142900"/>
    <n v="6588"/>
    <n v="-4.8939641109297938E-3"/>
    <x v="1"/>
    <x v="3"/>
  </r>
  <r>
    <x v="1"/>
    <n v="41479"/>
    <n v="6597.4"/>
    <n v="6662.2"/>
    <n v="6581.6"/>
    <n v="6620.4"/>
    <n v="595811200"/>
    <n v="6620.4"/>
    <n v="3.4862218449691618E-3"/>
    <x v="4"/>
    <x v="0"/>
  </r>
  <r>
    <x v="1"/>
    <n v="41478"/>
    <n v="6623.2"/>
    <n v="6657.7"/>
    <n v="6597.4"/>
    <n v="6597.4"/>
    <n v="673295800"/>
    <n v="6597.4"/>
    <n v="-3.8953979949269968E-3"/>
    <x v="1"/>
    <x v="1"/>
  </r>
  <r>
    <x v="1"/>
    <n v="41477"/>
    <n v="6630.7"/>
    <n v="6645"/>
    <n v="6608.2"/>
    <n v="6623.2"/>
    <n v="502867700"/>
    <n v="6623.2"/>
    <n v="-1.1311022968917284E-3"/>
    <x v="2"/>
    <x v="1"/>
  </r>
  <r>
    <x v="1"/>
    <n v="41474"/>
    <n v="6634.4"/>
    <n v="6635.2"/>
    <n v="6592.1"/>
    <n v="6630.7"/>
    <n v="756017500"/>
    <n v="6630.7"/>
    <n v="-5.5769926443982598E-4"/>
    <x v="2"/>
    <x v="12"/>
  </r>
  <r>
    <x v="1"/>
    <n v="41473"/>
    <n v="6571.9"/>
    <n v="6657.4"/>
    <n v="6555.8"/>
    <n v="6634.4"/>
    <n v="657400600"/>
    <n v="6634.4"/>
    <n v="9.5101873126492986E-3"/>
    <x v="12"/>
    <x v="1"/>
  </r>
  <r>
    <x v="1"/>
    <n v="41472"/>
    <n v="6556.4"/>
    <n v="6595.6"/>
    <n v="6517.4"/>
    <n v="6571.9"/>
    <n v="694630900"/>
    <n v="6571.9"/>
    <n v="2.3641022512355114E-3"/>
    <x v="2"/>
    <x v="0"/>
  </r>
  <r>
    <x v="1"/>
    <n v="41471"/>
    <n v="6586.1"/>
    <n v="6606.4"/>
    <n v="6556.4"/>
    <n v="6556.4"/>
    <n v="746494800"/>
    <n v="6556.4"/>
    <n v="-4.5094972745631789E-3"/>
    <x v="1"/>
    <x v="2"/>
  </r>
  <r>
    <x v="1"/>
    <n v="41470"/>
    <n v="6544.9"/>
    <n v="6605.9"/>
    <n v="6544.9"/>
    <n v="6586.1"/>
    <n v="585046200"/>
    <n v="6586.1"/>
    <n v="6.2949777689500497E-3"/>
    <x v="3"/>
    <x v="1"/>
  </r>
  <r>
    <x v="1"/>
    <n v="41467"/>
    <n v="6543.4"/>
    <n v="6583.9"/>
    <n v="6540.2"/>
    <n v="6544.9"/>
    <n v="595530200"/>
    <n v="6544.9"/>
    <n v="2.2923862212298474E-4"/>
    <x v="2"/>
    <x v="3"/>
  </r>
  <r>
    <x v="1"/>
    <n v="41466"/>
    <n v="6505"/>
    <n v="6585.7"/>
    <n v="6505"/>
    <n v="6543.4"/>
    <n v="646067300"/>
    <n v="6543.4"/>
    <n v="5.903151421982944E-3"/>
    <x v="4"/>
    <x v="1"/>
  </r>
  <r>
    <x v="1"/>
    <n v="41465"/>
    <n v="6513.1"/>
    <n v="6535.9"/>
    <n v="6472.4"/>
    <n v="6505"/>
    <n v="606500700"/>
    <n v="6505"/>
    <n v="-1.2436474182800916E-3"/>
    <x v="2"/>
    <x v="12"/>
  </r>
  <r>
    <x v="1"/>
    <n v="41464"/>
    <n v="6450.1"/>
    <n v="6530.9"/>
    <n v="6450.1"/>
    <n v="6513.1"/>
    <n v="658607000"/>
    <n v="6513.1"/>
    <n v="9.7672904296057794E-3"/>
    <x v="12"/>
    <x v="12"/>
  </r>
  <r>
    <x v="1"/>
    <n v="41463"/>
    <n v="6375.5"/>
    <n v="6476.1"/>
    <n v="6375.5"/>
    <n v="6450.1"/>
    <n v="622004000"/>
    <n v="6450.1"/>
    <n v="1.1701043055446725E-2"/>
    <x v="12"/>
    <x v="9"/>
  </r>
  <r>
    <x v="1"/>
    <n v="41460"/>
    <n v="6421.7"/>
    <n v="6498.6"/>
    <n v="6364.4"/>
    <n v="6375.5"/>
    <n v="725870000"/>
    <n v="6375.5"/>
    <n v="-7.1943566345360477E-3"/>
    <x v="0"/>
    <x v="17"/>
  </r>
  <r>
    <x v="1"/>
    <n v="41459"/>
    <n v="6229.9"/>
    <n v="6431.4"/>
    <n v="6229.9"/>
    <n v="6421.7"/>
    <n v="824171700"/>
    <n v="6421.7"/>
    <n v="3.0787011027464395E-2"/>
    <x v="17"/>
    <x v="7"/>
  </r>
  <r>
    <x v="1"/>
    <n v="41458"/>
    <n v="6303.9"/>
    <n v="6303.9"/>
    <n v="6185.2"/>
    <n v="6229.9"/>
    <n v="663008700"/>
    <n v="6229.9"/>
    <n v="-1.1738764891575104E-2"/>
    <x v="8"/>
    <x v="1"/>
  </r>
  <r>
    <x v="1"/>
    <n v="41457"/>
    <n v="6307.8"/>
    <n v="6314.1"/>
    <n v="6266.5"/>
    <n v="6303.9"/>
    <n v="560698900"/>
    <n v="6303.9"/>
    <n v="-6.1828212689063466E-4"/>
    <x v="2"/>
    <x v="10"/>
  </r>
  <r>
    <x v="1"/>
    <n v="41456"/>
    <n v="6215.5"/>
    <n v="6317"/>
    <n v="6215.4"/>
    <n v="6307.8"/>
    <n v="657027100"/>
    <n v="6307.8"/>
    <n v="1.4849971844582033E-2"/>
    <x v="10"/>
    <x v="0"/>
  </r>
  <r>
    <x v="1"/>
    <n v="41453"/>
    <n v="6243.4"/>
    <n v="6268.8"/>
    <n v="6207.7"/>
    <n v="6215.5"/>
    <n v="920725800"/>
    <n v="6215.5"/>
    <n v="-4.4687189672293348E-3"/>
    <x v="1"/>
    <x v="10"/>
  </r>
  <r>
    <x v="1"/>
    <n v="41452"/>
    <n v="6165.5"/>
    <n v="6271.8"/>
    <n v="6165.5"/>
    <n v="6243.4"/>
    <n v="803972700"/>
    <n v="6243.4"/>
    <n v="1.2634822804314272E-2"/>
    <x v="10"/>
    <x v="12"/>
  </r>
  <r>
    <x v="1"/>
    <n v="41451"/>
    <n v="6101.9"/>
    <n v="6177.9"/>
    <n v="6089.2"/>
    <n v="6165.5"/>
    <n v="754668000"/>
    <n v="6165.5"/>
    <n v="1.042298300529354E-2"/>
    <x v="12"/>
    <x v="12"/>
  </r>
  <r>
    <x v="1"/>
    <n v="41450"/>
    <n v="6029.1"/>
    <n v="6114.6"/>
    <n v="6029.1"/>
    <n v="6101.9"/>
    <n v="786471900"/>
    <n v="6101.9"/>
    <n v="1.2074770695460257E-2"/>
    <x v="12"/>
    <x v="6"/>
  </r>
  <r>
    <x v="1"/>
    <n v="41449"/>
    <n v="6116.2"/>
    <n v="6136.1"/>
    <n v="6023.4"/>
    <n v="6029.1"/>
    <n v="864109800"/>
    <n v="6029.1"/>
    <n v="-1.4240868513129001E-2"/>
    <x v="7"/>
    <x v="9"/>
  </r>
  <r>
    <x v="1"/>
    <n v="41446"/>
    <n v="6159.5"/>
    <n v="6244.2"/>
    <n v="6116.2"/>
    <n v="6116.2"/>
    <n v="1508289800"/>
    <n v="6116.2"/>
    <n v="-7.0297913791703692E-3"/>
    <x v="0"/>
    <x v="18"/>
  </r>
  <r>
    <x v="1"/>
    <n v="41445"/>
    <n v="6348.8"/>
    <n v="6348.8"/>
    <n v="6145"/>
    <n v="6159.5"/>
    <n v="874375000"/>
    <n v="6159.5"/>
    <n v="-2.9816658266129115E-2"/>
    <x v="18"/>
    <x v="0"/>
  </r>
  <r>
    <x v="1"/>
    <n v="41444"/>
    <n v="6374.2"/>
    <n v="6383.6"/>
    <n v="6327"/>
    <n v="6348.8"/>
    <n v="723618600"/>
    <n v="6348.8"/>
    <n v="-3.9848137805528205E-3"/>
    <x v="1"/>
    <x v="2"/>
  </r>
  <r>
    <x v="1"/>
    <n v="41443"/>
    <n v="6330.5"/>
    <n v="6397.3"/>
    <n v="6311.4"/>
    <n v="6374.2"/>
    <n v="654137300"/>
    <n v="6374.2"/>
    <n v="6.9030882236789104E-3"/>
    <x v="3"/>
    <x v="3"/>
  </r>
  <r>
    <x v="1"/>
    <n v="41442"/>
    <n v="6308.3"/>
    <n v="6370.8"/>
    <n v="6308.3"/>
    <n v="6330.5"/>
    <n v="575444200"/>
    <n v="6330.5"/>
    <n v="3.519173152830346E-3"/>
    <x v="4"/>
    <x v="1"/>
  </r>
  <r>
    <x v="1"/>
    <n v="41439"/>
    <n v="6304.6"/>
    <n v="6343.5"/>
    <n v="6290.6"/>
    <n v="6308.3"/>
    <n v="734161700"/>
    <n v="6308.3"/>
    <n v="5.8687307680105327E-4"/>
    <x v="2"/>
    <x v="1"/>
  </r>
  <r>
    <x v="1"/>
    <n v="41438"/>
    <n v="6299.5"/>
    <n v="6311"/>
    <n v="6205.7"/>
    <n v="6304.6"/>
    <n v="824350700"/>
    <n v="6304.6"/>
    <n v="8.0958806254471938E-4"/>
    <x v="2"/>
    <x v="9"/>
  </r>
  <r>
    <x v="1"/>
    <n v="41437"/>
    <n v="6340.1"/>
    <n v="6364.3"/>
    <n v="6295.9"/>
    <n v="6299.5"/>
    <n v="693795800"/>
    <n v="6299.5"/>
    <n v="-6.4036844844719276E-3"/>
    <x v="0"/>
    <x v="7"/>
  </r>
  <r>
    <x v="1"/>
    <n v="41436"/>
    <n v="6400.5"/>
    <n v="6401.2"/>
    <n v="6280.1"/>
    <n v="6340.1"/>
    <n v="736368300"/>
    <n v="6340.1"/>
    <n v="-9.436762752909833E-3"/>
    <x v="8"/>
    <x v="1"/>
  </r>
  <r>
    <x v="1"/>
    <n v="41435"/>
    <n v="6412"/>
    <n v="6421.2"/>
    <n v="6379.6"/>
    <n v="6400.5"/>
    <n v="597227000"/>
    <n v="6400.5"/>
    <n v="-1.7935121646912577E-3"/>
    <x v="2"/>
    <x v="12"/>
  </r>
  <r>
    <x v="1"/>
    <n v="41432"/>
    <n v="6336.1"/>
    <n v="6421.4"/>
    <n v="6313.6"/>
    <n v="6412"/>
    <n v="786639400"/>
    <n v="6412"/>
    <n v="1.1978977604520047E-2"/>
    <x v="12"/>
    <x v="6"/>
  </r>
  <r>
    <x v="1"/>
    <n v="41431"/>
    <n v="6419.3"/>
    <n v="6435.4"/>
    <n v="6336.1"/>
    <n v="6336.1"/>
    <n v="680974000"/>
    <n v="6336.1"/>
    <n v="-1.2960914741482643E-2"/>
    <x v="7"/>
    <x v="14"/>
  </r>
  <r>
    <x v="1"/>
    <n v="41430"/>
    <n v="6558.6"/>
    <n v="6558.6"/>
    <n v="6419.3"/>
    <n v="6419.3"/>
    <n v="800986600"/>
    <n v="6419.3"/>
    <n v="-2.1239288872625273E-2"/>
    <x v="14"/>
    <x v="3"/>
  </r>
  <r>
    <x v="1"/>
    <n v="41429"/>
    <n v="6525.1"/>
    <n v="6577"/>
    <n v="6525.1"/>
    <n v="6558.6"/>
    <n v="806462900"/>
    <n v="6558.6"/>
    <n v="5.1340209345449583E-3"/>
    <x v="4"/>
    <x v="9"/>
  </r>
  <r>
    <x v="1"/>
    <n v="41428"/>
    <n v="6583.1"/>
    <n v="6583.1"/>
    <n v="6514.1"/>
    <n v="6525.1"/>
    <n v="780013000"/>
    <n v="6525.1"/>
    <n v="-8.8104388509973042E-3"/>
    <x v="0"/>
    <x v="7"/>
  </r>
  <r>
    <x v="1"/>
    <n v="41425"/>
    <n v="6657"/>
    <n v="6657.1"/>
    <n v="6577.8"/>
    <n v="6583.1"/>
    <n v="1182587300"/>
    <n v="6583.1"/>
    <n v="-1.1101096590055537E-2"/>
    <x v="8"/>
    <x v="3"/>
  </r>
  <r>
    <x v="1"/>
    <n v="41424"/>
    <n v="6627.2"/>
    <n v="6657"/>
    <n v="6611"/>
    <n v="6657"/>
    <n v="594003700"/>
    <n v="6657"/>
    <n v="4.4966199903428983E-3"/>
    <x v="4"/>
    <x v="14"/>
  </r>
  <r>
    <x v="1"/>
    <n v="41423"/>
    <n v="6762"/>
    <n v="6762"/>
    <n v="6620.8"/>
    <n v="6627.2"/>
    <n v="613718300"/>
    <n v="6627.2"/>
    <n v="-1.9934930493936687E-2"/>
    <x v="14"/>
    <x v="11"/>
  </r>
  <r>
    <x v="1"/>
    <n v="41422"/>
    <n v="6654.3"/>
    <n v="6790.7"/>
    <n v="6654.3"/>
    <n v="6762"/>
    <n v="658595500"/>
    <n v="6762"/>
    <n v="1.6185023218069583E-2"/>
    <x v="11"/>
    <x v="1"/>
  </r>
  <r>
    <x v="1"/>
    <n v="41421"/>
    <n v="6654.3"/>
    <n v="6654.3"/>
    <n v="6654.3"/>
    <n v="6654.3"/>
    <n v="0"/>
    <n v="6654.3"/>
    <n v="0"/>
    <x v="2"/>
    <x v="9"/>
  </r>
  <r>
    <x v="1"/>
    <n v="41418"/>
    <n v="6696.8"/>
    <n v="6720.1"/>
    <n v="6640.1"/>
    <n v="6654.3"/>
    <n v="787892200"/>
    <n v="6654.3"/>
    <n v="-6.346314657746932E-3"/>
    <x v="0"/>
    <x v="14"/>
  </r>
  <r>
    <x v="1"/>
    <n v="41417"/>
    <n v="6840.3"/>
    <n v="6840.3"/>
    <n v="6658.8"/>
    <n v="6696.8"/>
    <n v="987091200"/>
    <n v="6696.8"/>
    <n v="-2.0978612049179168E-2"/>
    <x v="14"/>
    <x v="3"/>
  </r>
  <r>
    <x v="1"/>
    <n v="41416"/>
    <n v="6803.9"/>
    <n v="6875.6"/>
    <n v="6781.5"/>
    <n v="6840.3"/>
    <n v="964619800"/>
    <n v="6840.3"/>
    <n v="5.3498728670322571E-3"/>
    <x v="4"/>
    <x v="2"/>
  </r>
  <r>
    <x v="1"/>
    <n v="41415"/>
    <n v="6755.6"/>
    <n v="6803.9"/>
    <n v="6744.2"/>
    <n v="6803.9"/>
    <n v="763672400"/>
    <n v="6803.9"/>
    <n v="7.1496240156314617E-3"/>
    <x v="3"/>
    <x v="3"/>
  </r>
  <r>
    <x v="1"/>
    <n v="41414"/>
    <n v="6723.1"/>
    <n v="6755.6"/>
    <n v="6709.1"/>
    <n v="6755.6"/>
    <n v="736130700"/>
    <n v="6755.6"/>
    <n v="4.8340795168895223E-3"/>
    <x v="4"/>
    <x v="3"/>
  </r>
  <r>
    <x v="1"/>
    <n v="41411"/>
    <n v="6687.8"/>
    <n v="6726.9"/>
    <n v="6669.9"/>
    <n v="6723.1"/>
    <n v="855145300"/>
    <n v="6723.1"/>
    <n v="5.2782678907863367E-3"/>
    <x v="4"/>
    <x v="1"/>
  </r>
  <r>
    <x v="1"/>
    <n v="41410"/>
    <n v="6693.6"/>
    <n v="6714.5"/>
    <n v="6677.2"/>
    <n v="6687.8"/>
    <n v="766342800"/>
    <n v="6687.8"/>
    <n v="-8.6649934265570216E-4"/>
    <x v="2"/>
    <x v="1"/>
  </r>
  <r>
    <x v="1"/>
    <n v="41409"/>
    <n v="6686.1"/>
    <n v="6701.7"/>
    <n v="6669"/>
    <n v="6693.6"/>
    <n v="690863200"/>
    <n v="6693.6"/>
    <n v="1.1217301565935589E-3"/>
    <x v="2"/>
    <x v="2"/>
  </r>
  <r>
    <x v="1"/>
    <n v="41408"/>
    <n v="6631.8"/>
    <n v="6686.1"/>
    <n v="6618.4"/>
    <n v="6686.1"/>
    <n v="618403700"/>
    <n v="6686.1"/>
    <n v="8.1878223106848225E-3"/>
    <x v="3"/>
    <x v="1"/>
  </r>
  <r>
    <x v="1"/>
    <n v="41407"/>
    <n v="6625"/>
    <n v="6633.3"/>
    <n v="6602.8"/>
    <n v="6631.8"/>
    <n v="560542000"/>
    <n v="6631.8"/>
    <n v="1.026415094339761E-3"/>
    <x v="2"/>
    <x v="3"/>
  </r>
  <r>
    <x v="1"/>
    <n v="41404"/>
    <n v="6592.7"/>
    <n v="6637.8"/>
    <n v="6591.6"/>
    <n v="6625"/>
    <n v="807522700"/>
    <n v="6625"/>
    <n v="4.8993583812397823E-3"/>
    <x v="4"/>
    <x v="1"/>
  </r>
  <r>
    <x v="1"/>
    <n v="41403"/>
    <n v="6583.5"/>
    <n v="6597.3"/>
    <n v="6571.7"/>
    <n v="6592.7"/>
    <n v="750085400"/>
    <n v="6592.7"/>
    <n v="1.3974329763803972E-3"/>
    <x v="2"/>
    <x v="3"/>
  </r>
  <r>
    <x v="1"/>
    <n v="41402"/>
    <n v="6557.3"/>
    <n v="6587.4"/>
    <n v="6547"/>
    <n v="6583.5"/>
    <n v="703446800"/>
    <n v="6583.5"/>
    <n v="3.9955469476766758E-3"/>
    <x v="4"/>
    <x v="3"/>
  </r>
  <r>
    <x v="1"/>
    <n v="41401"/>
    <n v="6521.5"/>
    <n v="6563.9"/>
    <n v="6521.4"/>
    <n v="6557.3"/>
    <n v="795845400"/>
    <n v="6557.3"/>
    <n v="5.4895346162693315E-3"/>
    <x v="4"/>
    <x v="1"/>
  </r>
  <r>
    <x v="1"/>
    <n v="41400"/>
    <n v="6521.5"/>
    <n v="6521.5"/>
    <n v="6521.5"/>
    <n v="6521.5"/>
    <n v="0"/>
    <n v="6521.5"/>
    <n v="0"/>
    <x v="2"/>
    <x v="12"/>
  </r>
  <r>
    <x v="1"/>
    <n v="41397"/>
    <n v="6460.7"/>
    <n v="6541.7"/>
    <n v="6451.5"/>
    <n v="6521.5"/>
    <n v="768857600"/>
    <n v="6521.5"/>
    <n v="9.4107449657159226E-3"/>
    <x v="12"/>
    <x v="1"/>
  </r>
  <r>
    <x v="1"/>
    <n v="41396"/>
    <n v="6451.3"/>
    <n v="6470.3"/>
    <n v="6409.8"/>
    <n v="6460.7"/>
    <n v="744888400"/>
    <n v="6460.7"/>
    <n v="1.4570706679273293E-3"/>
    <x v="2"/>
    <x v="3"/>
  </r>
  <r>
    <x v="1"/>
    <n v="41395"/>
    <n v="6430.1"/>
    <n v="6475.9"/>
    <n v="6429.8"/>
    <n v="6451.3"/>
    <n v="409459900"/>
    <n v="6451.3"/>
    <n v="3.2969938259124199E-3"/>
    <x v="4"/>
    <x v="0"/>
  </r>
  <r>
    <x v="1"/>
    <n v="41394"/>
    <n v="6458"/>
    <n v="6483.1"/>
    <n v="6412.7"/>
    <n v="6430.1"/>
    <n v="1079343900"/>
    <n v="6430.1"/>
    <n v="-4.3202229792504987E-3"/>
    <x v="1"/>
    <x v="3"/>
  </r>
  <r>
    <x v="1"/>
    <n v="41393"/>
    <n v="6426.4"/>
    <n v="6458"/>
    <n v="6419.3"/>
    <n v="6458"/>
    <n v="636101000"/>
    <n v="6458"/>
    <n v="4.9172164820117104E-3"/>
    <x v="4"/>
    <x v="1"/>
  </r>
  <r>
    <x v="1"/>
    <n v="41390"/>
    <n v="6442.6"/>
    <n v="6442.6"/>
    <n v="6399.4"/>
    <n v="6426.4"/>
    <n v="560270500"/>
    <n v="6426.4"/>
    <n v="-2.5145127743458895E-3"/>
    <x v="2"/>
    <x v="1"/>
  </r>
  <r>
    <x v="1"/>
    <n v="41389"/>
    <n v="6431.8"/>
    <n v="6467.1"/>
    <n v="6411.9"/>
    <n v="6442.6"/>
    <n v="739178900"/>
    <n v="6442.6"/>
    <n v="1.6791566901956934E-3"/>
    <x v="2"/>
    <x v="3"/>
  </r>
  <r>
    <x v="1"/>
    <n v="41388"/>
    <n v="6406.1"/>
    <n v="6438.9"/>
    <n v="6396.2"/>
    <n v="6431.8"/>
    <n v="735699100"/>
    <n v="6431.8"/>
    <n v="4.0118012519316792E-3"/>
    <x v="4"/>
    <x v="5"/>
  </r>
  <r>
    <x v="1"/>
    <n v="41387"/>
    <n v="6280.6"/>
    <n v="6406.1"/>
    <n v="6278.5"/>
    <n v="6406.1"/>
    <n v="719139100"/>
    <n v="6406.1"/>
    <n v="1.9982167308855825E-2"/>
    <x v="6"/>
    <x v="1"/>
  </r>
  <r>
    <x v="1"/>
    <n v="41386"/>
    <n v="6286.6"/>
    <n v="6342"/>
    <n v="6259"/>
    <n v="6280.6"/>
    <n v="603305900"/>
    <n v="6280.6"/>
    <n v="-9.544109693634395E-4"/>
    <x v="2"/>
    <x v="2"/>
  </r>
  <r>
    <x v="1"/>
    <n v="41383"/>
    <n v="6243.7"/>
    <n v="6288.7"/>
    <n v="6243.7"/>
    <n v="6286.6"/>
    <n v="694202900"/>
    <n v="6286.6"/>
    <n v="6.8709258933006279E-3"/>
    <x v="3"/>
    <x v="1"/>
  </r>
  <r>
    <x v="1"/>
    <n v="41382"/>
    <n v="6244.2"/>
    <n v="6277.8"/>
    <n v="6225.9"/>
    <n v="6243.7"/>
    <n v="668152700"/>
    <n v="6243.7"/>
    <n v="-8.007430895873302E-5"/>
    <x v="2"/>
    <x v="7"/>
  </r>
  <r>
    <x v="1"/>
    <n v="41381"/>
    <n v="6304.6"/>
    <n v="6334.4"/>
    <n v="6225.2"/>
    <n v="6244.2"/>
    <n v="738341700"/>
    <n v="6244.2"/>
    <n v="-9.5803064429147433E-3"/>
    <x v="8"/>
    <x v="0"/>
  </r>
  <r>
    <x v="1"/>
    <n v="41380"/>
    <n v="6343.6"/>
    <n v="6343.6"/>
    <n v="6297.5"/>
    <n v="6304.6"/>
    <n v="609897600"/>
    <n v="6304.6"/>
    <n v="-6.1479286209723538E-3"/>
    <x v="1"/>
    <x v="9"/>
  </r>
  <r>
    <x v="1"/>
    <n v="41379"/>
    <n v="6384.4"/>
    <n v="6384.4"/>
    <n v="6300.1"/>
    <n v="6343.6"/>
    <n v="576452100"/>
    <n v="6343.6"/>
    <n v="-6.3905770315142441E-3"/>
    <x v="0"/>
    <x v="0"/>
  </r>
  <r>
    <x v="1"/>
    <n v="41376"/>
    <n v="6416.1"/>
    <n v="6416.1"/>
    <n v="6368.2"/>
    <n v="6384.4"/>
    <n v="521445800"/>
    <n v="6384.4"/>
    <n v="-4.9406960614705175E-3"/>
    <x v="1"/>
    <x v="3"/>
  </r>
  <r>
    <x v="1"/>
    <n v="41375"/>
    <n v="6387.4"/>
    <n v="6423.6"/>
    <n v="6377.5"/>
    <n v="6416.1"/>
    <n v="556826000"/>
    <n v="6416.1"/>
    <n v="4.4932210289008179E-3"/>
    <x v="4"/>
    <x v="12"/>
  </r>
  <r>
    <x v="1"/>
    <n v="41374"/>
    <n v="6313.2"/>
    <n v="6405.2"/>
    <n v="6313.2"/>
    <n v="6387.4"/>
    <n v="678441400"/>
    <n v="6387.4"/>
    <n v="1.1753152125704824E-2"/>
    <x v="12"/>
    <x v="3"/>
  </r>
  <r>
    <x v="1"/>
    <n v="41373"/>
    <n v="6276.9"/>
    <n v="6326.5"/>
    <n v="6276.9"/>
    <n v="6313.2"/>
    <n v="613230800"/>
    <n v="6313.2"/>
    <n v="5.7831094967262242E-3"/>
    <x v="4"/>
    <x v="3"/>
  </r>
  <r>
    <x v="1"/>
    <n v="41372"/>
    <n v="6249.8"/>
    <n v="6289.6"/>
    <n v="6249.8"/>
    <n v="6276.9"/>
    <n v="650412500"/>
    <n v="6276.9"/>
    <n v="4.3361387564400111E-3"/>
    <x v="4"/>
    <x v="6"/>
  </r>
  <r>
    <x v="1"/>
    <n v="41369"/>
    <n v="6344.1"/>
    <n v="6346.8"/>
    <n v="6214.4"/>
    <n v="6249.8"/>
    <n v="668684100"/>
    <n v="6249.8"/>
    <n v="-1.4864204536498504E-2"/>
    <x v="7"/>
    <x v="7"/>
  </r>
  <r>
    <x v="1"/>
    <n v="41368"/>
    <n v="6420.3"/>
    <n v="6426.4"/>
    <n v="6341.4"/>
    <n v="6344.1"/>
    <n v="680161200"/>
    <n v="6344.1"/>
    <n v="-1.1868604270828476E-2"/>
    <x v="8"/>
    <x v="7"/>
  </r>
  <r>
    <x v="1"/>
    <n v="41367"/>
    <n v="6490.7"/>
    <n v="6491.8"/>
    <n v="6416.7"/>
    <n v="6420.3"/>
    <n v="676016200"/>
    <n v="6420.3"/>
    <n v="-1.0846287765572171E-2"/>
    <x v="8"/>
    <x v="10"/>
  </r>
  <r>
    <x v="1"/>
    <n v="41366"/>
    <n v="6411.7"/>
    <n v="6501.8"/>
    <n v="6408.8"/>
    <n v="6490.7"/>
    <n v="913557400"/>
    <n v="6490.7"/>
    <n v="1.2321225260071511E-2"/>
    <x v="10"/>
    <x v="1"/>
  </r>
  <r>
    <x v="1"/>
    <n v="41365"/>
    <n v="6411.7"/>
    <n v="6411.7"/>
    <n v="6411.7"/>
    <n v="6411.7"/>
    <n v="0"/>
    <n v="6411.7"/>
    <n v="0"/>
    <x v="2"/>
    <x v="1"/>
  </r>
  <r>
    <x v="1"/>
    <n v="41362"/>
    <n v="6411.7"/>
    <n v="6411.7"/>
    <n v="6411.7"/>
    <n v="6411.7"/>
    <n v="0"/>
    <n v="6411.7"/>
    <n v="0"/>
    <x v="2"/>
    <x v="3"/>
  </r>
  <r>
    <x v="1"/>
    <n v="41361"/>
    <n v="6387.6"/>
    <n v="6447.9"/>
    <n v="6382"/>
    <n v="6411.7"/>
    <n v="731507000"/>
    <n v="6411.7"/>
    <n v="3.7729350616819701E-3"/>
    <x v="4"/>
    <x v="1"/>
  </r>
  <r>
    <x v="1"/>
    <n v="41360"/>
    <n v="6399.4"/>
    <n v="6420.9"/>
    <n v="6344.2"/>
    <n v="6387.6"/>
    <n v="755244900"/>
    <n v="6387.6"/>
    <n v="-1.8439228677686881E-3"/>
    <x v="2"/>
    <x v="3"/>
  </r>
  <r>
    <x v="1"/>
    <n v="41359"/>
    <n v="6378.4"/>
    <n v="6404.5"/>
    <n v="6369.6"/>
    <n v="6399.4"/>
    <n v="650359300"/>
    <n v="6399.4"/>
    <n v="3.2923617208078237E-3"/>
    <x v="4"/>
    <x v="1"/>
  </r>
  <r>
    <x v="1"/>
    <n v="41358"/>
    <n v="6392.8"/>
    <n v="6458.5"/>
    <n v="6366.6"/>
    <n v="6378.4"/>
    <n v="768298200"/>
    <n v="6378.4"/>
    <n v="-2.252534100863568E-3"/>
    <x v="2"/>
    <x v="1"/>
  </r>
  <r>
    <x v="1"/>
    <n v="41355"/>
    <n v="6388.6"/>
    <n v="6426.5"/>
    <n v="6374.5"/>
    <n v="6392.8"/>
    <n v="768806500"/>
    <n v="6392.8"/>
    <n v="6.5742103121180229E-4"/>
    <x v="2"/>
    <x v="9"/>
  </r>
  <r>
    <x v="1"/>
    <n v="41354"/>
    <n v="6432.7"/>
    <n v="6435.6"/>
    <n v="6364"/>
    <n v="6388.6"/>
    <n v="641944200"/>
    <n v="6388.6"/>
    <n v="-6.8555971831423257E-3"/>
    <x v="0"/>
    <x v="1"/>
  </r>
  <r>
    <x v="1"/>
    <n v="41353"/>
    <n v="6441.3"/>
    <n v="6475.6"/>
    <n v="6421.3"/>
    <n v="6432.7"/>
    <n v="724526500"/>
    <n v="6432.7"/>
    <n v="-1.3351342120380139E-3"/>
    <x v="2"/>
    <x v="1"/>
  </r>
  <r>
    <x v="1"/>
    <n v="41352"/>
    <n v="6457.9"/>
    <n v="6474.6"/>
    <n v="6414.5"/>
    <n v="6441.3"/>
    <n v="679522800"/>
    <n v="6441.3"/>
    <n v="-2.5704950525712311E-3"/>
    <x v="2"/>
    <x v="0"/>
  </r>
  <r>
    <x v="1"/>
    <n v="41351"/>
    <n v="6489.7"/>
    <n v="6489.7"/>
    <n v="6386.2"/>
    <n v="6457.9"/>
    <n v="748775900"/>
    <n v="6457.9"/>
    <n v="-4.9000724224540493E-3"/>
    <x v="1"/>
    <x v="0"/>
  </r>
  <r>
    <x v="1"/>
    <n v="41348"/>
    <n v="6529.4"/>
    <n v="6533.8"/>
    <n v="6470.1"/>
    <n v="6489.7"/>
    <n v="1262249400"/>
    <n v="6489.7"/>
    <n v="-6.0801911354795291E-3"/>
    <x v="1"/>
    <x v="2"/>
  </r>
  <r>
    <x v="1"/>
    <n v="41347"/>
    <n v="6481.5"/>
    <n v="6532.6"/>
    <n v="6478.5"/>
    <n v="6529.4"/>
    <n v="791452600"/>
    <n v="6529.4"/>
    <n v="7.3902645992438565E-3"/>
    <x v="3"/>
    <x v="0"/>
  </r>
  <r>
    <x v="1"/>
    <n v="41346"/>
    <n v="6510.6"/>
    <n v="6510.6"/>
    <n v="6437.6"/>
    <n v="6481.5"/>
    <n v="666282400"/>
    <n v="6481.5"/>
    <n v="-4.4696341351028179E-3"/>
    <x v="1"/>
    <x v="1"/>
  </r>
  <r>
    <x v="1"/>
    <n v="41345"/>
    <n v="6503.6"/>
    <n v="6534"/>
    <n v="6491.8"/>
    <n v="6510.6"/>
    <n v="616794400"/>
    <n v="6510.6"/>
    <n v="1.0763269573774714E-3"/>
    <x v="2"/>
    <x v="3"/>
  </r>
  <r>
    <x v="1"/>
    <n v="41344"/>
    <n v="6483.6"/>
    <n v="6505.3"/>
    <n v="6473.6"/>
    <n v="6503.6"/>
    <n v="625234000"/>
    <n v="6503.6"/>
    <n v="3.084706027515649E-3"/>
    <x v="4"/>
    <x v="2"/>
  </r>
  <r>
    <x v="1"/>
    <n v="41341"/>
    <n v="6439.2"/>
    <n v="6489.5"/>
    <n v="6439.2"/>
    <n v="6483.6"/>
    <n v="844774800"/>
    <n v="6483.6"/>
    <n v="6.8952664927321994E-3"/>
    <x v="3"/>
    <x v="1"/>
  </r>
  <r>
    <x v="1"/>
    <n v="41340"/>
    <n v="6427.6"/>
    <n v="6459.7"/>
    <n v="6427.3"/>
    <n v="6439.2"/>
    <n v="923031500"/>
    <n v="6439.2"/>
    <n v="1.8047171572592724E-3"/>
    <x v="2"/>
    <x v="1"/>
  </r>
  <r>
    <x v="1"/>
    <n v="41339"/>
    <n v="6432"/>
    <n v="6461"/>
    <n v="6418.7"/>
    <n v="6427.6"/>
    <n v="1098361600"/>
    <n v="6427.6"/>
    <n v="-6.8407960199001749E-4"/>
    <x v="2"/>
    <x v="10"/>
  </r>
  <r>
    <x v="1"/>
    <n v="41338"/>
    <n v="6345.6"/>
    <n v="6437.3"/>
    <n v="6344.8"/>
    <n v="6432"/>
    <n v="683437100"/>
    <n v="6432"/>
    <n v="1.3615733736762392E-2"/>
    <x v="10"/>
    <x v="0"/>
  </r>
  <r>
    <x v="1"/>
    <n v="41337"/>
    <n v="6378.6"/>
    <n v="6379.3"/>
    <n v="6333.2"/>
    <n v="6345.6"/>
    <n v="704235700"/>
    <n v="6345.6"/>
    <n v="-5.1735490546515051E-3"/>
    <x v="1"/>
    <x v="1"/>
  </r>
  <r>
    <x v="1"/>
    <n v="41334"/>
    <n v="6360.8"/>
    <n v="6391.7"/>
    <n v="6308.6"/>
    <n v="6378.6"/>
    <n v="1106390100"/>
    <n v="6378.6"/>
    <n v="2.7983901396051447E-3"/>
    <x v="2"/>
    <x v="3"/>
  </r>
  <r>
    <x v="1"/>
    <n v="41333"/>
    <n v="6325.9"/>
    <n v="6372"/>
    <n v="6325.9"/>
    <n v="6360.8"/>
    <n v="909994200"/>
    <n v="6360.8"/>
    <n v="5.5170015333787514E-3"/>
    <x v="4"/>
    <x v="2"/>
  </r>
  <r>
    <x v="1"/>
    <n v="41332"/>
    <n v="6270.4"/>
    <n v="6335.9"/>
    <n v="6269.3"/>
    <n v="6325.9"/>
    <n v="707922300"/>
    <n v="6325.9"/>
    <n v="8.8511099770349766E-3"/>
    <x v="3"/>
    <x v="6"/>
  </r>
  <r>
    <x v="1"/>
    <n v="41331"/>
    <n v="6355.4"/>
    <n v="6355.4"/>
    <n v="6258.6"/>
    <n v="6270.4"/>
    <n v="772273300"/>
    <n v="6270.4"/>
    <n v="-1.3374453220883042E-2"/>
    <x v="7"/>
    <x v="3"/>
  </r>
  <r>
    <x v="1"/>
    <n v="41330"/>
    <n v="6335.7"/>
    <n v="6390.1"/>
    <n v="6324"/>
    <n v="6355.4"/>
    <n v="994472400"/>
    <n v="6355.4"/>
    <n v="3.1093643954100969E-3"/>
    <x v="4"/>
    <x v="2"/>
  </r>
  <r>
    <x v="1"/>
    <n v="41327"/>
    <n v="6291.5"/>
    <n v="6347.3"/>
    <n v="6291.5"/>
    <n v="6335.7"/>
    <n v="702828200"/>
    <n v="6335.7"/>
    <n v="7.0253516649447789E-3"/>
    <x v="3"/>
    <x v="8"/>
  </r>
  <r>
    <x v="1"/>
    <n v="41326"/>
    <n v="6395.4"/>
    <n v="6395.4"/>
    <n v="6278"/>
    <n v="6291.5"/>
    <n v="733017000"/>
    <n v="6291.5"/>
    <n v="-1.6246051849767018E-2"/>
    <x v="9"/>
    <x v="1"/>
  </r>
  <r>
    <x v="1"/>
    <n v="41325"/>
    <n v="6379.1"/>
    <n v="6412.4"/>
    <n v="6368.2"/>
    <n v="6395.4"/>
    <n v="756333900"/>
    <n v="6395.4"/>
    <n v="2.5552193883149332E-3"/>
    <x v="2"/>
    <x v="12"/>
  </r>
  <r>
    <x v="1"/>
    <n v="41324"/>
    <n v="6318.2"/>
    <n v="6385.1"/>
    <n v="6304.4"/>
    <n v="6379.1"/>
    <n v="672871900"/>
    <n v="6379.1"/>
    <n v="9.6388211832485471E-3"/>
    <x v="12"/>
    <x v="1"/>
  </r>
  <r>
    <x v="1"/>
    <n v="41323"/>
    <n v="6328.3"/>
    <n v="6330.2"/>
    <n v="6306.8"/>
    <n v="6318.2"/>
    <n v="459974900"/>
    <n v="6318.2"/>
    <n v="-1.5960052462746788E-3"/>
    <x v="2"/>
    <x v="1"/>
  </r>
  <r>
    <x v="1"/>
    <n v="41320"/>
    <n v="6327.4"/>
    <n v="6352.2"/>
    <n v="6309.8"/>
    <n v="6328.3"/>
    <n v="636564400"/>
    <n v="6328.3"/>
    <n v="1.4223851819084032E-4"/>
    <x v="2"/>
    <x v="0"/>
  </r>
  <r>
    <x v="1"/>
    <n v="41319"/>
    <n v="6359.1"/>
    <n v="6364.7"/>
    <n v="6302"/>
    <n v="6327.4"/>
    <n v="713898900"/>
    <n v="6327.4"/>
    <n v="-4.9849821515624004E-3"/>
    <x v="1"/>
    <x v="3"/>
  </r>
  <r>
    <x v="1"/>
    <n v="41318"/>
    <n v="6338.4"/>
    <n v="6384.7"/>
    <n v="6311.6"/>
    <n v="6359.1"/>
    <n v="756377700"/>
    <n v="6359.1"/>
    <n v="3.2658084059069559E-3"/>
    <x v="4"/>
    <x v="12"/>
  </r>
  <r>
    <x v="1"/>
    <n v="41317"/>
    <n v="6277.1"/>
    <n v="6338.4"/>
    <n v="6259.8"/>
    <n v="6338.4"/>
    <n v="813154300"/>
    <n v="6338.4"/>
    <n v="9.765656115084953E-3"/>
    <x v="12"/>
    <x v="1"/>
  </r>
  <r>
    <x v="1"/>
    <n v="41316"/>
    <n v="6263.9"/>
    <n v="6294.8"/>
    <n v="6252.3"/>
    <n v="6277.1"/>
    <n v="448134200"/>
    <n v="6277.1"/>
    <n v="2.1073133351428019E-3"/>
    <x v="2"/>
    <x v="3"/>
  </r>
  <r>
    <x v="1"/>
    <n v="41313"/>
    <n v="6228.4"/>
    <n v="6278.1"/>
    <n v="6228.4"/>
    <n v="6263.9"/>
    <n v="589359300"/>
    <n v="6263.9"/>
    <n v="5.6996981568300242E-3"/>
    <x v="4"/>
    <x v="7"/>
  </r>
  <r>
    <x v="1"/>
    <n v="41312"/>
    <n v="6295.3"/>
    <n v="6313"/>
    <n v="6216.7"/>
    <n v="6228.4"/>
    <n v="721694500"/>
    <n v="6228.4"/>
    <n v="-1.062697568026949E-2"/>
    <x v="8"/>
    <x v="1"/>
  </r>
  <r>
    <x v="1"/>
    <n v="41311"/>
    <n v="6282.8"/>
    <n v="6321.5"/>
    <n v="6265.6"/>
    <n v="6295.3"/>
    <n v="673857000"/>
    <n v="6295.3"/>
    <n v="1.9895587954414928E-3"/>
    <x v="2"/>
    <x v="3"/>
  </r>
  <r>
    <x v="1"/>
    <n v="41310"/>
    <n v="6246.8"/>
    <n v="6296.5"/>
    <n v="6244.1"/>
    <n v="6282.8"/>
    <n v="612214600"/>
    <n v="6282.8"/>
    <n v="5.7629506307228517E-3"/>
    <x v="4"/>
    <x v="8"/>
  </r>
  <r>
    <x v="1"/>
    <n v="41309"/>
    <n v="6347.2"/>
    <n v="6347.3"/>
    <n v="6236.7"/>
    <n v="6246.8"/>
    <n v="765896900"/>
    <n v="6246.8"/>
    <n v="-1.5817998487521967E-2"/>
    <x v="9"/>
    <x v="12"/>
  </r>
  <r>
    <x v="1"/>
    <n v="41306"/>
    <n v="6276.9"/>
    <n v="6354"/>
    <n v="6275.5"/>
    <n v="6347.2"/>
    <n v="686175200"/>
    <n v="6347.2"/>
    <n v="1.1199796077681734E-2"/>
    <x v="12"/>
    <x v="9"/>
  </r>
  <r>
    <x v="1"/>
    <n v="41305"/>
    <n v="6323.1"/>
    <n v="6323.1"/>
    <n v="6276.9"/>
    <n v="6276.9"/>
    <n v="809378600"/>
    <n v="6276.9"/>
    <n v="-7.3065426768517128E-3"/>
    <x v="0"/>
    <x v="1"/>
  </r>
  <r>
    <x v="1"/>
    <n v="41304"/>
    <n v="6339.2"/>
    <n v="6354.5"/>
    <n v="6316.3"/>
    <n v="6323.1"/>
    <n v="691737600"/>
    <n v="6323.1"/>
    <n v="-2.5397526501765855E-3"/>
    <x v="2"/>
    <x v="2"/>
  </r>
  <r>
    <x v="1"/>
    <n v="41303"/>
    <n v="6294.4"/>
    <n v="6346.4"/>
    <n v="6285.8"/>
    <n v="6339.2"/>
    <n v="641748600"/>
    <n v="6339.2"/>
    <n v="7.1174377224199059E-3"/>
    <x v="3"/>
    <x v="1"/>
  </r>
  <r>
    <x v="1"/>
    <n v="41302"/>
    <n v="6284.5"/>
    <n v="6311.3"/>
    <n v="6277"/>
    <n v="6294.4"/>
    <n v="533448800"/>
    <n v="6294.4"/>
    <n v="1.5753043201527372E-3"/>
    <x v="2"/>
    <x v="3"/>
  </r>
  <r>
    <x v="1"/>
    <n v="41299"/>
    <n v="6264.9"/>
    <n v="6284.5"/>
    <n v="6247.3"/>
    <n v="6284.5"/>
    <n v="585517400"/>
    <n v="6284.5"/>
    <n v="3.1285415569284325E-3"/>
    <x v="4"/>
    <x v="12"/>
  </r>
  <r>
    <x v="1"/>
    <n v="41298"/>
    <n v="6197.6"/>
    <n v="6271.4"/>
    <n v="6186.5"/>
    <n v="6264.9"/>
    <n v="655654900"/>
    <n v="6264.9"/>
    <n v="1.0859042209887537E-2"/>
    <x v="12"/>
    <x v="1"/>
  </r>
  <r>
    <x v="1"/>
    <n v="41297"/>
    <n v="6179.2"/>
    <n v="6200.5"/>
    <n v="6178.5"/>
    <n v="6197.6"/>
    <n v="685179700"/>
    <n v="6197.6"/>
    <n v="2.9777317452097662E-3"/>
    <x v="2"/>
    <x v="1"/>
  </r>
  <r>
    <x v="1"/>
    <n v="41296"/>
    <n v="6181"/>
    <n v="6188.6"/>
    <n v="6149.2"/>
    <n v="6179.2"/>
    <n v="558352800"/>
    <n v="6179.2"/>
    <n v="-2.9121501375184433E-4"/>
    <x v="2"/>
    <x v="3"/>
  </r>
  <r>
    <x v="1"/>
    <n v="41295"/>
    <n v="6154.4"/>
    <n v="6182.2"/>
    <n v="6154.4"/>
    <n v="6181"/>
    <n v="401154800"/>
    <n v="6181"/>
    <n v="4.322111010009122E-3"/>
    <x v="4"/>
    <x v="3"/>
  </r>
  <r>
    <x v="1"/>
    <n v="41292"/>
    <n v="6132.4"/>
    <n v="6172.5"/>
    <n v="6131.9"/>
    <n v="6154.4"/>
    <n v="713504600"/>
    <n v="6154.4"/>
    <n v="3.5875024460243488E-3"/>
    <x v="4"/>
    <x v="3"/>
  </r>
  <r>
    <x v="1"/>
    <n v="41291"/>
    <n v="6104"/>
    <n v="6135.9"/>
    <n v="6087.5"/>
    <n v="6132.4"/>
    <n v="622925200"/>
    <n v="6132.4"/>
    <n v="4.652686762778524E-3"/>
    <x v="4"/>
    <x v="1"/>
  </r>
  <r>
    <x v="1"/>
    <n v="41290"/>
    <n v="6117.3"/>
    <n v="6117.3"/>
    <n v="6076.1"/>
    <n v="6104"/>
    <n v="818412100"/>
    <n v="6104"/>
    <n v="-2.174161803410013E-3"/>
    <x v="2"/>
    <x v="1"/>
  </r>
  <r>
    <x v="1"/>
    <n v="41289"/>
    <n v="6107.9"/>
    <n v="6117.3"/>
    <n v="6086.2"/>
    <n v="6117.3"/>
    <n v="700998500"/>
    <n v="6117.3"/>
    <n v="1.5389904877289862E-3"/>
    <x v="2"/>
    <x v="1"/>
  </r>
  <r>
    <x v="1"/>
    <n v="41288"/>
    <n v="6121.6"/>
    <n v="6134.2"/>
    <n v="6104.9"/>
    <n v="6107.9"/>
    <n v="628350000"/>
    <n v="6107.9"/>
    <n v="-2.2379769994773646E-3"/>
    <x v="2"/>
    <x v="3"/>
  </r>
  <r>
    <x v="1"/>
    <n v="41285"/>
    <n v="6101.5"/>
    <n v="6121.6"/>
    <n v="6095.1"/>
    <n v="6121.6"/>
    <n v="685724400"/>
    <n v="6121.6"/>
    <n v="3.2942719003523635E-3"/>
    <x v="4"/>
    <x v="1"/>
  </r>
  <r>
    <x v="1"/>
    <n v="41284"/>
    <n v="6098.7"/>
    <n v="6118.3"/>
    <n v="6090.6"/>
    <n v="6101.5"/>
    <n v="764650200"/>
    <n v="6101.5"/>
    <n v="4.5911423746036739E-4"/>
    <x v="2"/>
    <x v="2"/>
  </r>
  <r>
    <x v="1"/>
    <n v="41283"/>
    <n v="6053.6"/>
    <n v="6112.3"/>
    <n v="6053.6"/>
    <n v="6098.7"/>
    <n v="812116200"/>
    <n v="6098.7"/>
    <n v="7.4501123298531535E-3"/>
    <x v="3"/>
    <x v="1"/>
  </r>
  <r>
    <x v="1"/>
    <n v="41282"/>
    <n v="6064.6"/>
    <n v="6088.2"/>
    <n v="6053.6"/>
    <n v="6053.6"/>
    <n v="663115700"/>
    <n v="6053.6"/>
    <n v="-1.8138047027008719E-3"/>
    <x v="2"/>
    <x v="0"/>
  </r>
  <r>
    <x v="1"/>
    <n v="41281"/>
    <n v="6089.8"/>
    <n v="6091.5"/>
    <n v="6060.8"/>
    <n v="6064.6"/>
    <n v="571661700"/>
    <n v="6064.6"/>
    <n v="-4.1380669315904672E-3"/>
    <x v="1"/>
    <x v="2"/>
  </r>
  <r>
    <x v="1"/>
    <n v="41278"/>
    <n v="6047.3"/>
    <n v="6089.8"/>
    <n v="6038"/>
    <n v="6089.8"/>
    <n v="548929200"/>
    <n v="6089.8"/>
    <n v="7.0279298199196205E-3"/>
    <x v="3"/>
    <x v="3"/>
  </r>
  <r>
    <x v="1"/>
    <n v="41277"/>
    <n v="6027.4"/>
    <n v="6051.3"/>
    <n v="6016.8"/>
    <n v="6047.3"/>
    <n v="470665900"/>
    <n v="6047.3"/>
    <n v="3.3015894083685549E-3"/>
    <x v="4"/>
    <x v="4"/>
  </r>
  <r>
    <x v="1"/>
    <n v="41276"/>
    <n v="5897.8"/>
    <n v="6044.6"/>
    <n v="5897.8"/>
    <n v="6027.4"/>
    <n v="652659400"/>
    <n v="6027.4"/>
    <n v="2.1974295500016838E-2"/>
    <x v="5"/>
    <x v="1"/>
  </r>
  <r>
    <x v="1"/>
    <n v="41275"/>
    <n v="5897.8"/>
    <n v="5897.8"/>
    <n v="5897.8"/>
    <n v="5897.8"/>
    <n v="0"/>
    <n v="5897.8"/>
    <n v="0"/>
    <x v="2"/>
    <x v="0"/>
  </r>
  <r>
    <x v="1"/>
    <n v="41274"/>
    <n v="5925.4"/>
    <n v="5925.4"/>
    <n v="5873.4"/>
    <n v="5897.8"/>
    <n v="164636500"/>
    <n v="5897.8"/>
    <n v="-4.6579133898132508E-3"/>
    <x v="1"/>
    <x v="0"/>
  </r>
  <r>
    <x v="1"/>
    <n v="41271"/>
    <n v="5954.3"/>
    <n v="5976"/>
    <n v="5915.3"/>
    <n v="5925.4"/>
    <n v="306906200"/>
    <n v="5925.4"/>
    <n v="-4.8536351880155149E-3"/>
    <x v="1"/>
    <x v="1"/>
  </r>
  <r>
    <x v="1"/>
    <n v="41270"/>
    <n v="5954.2"/>
    <n v="5997"/>
    <n v="5942.4"/>
    <n v="5954.3"/>
    <n v="340703400"/>
    <n v="5954.3"/>
    <n v="1.6794867488512111E-5"/>
    <x v="2"/>
    <x v="1"/>
  </r>
  <r>
    <x v="1"/>
    <n v="41269"/>
    <n v="5954.2"/>
    <n v="5954.2"/>
    <n v="5954.2"/>
    <n v="5954.2"/>
    <n v="0"/>
    <n v="5954.2"/>
    <n v="0"/>
    <x v="2"/>
    <x v="1"/>
  </r>
  <r>
    <x v="1"/>
    <n v="41268"/>
    <n v="5954.2"/>
    <n v="5954.2"/>
    <n v="5954.2"/>
    <n v="5954.2"/>
    <n v="0"/>
    <n v="5954.2"/>
    <n v="0"/>
    <x v="2"/>
    <x v="1"/>
  </r>
  <r>
    <x v="1"/>
    <n v="41267"/>
    <n v="5940"/>
    <n v="5957.7"/>
    <n v="5937.1"/>
    <n v="5954.2"/>
    <n v="149881300"/>
    <n v="5954.2"/>
    <n v="2.3905723905723875E-3"/>
    <x v="2"/>
    <x v="1"/>
  </r>
  <r>
    <x v="1"/>
    <n v="41264"/>
    <n v="5958.3"/>
    <n v="5958.3"/>
    <n v="5894.1"/>
    <n v="5940"/>
    <n v="933059900"/>
    <n v="5940"/>
    <n v="-3.0713458536831828E-3"/>
    <x v="2"/>
    <x v="1"/>
  </r>
  <r>
    <x v="1"/>
    <n v="41263"/>
    <n v="5961.6"/>
    <n v="5970.9"/>
    <n v="5950.1"/>
    <n v="5958.3"/>
    <n v="596569500"/>
    <n v="5958.3"/>
    <n v="-5.5354267310792071E-4"/>
    <x v="2"/>
    <x v="3"/>
  </r>
  <r>
    <x v="1"/>
    <n v="41262"/>
    <n v="5935.9"/>
    <n v="5977.8"/>
    <n v="5935.9"/>
    <n v="5961.6"/>
    <n v="743375800"/>
    <n v="5961.6"/>
    <n v="4.3295877625972867E-3"/>
    <x v="4"/>
    <x v="3"/>
  </r>
  <r>
    <x v="1"/>
    <n v="41261"/>
    <n v="5912.2"/>
    <n v="5946.4"/>
    <n v="5911.1"/>
    <n v="5935.9"/>
    <n v="664063300"/>
    <n v="5935.9"/>
    <n v="4.0086600588613575E-3"/>
    <x v="4"/>
    <x v="1"/>
  </r>
  <r>
    <x v="1"/>
    <n v="41260"/>
    <n v="5921.8"/>
    <n v="5923.9"/>
    <n v="5881"/>
    <n v="5912.2"/>
    <n v="533505800"/>
    <n v="5912.2"/>
    <n v="-1.6211287108649497E-3"/>
    <x v="2"/>
    <x v="1"/>
  </r>
  <r>
    <x v="1"/>
    <n v="41257"/>
    <n v="5929.6"/>
    <n v="5944.5"/>
    <n v="5915.3"/>
    <n v="5921.8"/>
    <n v="529958300"/>
    <n v="5921.8"/>
    <n v="-1.315434430653073E-3"/>
    <x v="2"/>
    <x v="1"/>
  </r>
  <r>
    <x v="1"/>
    <n v="41256"/>
    <n v="5945.9"/>
    <n v="5947.9"/>
    <n v="5918.6"/>
    <n v="5929.6"/>
    <n v="557270400"/>
    <n v="5929.6"/>
    <n v="-2.7413848197916924E-3"/>
    <x v="2"/>
    <x v="3"/>
  </r>
  <r>
    <x v="1"/>
    <n v="41255"/>
    <n v="5925"/>
    <n v="5948.5"/>
    <n v="5915.9"/>
    <n v="5945.9"/>
    <n v="629912400"/>
    <n v="5945.9"/>
    <n v="3.5274261603375212E-3"/>
    <x v="4"/>
    <x v="1"/>
  </r>
  <r>
    <x v="1"/>
    <n v="41254"/>
    <n v="5921.6"/>
    <n v="5937.9"/>
    <n v="5908.3"/>
    <n v="5925"/>
    <n v="514655800"/>
    <n v="5925"/>
    <n v="5.7416914347463432E-4"/>
    <x v="2"/>
    <x v="1"/>
  </r>
  <r>
    <x v="1"/>
    <n v="41253"/>
    <n v="5914.4"/>
    <n v="5924"/>
    <n v="5891.3"/>
    <n v="5921.6"/>
    <n v="463904100"/>
    <n v="5921.6"/>
    <n v="1.2173677803328786E-3"/>
    <x v="2"/>
    <x v="1"/>
  </r>
  <r>
    <x v="1"/>
    <n v="41250"/>
    <n v="5901.4"/>
    <n v="5923.1"/>
    <n v="5889.9"/>
    <n v="5914.4"/>
    <n v="584102500"/>
    <n v="5914.4"/>
    <n v="2.2028671162774849E-3"/>
    <x v="2"/>
    <x v="1"/>
  </r>
  <r>
    <x v="1"/>
    <n v="41249"/>
    <n v="5892.1"/>
    <n v="5923.9"/>
    <n v="5889.7"/>
    <n v="5901.4"/>
    <n v="637068600"/>
    <n v="5901.4"/>
    <n v="1.5783846166901316E-3"/>
    <x v="2"/>
    <x v="3"/>
  </r>
  <r>
    <x v="1"/>
    <n v="41248"/>
    <n v="5869"/>
    <n v="5902.7"/>
    <n v="5869"/>
    <n v="5892.1"/>
    <n v="610548500"/>
    <n v="5892.1"/>
    <n v="3.9359345714773397E-3"/>
    <x v="4"/>
    <x v="1"/>
  </r>
  <r>
    <x v="1"/>
    <n v="41247"/>
    <n v="5871.2"/>
    <n v="5885.4"/>
    <n v="5852.9"/>
    <n v="5869"/>
    <n v="596025500"/>
    <n v="5869"/>
    <n v="-3.7471045101511447E-4"/>
    <x v="2"/>
    <x v="1"/>
  </r>
  <r>
    <x v="1"/>
    <n v="41246"/>
    <n v="5866.8"/>
    <n v="5902"/>
    <n v="5859.6"/>
    <n v="5871.2"/>
    <n v="512045500"/>
    <n v="5871.2"/>
    <n v="7.4998295493267086E-4"/>
    <x v="2"/>
    <x v="1"/>
  </r>
  <r>
    <x v="1"/>
    <n v="41243"/>
    <n v="5870.3"/>
    <n v="5904.4"/>
    <n v="5860.3"/>
    <n v="5866.8"/>
    <n v="699163600"/>
    <n v="5866.8"/>
    <n v="-5.962216581776314E-4"/>
    <x v="2"/>
    <x v="12"/>
  </r>
  <r>
    <x v="1"/>
    <n v="41242"/>
    <n v="5803.3"/>
    <n v="5884"/>
    <n v="5803.3"/>
    <n v="5870.3"/>
    <n v="652938200"/>
    <n v="5870.3"/>
    <n v="1.1545155342649771E-2"/>
    <x v="12"/>
    <x v="1"/>
  </r>
  <r>
    <x v="1"/>
    <n v="41241"/>
    <n v="5799.7"/>
    <n v="5808.3"/>
    <n v="5755.2"/>
    <n v="5803.3"/>
    <n v="610194800"/>
    <n v="5803.3"/>
    <n v="6.2072176147043301E-4"/>
    <x v="2"/>
    <x v="1"/>
  </r>
  <r>
    <x v="1"/>
    <n v="41240"/>
    <n v="5786.7"/>
    <n v="5823.2"/>
    <n v="5786.7"/>
    <n v="5799.7"/>
    <n v="659091000"/>
    <n v="5799.7"/>
    <n v="2.2465308379560067E-3"/>
    <x v="2"/>
    <x v="0"/>
  </r>
  <r>
    <x v="1"/>
    <n v="41239"/>
    <n v="5819.1"/>
    <n v="5819.1"/>
    <n v="5773.9"/>
    <n v="5786.7"/>
    <n v="601954400"/>
    <n v="5786.7"/>
    <n v="-5.5678713203073382E-3"/>
    <x v="1"/>
    <x v="3"/>
  </r>
  <r>
    <x v="1"/>
    <n v="41236"/>
    <n v="5791"/>
    <n v="5830.5"/>
    <n v="5781.4"/>
    <n v="5819.1"/>
    <n v="427505000"/>
    <n v="5819.1"/>
    <n v="4.8523571058540771E-3"/>
    <x v="4"/>
    <x v="2"/>
  </r>
  <r>
    <x v="1"/>
    <n v="41235"/>
    <n v="5752"/>
    <n v="5796.5"/>
    <n v="5752"/>
    <n v="5791"/>
    <n v="511821700"/>
    <n v="5791"/>
    <n v="6.7802503477052412E-3"/>
    <x v="3"/>
    <x v="1"/>
  </r>
  <r>
    <x v="1"/>
    <n v="41234"/>
    <n v="5748.1"/>
    <n v="5760.1"/>
    <n v="5727.9"/>
    <n v="5752"/>
    <n v="640008800"/>
    <n v="5752"/>
    <n v="6.7848506462997449E-4"/>
    <x v="2"/>
    <x v="1"/>
  </r>
  <r>
    <x v="1"/>
    <n v="41233"/>
    <n v="5737.7"/>
    <n v="5751.8"/>
    <n v="5706.7"/>
    <n v="5748.1"/>
    <n v="803266300"/>
    <n v="5748.1"/>
    <n v="1.8125729822056069E-3"/>
    <x v="2"/>
    <x v="4"/>
  </r>
  <r>
    <x v="1"/>
    <n v="41232"/>
    <n v="5605.6"/>
    <n v="5739.7"/>
    <n v="5605.6"/>
    <n v="5737.7"/>
    <n v="745281500"/>
    <n v="5737.7"/>
    <n v="2.3565719994291356E-2"/>
    <x v="5"/>
    <x v="6"/>
  </r>
  <r>
    <x v="1"/>
    <n v="41229"/>
    <n v="5677.8"/>
    <n v="5682.7"/>
    <n v="5605.6"/>
    <n v="5605.6"/>
    <n v="939385600"/>
    <n v="5605.6"/>
    <n v="-1.2716192891612965E-2"/>
    <x v="7"/>
    <x v="9"/>
  </r>
  <r>
    <x v="1"/>
    <n v="41228"/>
    <n v="5722"/>
    <n v="5722"/>
    <n v="5674.3"/>
    <n v="5677.8"/>
    <n v="799767400"/>
    <n v="5677.8"/>
    <n v="-7.7245718280321007E-3"/>
    <x v="0"/>
    <x v="7"/>
  </r>
  <r>
    <x v="1"/>
    <n v="41227"/>
    <n v="5786.3"/>
    <n v="5786.3"/>
    <n v="5719.6"/>
    <n v="5722"/>
    <n v="865457700"/>
    <n v="5722"/>
    <n v="-1.1112455282304756E-2"/>
    <x v="8"/>
    <x v="3"/>
  </r>
  <r>
    <x v="1"/>
    <n v="41226"/>
    <n v="5767.3"/>
    <n v="5786.3"/>
    <n v="5711"/>
    <n v="5786.3"/>
    <n v="950283500"/>
    <n v="5786.3"/>
    <n v="3.294435871204815E-3"/>
    <x v="4"/>
    <x v="1"/>
  </r>
  <r>
    <x v="1"/>
    <n v="41225"/>
    <n v="5769.7"/>
    <n v="5795.3"/>
    <n v="5762"/>
    <n v="5767.3"/>
    <n v="654357700"/>
    <n v="5767.3"/>
    <n v="-4.159661680849247E-4"/>
    <x v="2"/>
    <x v="1"/>
  </r>
  <r>
    <x v="1"/>
    <n v="41222"/>
    <n v="5776.1"/>
    <n v="5786.4"/>
    <n v="5715.2"/>
    <n v="5769.7"/>
    <n v="708900000"/>
    <n v="5769.7"/>
    <n v="-1.1080140579284858E-3"/>
    <x v="2"/>
    <x v="1"/>
  </r>
  <r>
    <x v="1"/>
    <n v="41221"/>
    <n v="5791.6"/>
    <n v="5824.4"/>
    <n v="5770.7"/>
    <n v="5776.1"/>
    <n v="729278400"/>
    <n v="5776.1"/>
    <n v="-2.676289799019238E-3"/>
    <x v="2"/>
    <x v="8"/>
  </r>
  <r>
    <x v="1"/>
    <n v="41220"/>
    <n v="5884.9"/>
    <n v="5921.8"/>
    <n v="5789.4"/>
    <n v="5791.6"/>
    <n v="922666000"/>
    <n v="5791.6"/>
    <n v="-1.5854135159475868E-2"/>
    <x v="9"/>
    <x v="2"/>
  </r>
  <r>
    <x v="1"/>
    <n v="41219"/>
    <n v="5839.1"/>
    <n v="5885.2"/>
    <n v="5839.1"/>
    <n v="5884.9"/>
    <n v="774672800"/>
    <n v="5884.9"/>
    <n v="7.8436745388843487E-3"/>
    <x v="3"/>
    <x v="0"/>
  </r>
  <r>
    <x v="1"/>
    <n v="41218"/>
    <n v="5868.6"/>
    <n v="5868.6"/>
    <n v="5825.6"/>
    <n v="5839.1"/>
    <n v="565871300"/>
    <n v="5839.1"/>
    <n v="-5.0267525474559926E-3"/>
    <x v="1"/>
    <x v="1"/>
  </r>
  <r>
    <x v="1"/>
    <n v="41215"/>
    <n v="5861.9"/>
    <n v="5890.1"/>
    <n v="5844.3"/>
    <n v="5868.6"/>
    <n v="855128600"/>
    <n v="5868.6"/>
    <n v="1.1429741210189359E-3"/>
    <x v="2"/>
    <x v="10"/>
  </r>
  <r>
    <x v="1"/>
    <n v="41214"/>
    <n v="5782.7"/>
    <n v="5866.8"/>
    <n v="5778"/>
    <n v="5861.9"/>
    <n v="1042591700"/>
    <n v="5861.9"/>
    <n v="1.3696024348487601E-2"/>
    <x v="10"/>
    <x v="7"/>
  </r>
  <r>
    <x v="1"/>
    <n v="41213"/>
    <n v="5849.9"/>
    <n v="5866.7"/>
    <n v="5782.7"/>
    <n v="5782.7"/>
    <n v="874664200"/>
    <n v="5782.7"/>
    <n v="-1.1487375852578641E-2"/>
    <x v="8"/>
    <x v="12"/>
  </r>
  <r>
    <x v="1"/>
    <n v="41212"/>
    <n v="5795.1"/>
    <n v="5852.2"/>
    <n v="5794.9"/>
    <n v="5849.9"/>
    <n v="403992400"/>
    <n v="5849.9"/>
    <n v="9.4562647754135032E-3"/>
    <x v="12"/>
    <x v="1"/>
  </r>
  <r>
    <x v="1"/>
    <n v="41211"/>
    <n v="5806.7"/>
    <n v="5812.7"/>
    <n v="5763.5"/>
    <n v="5795.1"/>
    <n v="432888800"/>
    <n v="5795.1"/>
    <n v="-1.9976923209394926E-3"/>
    <x v="2"/>
    <x v="1"/>
  </r>
  <r>
    <x v="1"/>
    <n v="41208"/>
    <n v="5805.1"/>
    <n v="5817.9"/>
    <n v="5753.3"/>
    <n v="5806.7"/>
    <n v="622849800"/>
    <n v="5806.7"/>
    <n v="2.7561971369993721E-4"/>
    <x v="2"/>
    <x v="1"/>
  </r>
  <r>
    <x v="1"/>
    <n v="41207"/>
    <n v="5804.8"/>
    <n v="5840.6"/>
    <n v="5802.2"/>
    <n v="5805.1"/>
    <n v="654435200"/>
    <n v="5805.1"/>
    <n v="5.1681367144507107E-5"/>
    <x v="2"/>
    <x v="1"/>
  </r>
  <r>
    <x v="1"/>
    <n v="41206"/>
    <n v="5797.9"/>
    <n v="5823.2"/>
    <n v="5776.6"/>
    <n v="5804.8"/>
    <n v="953707400"/>
    <n v="5804.8"/>
    <n v="1.1900860656446355E-3"/>
    <x v="2"/>
    <x v="6"/>
  </r>
  <r>
    <x v="1"/>
    <n v="41205"/>
    <n v="5882.9"/>
    <n v="5893.4"/>
    <n v="5789"/>
    <n v="5797.9"/>
    <n v="654156800"/>
    <n v="5797.9"/>
    <n v="-1.4448656274966387E-2"/>
    <x v="7"/>
    <x v="1"/>
  </r>
  <r>
    <x v="1"/>
    <n v="41204"/>
    <n v="5896.2"/>
    <n v="5911"/>
    <n v="5869.9"/>
    <n v="5882.9"/>
    <n v="540270400"/>
    <n v="5882.9"/>
    <n v="-2.2556901054917589E-3"/>
    <x v="2"/>
    <x v="0"/>
  </r>
  <r>
    <x v="1"/>
    <n v="41201"/>
    <n v="5917.1"/>
    <n v="5919.7"/>
    <n v="5892.2"/>
    <n v="5896.2"/>
    <n v="829321100"/>
    <n v="5896.2"/>
    <n v="-3.5321356745704469E-3"/>
    <x v="1"/>
    <x v="1"/>
  </r>
  <r>
    <x v="1"/>
    <n v="41200"/>
    <n v="5910.9"/>
    <n v="5928.3"/>
    <n v="5896.5"/>
    <n v="5917.1"/>
    <n v="869993300"/>
    <n v="5917.1"/>
    <n v="1.048909641509832E-3"/>
    <x v="2"/>
    <x v="2"/>
  </r>
  <r>
    <x v="1"/>
    <n v="41199"/>
    <n v="5870.5"/>
    <n v="5915.6"/>
    <n v="5868.7"/>
    <n v="5910.9"/>
    <n v="903398900"/>
    <n v="5910.9"/>
    <n v="6.8818669619281625E-3"/>
    <x v="3"/>
    <x v="12"/>
  </r>
  <r>
    <x v="1"/>
    <n v="41198"/>
    <n v="5805.6"/>
    <n v="5878.1"/>
    <n v="5805.6"/>
    <n v="5870.5"/>
    <n v="877624500"/>
    <n v="5870.5"/>
    <n v="1.1178861788617933E-2"/>
    <x v="12"/>
    <x v="1"/>
  </r>
  <r>
    <x v="1"/>
    <n v="41197"/>
    <n v="5793.3"/>
    <n v="5827.9"/>
    <n v="5786"/>
    <n v="5805.6"/>
    <n v="695435700"/>
    <n v="5805.6"/>
    <n v="2.1231422505307851E-3"/>
    <x v="2"/>
    <x v="9"/>
  </r>
  <r>
    <x v="1"/>
    <n v="41194"/>
    <n v="5829.8"/>
    <n v="5829.8"/>
    <n v="5793.3"/>
    <n v="5793.3"/>
    <n v="888088200"/>
    <n v="5793.3"/>
    <n v="-6.2609351950324577E-3"/>
    <x v="0"/>
    <x v="2"/>
  </r>
  <r>
    <x v="1"/>
    <n v="41193"/>
    <n v="5776.7"/>
    <n v="5846.3"/>
    <n v="5766.7"/>
    <n v="5829.8"/>
    <n v="693356400"/>
    <n v="5829.8"/>
    <n v="9.1920992954455105E-3"/>
    <x v="3"/>
    <x v="0"/>
  </r>
  <r>
    <x v="1"/>
    <n v="41192"/>
    <n v="5810.3"/>
    <n v="5810.5"/>
    <n v="5776.7"/>
    <n v="5776.7"/>
    <n v="681615400"/>
    <n v="5776.7"/>
    <n v="-5.7828339328435119E-3"/>
    <x v="1"/>
    <x v="0"/>
  </r>
  <r>
    <x v="1"/>
    <n v="41191"/>
    <n v="5841.7"/>
    <n v="5856.4"/>
    <n v="5795.2"/>
    <n v="5810.3"/>
    <n v="574468400"/>
    <n v="5810.3"/>
    <n v="-5.3751476453771652E-3"/>
    <x v="1"/>
    <x v="0"/>
  </r>
  <r>
    <x v="1"/>
    <n v="41190"/>
    <n v="5871"/>
    <n v="5871"/>
    <n v="5818.8"/>
    <n v="5841.7"/>
    <n v="492224100"/>
    <n v="5841.7"/>
    <n v="-4.9906319196049154E-3"/>
    <x v="1"/>
    <x v="2"/>
  </r>
  <r>
    <x v="1"/>
    <n v="41187"/>
    <n v="5827.8"/>
    <n v="5885.6"/>
    <n v="5827.6"/>
    <n v="5871"/>
    <n v="883077400"/>
    <n v="5871"/>
    <n v="7.412745804591836E-3"/>
    <x v="3"/>
    <x v="1"/>
  </r>
  <r>
    <x v="1"/>
    <n v="41186"/>
    <n v="5825.8"/>
    <n v="5854.2"/>
    <n v="5803.2"/>
    <n v="5827.8"/>
    <n v="817156300"/>
    <n v="5827.8"/>
    <n v="3.4330049091968462E-4"/>
    <x v="2"/>
    <x v="1"/>
  </r>
  <r>
    <x v="1"/>
    <n v="41185"/>
    <n v="5809.5"/>
    <n v="5832.5"/>
    <n v="5785"/>
    <n v="5825.8"/>
    <n v="606196800"/>
    <n v="5825.8"/>
    <n v="2.8057492038902065E-3"/>
    <x v="2"/>
    <x v="1"/>
  </r>
  <r>
    <x v="1"/>
    <n v="41184"/>
    <n v="5820.5"/>
    <n v="5840.4"/>
    <n v="5781.4"/>
    <n v="5809.5"/>
    <n v="704898700"/>
    <n v="5809.5"/>
    <n v="-1.889872004123383E-3"/>
    <x v="2"/>
    <x v="10"/>
  </r>
  <r>
    <x v="1"/>
    <n v="41183"/>
    <n v="5742.1"/>
    <n v="5843.5"/>
    <n v="5738.6"/>
    <n v="5820.5"/>
    <n v="690293800"/>
    <n v="5820.5"/>
    <n v="1.3653541387297352E-2"/>
    <x v="10"/>
    <x v="9"/>
  </r>
  <r>
    <x v="1"/>
    <n v="41180"/>
    <n v="5779.4"/>
    <n v="5807.8"/>
    <n v="5740.5"/>
    <n v="5742.1"/>
    <n v="745469400"/>
    <n v="5742.1"/>
    <n v="-6.4539571581824218E-3"/>
    <x v="0"/>
    <x v="1"/>
  </r>
  <r>
    <x v="1"/>
    <n v="41179"/>
    <n v="5768.1"/>
    <n v="5804.1"/>
    <n v="5763"/>
    <n v="5779.4"/>
    <n v="545045200"/>
    <n v="5779.4"/>
    <n v="1.9590506405919861E-3"/>
    <x v="2"/>
    <x v="8"/>
  </r>
  <r>
    <x v="1"/>
    <n v="41178"/>
    <n v="5859.7"/>
    <n v="5859.7"/>
    <n v="5751.4"/>
    <n v="5768.1"/>
    <n v="685626300"/>
    <n v="5768.1"/>
    <n v="-1.5632199600662089E-2"/>
    <x v="9"/>
    <x v="3"/>
  </r>
  <r>
    <x v="1"/>
    <n v="41177"/>
    <n v="5838.8"/>
    <n v="5869.2"/>
    <n v="5828.3"/>
    <n v="5859.7"/>
    <n v="737347700"/>
    <n v="5859.7"/>
    <n v="3.5795026375282646E-3"/>
    <x v="4"/>
    <x v="1"/>
  </r>
  <r>
    <x v="1"/>
    <n v="41176"/>
    <n v="5852.6"/>
    <n v="5852.6"/>
    <n v="5806.1"/>
    <n v="5838.8"/>
    <n v="736974100"/>
    <n v="5838.8"/>
    <n v="-2.3579263916891913E-3"/>
    <x v="2"/>
    <x v="1"/>
  </r>
  <r>
    <x v="1"/>
    <n v="41173"/>
    <n v="5854.6"/>
    <n v="5887.6"/>
    <n v="5838.9"/>
    <n v="5852.6"/>
    <n v="1202461200"/>
    <n v="5852.6"/>
    <n v="-3.41611724114399E-4"/>
    <x v="2"/>
    <x v="0"/>
  </r>
  <r>
    <x v="1"/>
    <n v="41172"/>
    <n v="5888.5"/>
    <n v="5888.5"/>
    <n v="5824.4"/>
    <n v="5854.6"/>
    <n v="656511300"/>
    <n v="5854.6"/>
    <n v="-5.756983951770378E-3"/>
    <x v="1"/>
    <x v="3"/>
  </r>
  <r>
    <x v="1"/>
    <n v="41171"/>
    <n v="5868.2"/>
    <n v="5894.4"/>
    <n v="5861"/>
    <n v="5888.5"/>
    <n v="704137700"/>
    <n v="5888.5"/>
    <n v="3.4593231314543615E-3"/>
    <x v="4"/>
    <x v="0"/>
  </r>
  <r>
    <x v="1"/>
    <n v="41170"/>
    <n v="5893.5"/>
    <n v="5893.5"/>
    <n v="5837.5"/>
    <n v="5868.2"/>
    <n v="802597700"/>
    <n v="5868.2"/>
    <n v="-4.29286502078563E-3"/>
    <x v="1"/>
    <x v="0"/>
  </r>
  <r>
    <x v="1"/>
    <n v="41169"/>
    <n v="5915.6"/>
    <n v="5915.7"/>
    <n v="5883.2"/>
    <n v="5893.5"/>
    <n v="691683900"/>
    <n v="5893.5"/>
    <n v="-3.735884779227816E-3"/>
    <x v="1"/>
    <x v="11"/>
  </r>
  <r>
    <x v="1"/>
    <n v="41166"/>
    <n v="5819.9"/>
    <n v="5932.6"/>
    <n v="5819.9"/>
    <n v="5915.6"/>
    <n v="1506216700"/>
    <n v="5915.6"/>
    <n v="1.6443581504836935E-2"/>
    <x v="11"/>
    <x v="2"/>
  </r>
  <r>
    <x v="1"/>
    <n v="41165"/>
    <n v="5782.1"/>
    <n v="5826.6"/>
    <n v="5770.3"/>
    <n v="5819.9"/>
    <n v="819530100"/>
    <n v="5819.9"/>
    <n v="6.5374172013628051E-3"/>
    <x v="3"/>
    <x v="1"/>
  </r>
  <r>
    <x v="1"/>
    <n v="41164"/>
    <n v="5792.2"/>
    <n v="5821.2"/>
    <n v="5757.6"/>
    <n v="5782.1"/>
    <n v="1101683900"/>
    <n v="5782.1"/>
    <n v="-1.7437243189115659E-3"/>
    <x v="2"/>
    <x v="1"/>
  </r>
  <r>
    <x v="1"/>
    <n v="41163"/>
    <n v="5793.2"/>
    <n v="5796.6"/>
    <n v="5764.2"/>
    <n v="5792.2"/>
    <n v="779957800"/>
    <n v="5792.2"/>
    <n v="-1.7261617068287105E-4"/>
    <x v="2"/>
    <x v="1"/>
  </r>
  <r>
    <x v="1"/>
    <n v="41162"/>
    <n v="5794.8"/>
    <n v="5806.8"/>
    <n v="5777.1"/>
    <n v="5793.2"/>
    <n v="672891000"/>
    <n v="5793.2"/>
    <n v="-2.7610961551738367E-4"/>
    <x v="2"/>
    <x v="1"/>
  </r>
  <r>
    <x v="1"/>
    <n v="41159"/>
    <n v="5777.3"/>
    <n v="5807.6"/>
    <n v="5772.9"/>
    <n v="5794.8"/>
    <n v="1271438400"/>
    <n v="5794.8"/>
    <n v="3.0290966368373695E-3"/>
    <x v="2"/>
    <x v="5"/>
  </r>
  <r>
    <x v="1"/>
    <n v="41158"/>
    <n v="5657.9"/>
    <n v="5786"/>
    <n v="5657.9"/>
    <n v="5777.3"/>
    <n v="1097422200"/>
    <n v="5777.3"/>
    <n v="2.1103236183036111E-2"/>
    <x v="6"/>
    <x v="1"/>
  </r>
  <r>
    <x v="1"/>
    <n v="41157"/>
    <n v="5672"/>
    <n v="5675.9"/>
    <n v="5634.9"/>
    <n v="5657.9"/>
    <n v="737252900"/>
    <n v="5657.9"/>
    <n v="-2.4858956276446742E-3"/>
    <x v="2"/>
    <x v="6"/>
  </r>
  <r>
    <x v="1"/>
    <n v="41156"/>
    <n v="5758.4"/>
    <n v="5758.4"/>
    <n v="5658.3"/>
    <n v="5672"/>
    <n v="628708300"/>
    <n v="5672"/>
    <n v="-1.500416782439562E-2"/>
    <x v="7"/>
    <x v="2"/>
  </r>
  <r>
    <x v="1"/>
    <n v="41155"/>
    <n v="5711.5"/>
    <n v="5758.4"/>
    <n v="5701.1"/>
    <n v="5758.4"/>
    <n v="394561500"/>
    <n v="5758.4"/>
    <n v="8.2115031077649725E-3"/>
    <x v="3"/>
    <x v="1"/>
  </r>
  <r>
    <x v="1"/>
    <n v="41152"/>
    <n v="5719.5"/>
    <n v="5763.8"/>
    <n v="5708"/>
    <n v="5711.5"/>
    <n v="851664900"/>
    <n v="5711.5"/>
    <n v="-1.3987236646559875E-3"/>
    <x v="2"/>
    <x v="0"/>
  </r>
  <r>
    <x v="1"/>
    <n v="41151"/>
    <n v="5743.5"/>
    <n v="5743.5"/>
    <n v="5705.7"/>
    <n v="5719.5"/>
    <n v="479116800"/>
    <n v="5719.5"/>
    <n v="-4.1786367197701457E-3"/>
    <x v="1"/>
    <x v="0"/>
  </r>
  <r>
    <x v="1"/>
    <n v="41150"/>
    <n v="5775.7"/>
    <n v="5775.8"/>
    <n v="5739.2"/>
    <n v="5743.5"/>
    <n v="523480600"/>
    <n v="5743.5"/>
    <n v="-5.5750818082656028E-3"/>
    <x v="1"/>
    <x v="1"/>
  </r>
  <r>
    <x v="1"/>
    <n v="41149"/>
    <n v="5776.6"/>
    <n v="5779.5"/>
    <n v="5749.8"/>
    <n v="5775.7"/>
    <n v="524544700"/>
    <n v="5775.7"/>
    <n v="-1.558009902019597E-4"/>
    <x v="2"/>
    <x v="1"/>
  </r>
  <r>
    <x v="1"/>
    <n v="41148"/>
    <n v="5776.6"/>
    <n v="5776.6"/>
    <n v="5776.6"/>
    <n v="5776.6"/>
    <n v="0"/>
    <n v="5776.6"/>
    <n v="0"/>
    <x v="2"/>
    <x v="1"/>
  </r>
  <r>
    <x v="1"/>
    <n v="41145"/>
    <n v="5776.6"/>
    <n v="5791.4"/>
    <n v="5739.4"/>
    <n v="5776.6"/>
    <n v="487763900"/>
    <n v="5776.6"/>
    <n v="0"/>
    <x v="2"/>
    <x v="1"/>
  </r>
  <r>
    <x v="1"/>
    <n v="41144"/>
    <n v="5774.2"/>
    <n v="5809.3"/>
    <n v="5764"/>
    <n v="5776.6"/>
    <n v="636105200"/>
    <n v="5776.6"/>
    <n v="4.1564199369625854E-4"/>
    <x v="2"/>
    <x v="6"/>
  </r>
  <r>
    <x v="1"/>
    <n v="41143"/>
    <n v="5857.5"/>
    <n v="5857.5"/>
    <n v="5771.2"/>
    <n v="5774.2"/>
    <n v="535193100"/>
    <n v="5774.2"/>
    <n v="-1.4221084080239033E-2"/>
    <x v="7"/>
    <x v="3"/>
  </r>
  <r>
    <x v="1"/>
    <n v="41142"/>
    <n v="5824.4"/>
    <n v="5872.6"/>
    <n v="5824.4"/>
    <n v="5857.5"/>
    <n v="501843600"/>
    <n v="5857.5"/>
    <n v="5.6829888057139399E-3"/>
    <x v="4"/>
    <x v="0"/>
  </r>
  <r>
    <x v="1"/>
    <n v="41141"/>
    <n v="5852.4"/>
    <n v="5857.5"/>
    <n v="5802.9"/>
    <n v="5824.4"/>
    <n v="692842000"/>
    <n v="5824.4"/>
    <n v="-4.7843619711571694E-3"/>
    <x v="1"/>
    <x v="1"/>
  </r>
  <r>
    <x v="1"/>
    <n v="41138"/>
    <n v="5834.5"/>
    <n v="5854.7"/>
    <n v="5834.4"/>
    <n v="5852.4"/>
    <n v="731769500"/>
    <n v="5852.4"/>
    <n v="3.0679578370038652E-3"/>
    <x v="2"/>
    <x v="1"/>
  </r>
  <r>
    <x v="1"/>
    <n v="41137"/>
    <n v="5833"/>
    <n v="5846.7"/>
    <n v="5811.3"/>
    <n v="5834.5"/>
    <n v="587033800"/>
    <n v="5834.5"/>
    <n v="2.5715755186017653E-4"/>
    <x v="2"/>
    <x v="0"/>
  </r>
  <r>
    <x v="1"/>
    <n v="41136"/>
    <n v="5864.8"/>
    <n v="5864.8"/>
    <n v="5822.3"/>
    <n v="5833"/>
    <n v="560382800"/>
    <n v="5833"/>
    <n v="-5.4221797844768993E-3"/>
    <x v="1"/>
    <x v="3"/>
  </r>
  <r>
    <x v="1"/>
    <n v="41135"/>
    <n v="5831.9"/>
    <n v="5876.2"/>
    <n v="5831.9"/>
    <n v="5864.8"/>
    <n v="627904000"/>
    <n v="5864.8"/>
    <n v="5.6413861691730904E-3"/>
    <x v="4"/>
    <x v="1"/>
  </r>
  <r>
    <x v="1"/>
    <n v="41134"/>
    <n v="5847.1"/>
    <n v="5852.8"/>
    <n v="5813.6"/>
    <n v="5831.9"/>
    <n v="410230200"/>
    <n v="5831.9"/>
    <n v="-2.5995792786168703E-3"/>
    <x v="2"/>
    <x v="1"/>
  </r>
  <r>
    <x v="1"/>
    <n v="41131"/>
    <n v="5851.5"/>
    <n v="5858.6"/>
    <n v="5827.7"/>
    <n v="5847.1"/>
    <n v="466836800"/>
    <n v="5847.1"/>
    <n v="-7.5194394599664705E-4"/>
    <x v="2"/>
    <x v="1"/>
  </r>
  <r>
    <x v="1"/>
    <n v="41130"/>
    <n v="5845.9"/>
    <n v="5860.2"/>
    <n v="5828.4"/>
    <n v="5851.5"/>
    <n v="741075800"/>
    <n v="5851.5"/>
    <n v="9.5793633144602985E-4"/>
    <x v="2"/>
    <x v="1"/>
  </r>
  <r>
    <x v="1"/>
    <n v="41129"/>
    <n v="5841.2"/>
    <n v="5845.9"/>
    <n v="5801.1"/>
    <n v="5845.9"/>
    <n v="588922600"/>
    <n v="5845.9"/>
    <n v="8.0462918578372289E-4"/>
    <x v="2"/>
    <x v="3"/>
  </r>
  <r>
    <x v="1"/>
    <n v="41128"/>
    <n v="5808.8"/>
    <n v="5841.2"/>
    <n v="5785"/>
    <n v="5841.2"/>
    <n v="779689000"/>
    <n v="5841.2"/>
    <n v="5.577744112381211E-3"/>
    <x v="4"/>
    <x v="3"/>
  </r>
  <r>
    <x v="1"/>
    <n v="41127"/>
    <n v="5787.3"/>
    <n v="5837.6"/>
    <n v="5767.1"/>
    <n v="5808.8"/>
    <n v="613098000"/>
    <n v="5808.8"/>
    <n v="3.7150311889828647E-3"/>
    <x v="4"/>
    <x v="4"/>
  </r>
  <r>
    <x v="1"/>
    <n v="41124"/>
    <n v="5662.3"/>
    <n v="5794"/>
    <n v="5662.3"/>
    <n v="5787.3"/>
    <n v="748571600"/>
    <n v="5787.3"/>
    <n v="2.2075834908076297E-2"/>
    <x v="5"/>
    <x v="9"/>
  </r>
  <r>
    <x v="1"/>
    <n v="41123"/>
    <n v="5712.8"/>
    <n v="5765.8"/>
    <n v="5657.3"/>
    <n v="5662.3"/>
    <n v="805200700"/>
    <n v="5662.3"/>
    <n v="-8.8397983475703157E-3"/>
    <x v="0"/>
    <x v="10"/>
  </r>
  <r>
    <x v="1"/>
    <n v="41122"/>
    <n v="5635.3"/>
    <n v="5712.8"/>
    <n v="5633"/>
    <n v="5712.8"/>
    <n v="554180400"/>
    <n v="5712.8"/>
    <n v="1.3752595247812804E-2"/>
    <x v="10"/>
    <x v="7"/>
  </r>
  <r>
    <x v="1"/>
    <n v="41121"/>
    <n v="5693.6"/>
    <n v="5695.5"/>
    <n v="5635.3"/>
    <n v="5635.3"/>
    <n v="645790800"/>
    <n v="5635.3"/>
    <n v="-1.0239567233384927E-2"/>
    <x v="8"/>
    <x v="12"/>
  </r>
  <r>
    <x v="1"/>
    <n v="41120"/>
    <n v="5627.2"/>
    <n v="5706.5"/>
    <n v="5625.7"/>
    <n v="5693.6"/>
    <n v="648632900"/>
    <n v="5693.6"/>
    <n v="1.1799829400056971E-2"/>
    <x v="12"/>
    <x v="12"/>
  </r>
  <r>
    <x v="1"/>
    <n v="41117"/>
    <n v="5573.2"/>
    <n v="5631"/>
    <n v="5550.9"/>
    <n v="5627.2"/>
    <n v="732786100"/>
    <n v="5627.2"/>
    <n v="9.6892270150004123E-3"/>
    <x v="12"/>
    <x v="10"/>
  </r>
  <r>
    <x v="1"/>
    <n v="41116"/>
    <n v="5498.3"/>
    <n v="5594.5"/>
    <n v="5478"/>
    <n v="5573.2"/>
    <n v="817687800"/>
    <n v="5573.2"/>
    <n v="1.3622392375825187E-2"/>
    <x v="10"/>
    <x v="1"/>
  </r>
  <r>
    <x v="1"/>
    <n v="41115"/>
    <n v="5499.2"/>
    <n v="5526.1"/>
    <n v="5478"/>
    <n v="5498.3"/>
    <n v="621394800"/>
    <n v="5498.3"/>
    <n v="-1.6366016875180023E-4"/>
    <x v="2"/>
    <x v="9"/>
  </r>
  <r>
    <x v="1"/>
    <n v="41114"/>
    <n v="5533.9"/>
    <n v="5556.6"/>
    <n v="5487"/>
    <n v="5499.2"/>
    <n v="551196900"/>
    <n v="5499.2"/>
    <n v="-6.2704421836318192E-3"/>
    <x v="0"/>
    <x v="14"/>
  </r>
  <r>
    <x v="1"/>
    <n v="41113"/>
    <n v="5651.8"/>
    <n v="5651.8"/>
    <n v="5510.9"/>
    <n v="5533.9"/>
    <n v="691607200"/>
    <n v="5533.9"/>
    <n v="-2.0860610778867028E-2"/>
    <x v="14"/>
    <x v="7"/>
  </r>
  <r>
    <x v="1"/>
    <n v="41110"/>
    <n v="5714.2"/>
    <n v="5714.2"/>
    <n v="5644.9"/>
    <n v="5651.8"/>
    <n v="961834500"/>
    <n v="5651.8"/>
    <n v="-1.0920163802456972E-2"/>
    <x v="8"/>
    <x v="3"/>
  </r>
  <r>
    <x v="1"/>
    <n v="41109"/>
    <n v="5685.8"/>
    <n v="5718.6"/>
    <n v="5685.8"/>
    <n v="5714.2"/>
    <n v="711475200"/>
    <n v="5714.2"/>
    <n v="4.9948995743782643E-3"/>
    <x v="4"/>
    <x v="12"/>
  </r>
  <r>
    <x v="1"/>
    <n v="41108"/>
    <n v="5629.1"/>
    <n v="5688.3"/>
    <n v="5624.5"/>
    <n v="5685.8"/>
    <n v="669962500"/>
    <n v="5685.8"/>
    <n v="1.0072658151391911E-2"/>
    <x v="12"/>
    <x v="0"/>
  </r>
  <r>
    <x v="1"/>
    <n v="41107"/>
    <n v="5662.4"/>
    <n v="5676.5"/>
    <n v="5621.2"/>
    <n v="5629.1"/>
    <n v="602763200"/>
    <n v="5629.1"/>
    <n v="-5.8808985589148266E-3"/>
    <x v="1"/>
    <x v="1"/>
  </r>
  <r>
    <x v="1"/>
    <n v="41106"/>
    <n v="5666.1"/>
    <n v="5670.6"/>
    <n v="5640.9"/>
    <n v="5662.4"/>
    <n v="569289800"/>
    <n v="5662.4"/>
    <n v="-6.5300647711841187E-4"/>
    <x v="2"/>
    <x v="12"/>
  </r>
  <r>
    <x v="1"/>
    <n v="41103"/>
    <n v="5608.3"/>
    <n v="5675.6"/>
    <n v="5608.3"/>
    <n v="5666.1"/>
    <n v="609268500"/>
    <n v="5666.1"/>
    <n v="1.0306153379812111E-2"/>
    <x v="12"/>
    <x v="7"/>
  </r>
  <r>
    <x v="1"/>
    <n v="41102"/>
    <n v="5664.5"/>
    <n v="5664.5"/>
    <n v="5588.8"/>
    <n v="5608.3"/>
    <n v="667049300"/>
    <n v="5608.3"/>
    <n v="-9.9214405507987991E-3"/>
    <x v="8"/>
    <x v="1"/>
  </r>
  <r>
    <x v="1"/>
    <n v="41101"/>
    <n v="5664.1"/>
    <n v="5674.7"/>
    <n v="5625.6"/>
    <n v="5664.5"/>
    <n v="606669000"/>
    <n v="5664.5"/>
    <n v="7.0620222100581387E-5"/>
    <x v="2"/>
    <x v="2"/>
  </r>
  <r>
    <x v="1"/>
    <n v="41100"/>
    <n v="5627.3"/>
    <n v="5688.7"/>
    <n v="5622.3"/>
    <n v="5664.1"/>
    <n v="607970100"/>
    <n v="5664.1"/>
    <n v="6.5395482735948196E-3"/>
    <x v="3"/>
    <x v="9"/>
  </r>
  <r>
    <x v="1"/>
    <n v="41099"/>
    <n v="5662.6"/>
    <n v="5669.8"/>
    <n v="5610.7"/>
    <n v="5627.3"/>
    <n v="682352500"/>
    <n v="5627.3"/>
    <n v="-6.2338854942959321E-3"/>
    <x v="0"/>
    <x v="0"/>
  </r>
  <r>
    <x v="1"/>
    <n v="41096"/>
    <n v="5692.6"/>
    <n v="5695.1"/>
    <n v="5647.5"/>
    <n v="5662.6"/>
    <n v="602832000"/>
    <n v="5662.6"/>
    <n v="-5.2699996486667011E-3"/>
    <x v="1"/>
    <x v="1"/>
  </r>
  <r>
    <x v="1"/>
    <n v="41095"/>
    <n v="5684.5"/>
    <n v="5727.5"/>
    <n v="5662.5"/>
    <n v="5692.6"/>
    <n v="766719300"/>
    <n v="5692.6"/>
    <n v="1.4249274342510443E-3"/>
    <x v="2"/>
    <x v="1"/>
  </r>
  <r>
    <x v="1"/>
    <n v="41094"/>
    <n v="5687.7"/>
    <n v="5699.9"/>
    <n v="5669.7"/>
    <n v="5684.5"/>
    <n v="445463400"/>
    <n v="5684.5"/>
    <n v="-5.6261757828290904E-4"/>
    <x v="2"/>
    <x v="2"/>
  </r>
  <r>
    <x v="1"/>
    <n v="41093"/>
    <n v="5640.6"/>
    <n v="5689"/>
    <n v="5636.1"/>
    <n v="5687.7"/>
    <n v="795293400"/>
    <n v="5687.7"/>
    <n v="8.3501755132431299E-3"/>
    <x v="3"/>
    <x v="10"/>
  </r>
  <r>
    <x v="1"/>
    <n v="41092"/>
    <n v="5571.2"/>
    <n v="5640.6"/>
    <n v="5571.2"/>
    <n v="5640.6"/>
    <n v="696936400"/>
    <n v="5640.6"/>
    <n v="1.2456921309592195E-2"/>
    <x v="10"/>
    <x v="10"/>
  </r>
  <r>
    <x v="1"/>
    <n v="41089"/>
    <n v="5493.1"/>
    <n v="5619.7"/>
    <n v="5493.1"/>
    <n v="5571.2"/>
    <n v="1061581800"/>
    <n v="5571.2"/>
    <n v="1.4217836922684635E-2"/>
    <x v="10"/>
    <x v="0"/>
  </r>
  <r>
    <x v="1"/>
    <n v="41088"/>
    <n v="5523.9"/>
    <n v="5533.8"/>
    <n v="5436.5"/>
    <n v="5493.1"/>
    <n v="1027922600"/>
    <n v="5493.1"/>
    <n v="-5.5757707416860258E-3"/>
    <x v="1"/>
    <x v="10"/>
  </r>
  <r>
    <x v="1"/>
    <n v="41087"/>
    <n v="5447"/>
    <n v="5525.1"/>
    <n v="5447"/>
    <n v="5523.9"/>
    <n v="678486600"/>
    <n v="5523.9"/>
    <n v="1.4117863043877188E-2"/>
    <x v="10"/>
    <x v="1"/>
  </r>
  <r>
    <x v="1"/>
    <n v="41086"/>
    <n v="5450.7"/>
    <n v="5476.5"/>
    <n v="5436.3"/>
    <n v="5447"/>
    <n v="631700600"/>
    <n v="5447"/>
    <n v="-6.7881189571983302E-4"/>
    <x v="2"/>
    <x v="7"/>
  </r>
  <r>
    <x v="1"/>
    <n v="41085"/>
    <n v="5513.7"/>
    <n v="5513.7"/>
    <n v="5435.5"/>
    <n v="5450.7"/>
    <n v="716161000"/>
    <n v="5450.7"/>
    <n v="-1.1426084117743041E-2"/>
    <x v="8"/>
    <x v="7"/>
  </r>
  <r>
    <x v="1"/>
    <n v="41082"/>
    <n v="5566.4"/>
    <n v="5566.4"/>
    <n v="5500"/>
    <n v="5513.7"/>
    <n v="677911200"/>
    <n v="5513.7"/>
    <n v="-9.4675194021269782E-3"/>
    <x v="8"/>
    <x v="7"/>
  </r>
  <r>
    <x v="1"/>
    <n v="41081"/>
    <n v="5622.3"/>
    <n v="5622.3"/>
    <n v="5564.8"/>
    <n v="5566.4"/>
    <n v="785237400"/>
    <n v="5566.4"/>
    <n v="-9.9425502018747336E-3"/>
    <x v="8"/>
    <x v="2"/>
  </r>
  <r>
    <x v="1"/>
    <n v="41080"/>
    <n v="5586.3"/>
    <n v="5623.9"/>
    <n v="5566"/>
    <n v="5622.3"/>
    <n v="903447000"/>
    <n v="5622.3"/>
    <n v="6.4443370388271859E-3"/>
    <x v="3"/>
    <x v="11"/>
  </r>
  <r>
    <x v="1"/>
    <n v="41079"/>
    <n v="5491.1"/>
    <n v="5603.1"/>
    <n v="5491"/>
    <n v="5586.3"/>
    <n v="816800600"/>
    <n v="5586.3"/>
    <n v="1.7337145562819734E-2"/>
    <x v="11"/>
    <x v="1"/>
  </r>
  <r>
    <x v="1"/>
    <n v="41078"/>
    <n v="5478.8"/>
    <n v="5555.3"/>
    <n v="5461.1"/>
    <n v="5491.1"/>
    <n v="879532400"/>
    <n v="5491.1"/>
    <n v="2.2450171570416178E-3"/>
    <x v="2"/>
    <x v="1"/>
  </r>
  <r>
    <x v="1"/>
    <n v="41075"/>
    <n v="5467.1"/>
    <n v="5522.9"/>
    <n v="5465.1"/>
    <n v="5478.8"/>
    <n v="2307095200"/>
    <n v="5478.8"/>
    <n v="2.1400742624060332E-3"/>
    <x v="2"/>
    <x v="1"/>
  </r>
  <r>
    <x v="1"/>
    <n v="41074"/>
    <n v="5483.8"/>
    <n v="5483.8"/>
    <n v="5424.4"/>
    <n v="5467.1"/>
    <n v="985630700"/>
    <n v="5467.1"/>
    <n v="-3.0453335278456395E-3"/>
    <x v="2"/>
    <x v="1"/>
  </r>
  <r>
    <x v="1"/>
    <n v="41073"/>
    <n v="5473.7"/>
    <n v="5507.7"/>
    <n v="5436.7"/>
    <n v="5483.8"/>
    <n v="831010500"/>
    <n v="5483.8"/>
    <n v="1.8451869850375502E-3"/>
    <x v="2"/>
    <x v="2"/>
  </r>
  <r>
    <x v="1"/>
    <n v="41072"/>
    <n v="5432.4"/>
    <n v="5478.6"/>
    <n v="5414.6"/>
    <n v="5473.7"/>
    <n v="890749100"/>
    <n v="5473.7"/>
    <n v="7.6025329504454398E-3"/>
    <x v="3"/>
    <x v="1"/>
  </r>
  <r>
    <x v="1"/>
    <n v="41071"/>
    <n v="5435.1"/>
    <n v="5536.3"/>
    <n v="5419.6"/>
    <n v="5432.4"/>
    <n v="950512200"/>
    <n v="5432.4"/>
    <n v="-4.9677098857436874E-4"/>
    <x v="2"/>
    <x v="1"/>
  </r>
  <r>
    <x v="1"/>
    <n v="41068"/>
    <n v="5447.8"/>
    <n v="5447.8"/>
    <n v="5381.8"/>
    <n v="5435.1"/>
    <n v="916402400"/>
    <n v="5435.1"/>
    <n v="-2.331216270788139E-3"/>
    <x v="2"/>
    <x v="12"/>
  </r>
  <r>
    <x v="1"/>
    <n v="41067"/>
    <n v="5384.1"/>
    <n v="5494.5"/>
    <n v="5384.1"/>
    <n v="5447.8"/>
    <n v="1030125200"/>
    <n v="5447.8"/>
    <n v="1.1831132408387735E-2"/>
    <x v="12"/>
    <x v="4"/>
  </r>
  <r>
    <x v="1"/>
    <n v="41066"/>
    <n v="5260.2"/>
    <n v="5388"/>
    <n v="5260.2"/>
    <n v="5384.1"/>
    <n v="1098347700"/>
    <n v="5384.1"/>
    <n v="2.355423748146479E-2"/>
    <x v="5"/>
    <x v="1"/>
  </r>
  <r>
    <x v="1"/>
    <n v="41065"/>
    <n v="5260.2"/>
    <n v="5260.2"/>
    <n v="5260.2"/>
    <n v="5260.2"/>
    <n v="0"/>
    <n v="5260.2"/>
    <n v="0"/>
    <x v="2"/>
    <x v="1"/>
  </r>
  <r>
    <x v="1"/>
    <n v="41064"/>
    <n v="5260.2"/>
    <n v="5260.2"/>
    <n v="5260.2"/>
    <n v="5260.2"/>
    <n v="0"/>
    <n v="5260.2"/>
    <n v="0"/>
    <x v="2"/>
    <x v="7"/>
  </r>
  <r>
    <x v="1"/>
    <n v="41061"/>
    <n v="5320.9"/>
    <n v="5354.5"/>
    <n v="5229.8"/>
    <n v="5260.2"/>
    <n v="1056087800"/>
    <n v="5260.2"/>
    <n v="-1.1407844537578149E-2"/>
    <x v="8"/>
    <x v="3"/>
  </r>
  <r>
    <x v="1"/>
    <n v="41060"/>
    <n v="5297.3"/>
    <n v="5352.1"/>
    <n v="5272.7"/>
    <n v="5320.9"/>
    <n v="1398519800"/>
    <n v="5320.9"/>
    <n v="4.4550997678061144E-3"/>
    <x v="4"/>
    <x v="8"/>
  </r>
  <r>
    <x v="1"/>
    <n v="41059"/>
    <n v="5391.1"/>
    <n v="5391.1"/>
    <n v="5284.4"/>
    <n v="5297.3"/>
    <n v="863484700"/>
    <n v="5297.3"/>
    <n v="-1.7399046576765387E-2"/>
    <x v="9"/>
    <x v="2"/>
  </r>
  <r>
    <x v="1"/>
    <n v="41058"/>
    <n v="5356.3"/>
    <n v="5404.7"/>
    <n v="5342.5"/>
    <n v="5391.1"/>
    <n v="729588100"/>
    <n v="5391.1"/>
    <n v="6.4970221981592857E-3"/>
    <x v="3"/>
    <x v="1"/>
  </r>
  <r>
    <x v="1"/>
    <n v="41057"/>
    <n v="5351.5"/>
    <n v="5413.8"/>
    <n v="5341.3"/>
    <n v="5356.3"/>
    <n v="510686600"/>
    <n v="5356.3"/>
    <n v="8.9694478183699466E-4"/>
    <x v="2"/>
    <x v="1"/>
  </r>
  <r>
    <x v="1"/>
    <n v="41054"/>
    <n v="5350.1"/>
    <n v="5385.2"/>
    <n v="5312.2"/>
    <n v="5351.5"/>
    <n v="734363700"/>
    <n v="5351.5"/>
    <n v="2.6167735182514029E-4"/>
    <x v="2"/>
    <x v="11"/>
  </r>
  <r>
    <x v="1"/>
    <n v="41053"/>
    <n v="5266.4"/>
    <n v="5371.8"/>
    <n v="5266.4"/>
    <n v="5350.1"/>
    <n v="737282500"/>
    <n v="5350.1"/>
    <n v="1.5893209782773976E-2"/>
    <x v="11"/>
    <x v="16"/>
  </r>
  <r>
    <x v="1"/>
    <n v="41052"/>
    <n v="5403.3"/>
    <n v="5403.7"/>
    <n v="5262.9"/>
    <n v="5266.4"/>
    <n v="997826100"/>
    <n v="5266.4"/>
    <n v="-2.5336368515536889E-2"/>
    <x v="16"/>
    <x v="5"/>
  </r>
  <r>
    <x v="1"/>
    <n v="41051"/>
    <n v="5304.5"/>
    <n v="5408.7"/>
    <n v="5304.5"/>
    <n v="5403.3"/>
    <n v="931864300"/>
    <n v="5403.3"/>
    <n v="1.862569516448298E-2"/>
    <x v="6"/>
    <x v="2"/>
  </r>
  <r>
    <x v="1"/>
    <n v="41050"/>
    <n v="5267.6"/>
    <n v="5324.4"/>
    <n v="5253.9"/>
    <n v="5304.5"/>
    <n v="914314900"/>
    <n v="5304.5"/>
    <n v="7.0050877059761874E-3"/>
    <x v="3"/>
    <x v="6"/>
  </r>
  <r>
    <x v="1"/>
    <n v="41047"/>
    <n v="5338.4"/>
    <n v="5338.4"/>
    <n v="5256.6"/>
    <n v="5267.6"/>
    <n v="1225450800"/>
    <n v="5267.6"/>
    <n v="-1.3262400719316503E-2"/>
    <x v="7"/>
    <x v="6"/>
  </r>
  <r>
    <x v="1"/>
    <n v="41046"/>
    <n v="5405.3"/>
    <n v="5413.3"/>
    <n v="5309.8"/>
    <n v="5338.4"/>
    <n v="894671500"/>
    <n v="5338.4"/>
    <n v="-1.2376741346456388E-2"/>
    <x v="7"/>
    <x v="0"/>
  </r>
  <r>
    <x v="1"/>
    <n v="41045"/>
    <n v="5437.6"/>
    <n v="5448.4"/>
    <n v="5354"/>
    <n v="5405.3"/>
    <n v="1026459500"/>
    <n v="5405.3"/>
    <n v="-5.9401206414595453E-3"/>
    <x v="1"/>
    <x v="0"/>
  </r>
  <r>
    <x v="1"/>
    <n v="41044"/>
    <n v="5465.5"/>
    <n v="5507.7"/>
    <n v="5411.8"/>
    <n v="5437.6"/>
    <n v="876368200"/>
    <n v="5437.6"/>
    <n v="-5.1047479645045524E-3"/>
    <x v="1"/>
    <x v="14"/>
  </r>
  <r>
    <x v="1"/>
    <n v="41043"/>
    <n v="5575.5"/>
    <n v="5575.7"/>
    <n v="5436.7"/>
    <n v="5465.5"/>
    <n v="883929300"/>
    <n v="5465.5"/>
    <n v="-1.9729172271545137E-2"/>
    <x v="14"/>
    <x v="3"/>
  </r>
  <r>
    <x v="1"/>
    <n v="41040"/>
    <n v="5544"/>
    <n v="5585.5"/>
    <n v="5499.3"/>
    <n v="5575.5"/>
    <n v="772576800"/>
    <n v="5575.5"/>
    <n v="5.6818181818181213E-3"/>
    <x v="4"/>
    <x v="1"/>
  </r>
  <r>
    <x v="1"/>
    <n v="41039"/>
    <n v="5530.1"/>
    <n v="5566.1"/>
    <n v="5490.5"/>
    <n v="5544"/>
    <n v="847647600"/>
    <n v="5544"/>
    <n v="2.5135169345942288E-3"/>
    <x v="2"/>
    <x v="0"/>
  </r>
  <r>
    <x v="1"/>
    <n v="41038"/>
    <n v="5554.6"/>
    <n v="5571.7"/>
    <n v="5464.4"/>
    <n v="5530.1"/>
    <n v="1006218000"/>
    <n v="5530.1"/>
    <n v="-4.4107586504879004E-3"/>
    <x v="1"/>
    <x v="8"/>
  </r>
  <r>
    <x v="1"/>
    <n v="41037"/>
    <n v="5655.1"/>
    <n v="5668.1"/>
    <n v="5550.1"/>
    <n v="5554.6"/>
    <n v="1052975800"/>
    <n v="5554.6"/>
    <n v="-1.7771569026188705E-2"/>
    <x v="9"/>
    <x v="1"/>
  </r>
  <r>
    <x v="1"/>
    <n v="41036"/>
    <n v="5655.1"/>
    <n v="5655.1"/>
    <n v="5655.1"/>
    <n v="5655.1"/>
    <n v="0"/>
    <n v="5655.1"/>
    <n v="0"/>
    <x v="2"/>
    <x v="14"/>
  </r>
  <r>
    <x v="1"/>
    <n v="41033"/>
    <n v="5766.6"/>
    <n v="5766.6"/>
    <n v="5639.8"/>
    <n v="5655.1"/>
    <n v="1013188100"/>
    <n v="5655.1"/>
    <n v="-1.9335483647209828E-2"/>
    <x v="14"/>
    <x v="1"/>
  </r>
  <r>
    <x v="1"/>
    <n v="41032"/>
    <n v="5758.1"/>
    <n v="5800.8"/>
    <n v="5745.2"/>
    <n v="5766.6"/>
    <n v="788566200"/>
    <n v="5766.6"/>
    <n v="1.4761813792745215E-3"/>
    <x v="2"/>
    <x v="7"/>
  </r>
  <r>
    <x v="1"/>
    <n v="41031"/>
    <n v="5812.2"/>
    <n v="5819.9"/>
    <n v="5736.7"/>
    <n v="5758.1"/>
    <n v="962324800"/>
    <n v="5758.1"/>
    <n v="-9.3080072950000314E-3"/>
    <x v="8"/>
    <x v="10"/>
  </r>
  <r>
    <x v="1"/>
    <n v="41030"/>
    <n v="5737.8"/>
    <n v="5819"/>
    <n v="5732.2"/>
    <n v="5812.2"/>
    <n v="653605400"/>
    <n v="5812.2"/>
    <n v="1.2966642267070894E-2"/>
    <x v="10"/>
    <x v="9"/>
  </r>
  <r>
    <x v="1"/>
    <n v="41029"/>
    <n v="5777.1"/>
    <n v="5793"/>
    <n v="5728.9"/>
    <n v="5737.8"/>
    <n v="784967000"/>
    <n v="5737.8"/>
    <n v="-6.8027210884353817E-3"/>
    <x v="0"/>
    <x v="3"/>
  </r>
  <r>
    <x v="1"/>
    <n v="41026"/>
    <n v="5748.7"/>
    <n v="5789"/>
    <n v="5708"/>
    <n v="5777.1"/>
    <n v="812249700"/>
    <n v="5777.1"/>
    <n v="4.9402473602728758E-3"/>
    <x v="4"/>
    <x v="3"/>
  </r>
  <r>
    <x v="1"/>
    <n v="41025"/>
    <n v="5718.9"/>
    <n v="5761.1"/>
    <n v="5691.7"/>
    <n v="5748.7"/>
    <n v="879956100"/>
    <n v="5748.7"/>
    <n v="5.2107922852298039E-3"/>
    <x v="4"/>
    <x v="1"/>
  </r>
  <r>
    <x v="1"/>
    <n v="41024"/>
    <n v="5709.5"/>
    <n v="5745"/>
    <n v="5703.2"/>
    <n v="5718.9"/>
    <n v="859133200"/>
    <n v="5718.9"/>
    <n v="1.6463788422802494E-3"/>
    <x v="2"/>
    <x v="2"/>
  </r>
  <r>
    <x v="1"/>
    <n v="41023"/>
    <n v="5665.6"/>
    <n v="5714.2"/>
    <n v="5658.5"/>
    <n v="5709.5"/>
    <n v="807899200"/>
    <n v="5709.5"/>
    <n v="7.7485173679749941E-3"/>
    <x v="3"/>
    <x v="8"/>
  </r>
  <r>
    <x v="1"/>
    <n v="41022"/>
    <n v="5772.2"/>
    <n v="5772.2"/>
    <n v="5637.7"/>
    <n v="5665.6"/>
    <n v="777185500"/>
    <n v="5665.6"/>
    <n v="-1.8467828557568899E-2"/>
    <x v="9"/>
    <x v="3"/>
  </r>
  <r>
    <x v="1"/>
    <n v="41019"/>
    <n v="5744.6"/>
    <n v="5775.7"/>
    <n v="5724.2"/>
    <n v="5772.2"/>
    <n v="847833800"/>
    <n v="5772.2"/>
    <n v="4.8045120635029637E-3"/>
    <x v="4"/>
    <x v="1"/>
  </r>
  <r>
    <x v="1"/>
    <n v="41018"/>
    <n v="5745.3"/>
    <n v="5792.1"/>
    <n v="5738.1"/>
    <n v="5744.6"/>
    <n v="958392100"/>
    <n v="5744.6"/>
    <n v="-1.2183872034532417E-4"/>
    <x v="2"/>
    <x v="0"/>
  </r>
  <r>
    <x v="1"/>
    <n v="41017"/>
    <n v="5767"/>
    <n v="5783.9"/>
    <n v="5730.9"/>
    <n v="5745.3"/>
    <n v="873962600"/>
    <n v="5745.3"/>
    <n v="-3.7627882781341437E-3"/>
    <x v="1"/>
    <x v="11"/>
  </r>
  <r>
    <x v="1"/>
    <n v="41016"/>
    <n v="5666.3"/>
    <n v="5773.7"/>
    <n v="5651.5"/>
    <n v="5767"/>
    <n v="856433000"/>
    <n v="5767"/>
    <n v="1.7771738171293405E-2"/>
    <x v="11"/>
    <x v="1"/>
  </r>
  <r>
    <x v="1"/>
    <n v="41015"/>
    <n v="5651.8"/>
    <n v="5708"/>
    <n v="5641.1"/>
    <n v="5666.3"/>
    <n v="1101926600"/>
    <n v="5666.3"/>
    <n v="2.5655543366716049E-3"/>
    <x v="2"/>
    <x v="7"/>
  </r>
  <r>
    <x v="1"/>
    <n v="41012"/>
    <n v="5710.5"/>
    <n v="5710.8"/>
    <n v="5643.5"/>
    <n v="5651.8"/>
    <n v="830223000"/>
    <n v="5651.8"/>
    <n v="-1.0279310042903389E-2"/>
    <x v="8"/>
    <x v="10"/>
  </r>
  <r>
    <x v="1"/>
    <n v="41011"/>
    <n v="5634.7"/>
    <n v="5727.9"/>
    <n v="5602.6"/>
    <n v="5710.5"/>
    <n v="1115210000"/>
    <n v="5710.5"/>
    <n v="1.3452357712034457E-2"/>
    <x v="10"/>
    <x v="2"/>
  </r>
  <r>
    <x v="1"/>
    <n v="41010"/>
    <n v="5595.6"/>
    <n v="5655.9"/>
    <n v="5576.4"/>
    <n v="5634.7"/>
    <n v="1132327600"/>
    <n v="5634.7"/>
    <n v="6.9876331403244674E-3"/>
    <x v="3"/>
    <x v="13"/>
  </r>
  <r>
    <x v="1"/>
    <n v="41009"/>
    <n v="5723.7"/>
    <n v="5723.7"/>
    <n v="5595.6"/>
    <n v="5595.6"/>
    <n v="1008933700"/>
    <n v="5595.6"/>
    <n v="-2.2380627915509099E-2"/>
    <x v="13"/>
    <x v="1"/>
  </r>
  <r>
    <x v="1"/>
    <n v="41008"/>
    <n v="5723.7"/>
    <n v="5723.7"/>
    <n v="5723.7"/>
    <n v="5723.7"/>
    <n v="0"/>
    <n v="5723.7"/>
    <n v="0"/>
    <x v="2"/>
    <x v="1"/>
  </r>
  <r>
    <x v="1"/>
    <n v="41005"/>
    <n v="5723.7"/>
    <n v="5723.7"/>
    <n v="5723.7"/>
    <n v="5723.7"/>
    <n v="0"/>
    <n v="5723.7"/>
    <n v="0"/>
    <x v="2"/>
    <x v="3"/>
  </r>
  <r>
    <x v="1"/>
    <n v="41004"/>
    <n v="5703.8"/>
    <n v="5731.7"/>
    <n v="5663.3"/>
    <n v="5723.7"/>
    <n v="905682000"/>
    <n v="5723.7"/>
    <n v="3.4889021354185257E-3"/>
    <x v="4"/>
    <x v="13"/>
  </r>
  <r>
    <x v="1"/>
    <n v="41003"/>
    <n v="5838.3"/>
    <n v="5838.3"/>
    <n v="5685.7"/>
    <n v="5703.8"/>
    <n v="1174203100"/>
    <n v="5703.8"/>
    <n v="-2.3037528047548106E-2"/>
    <x v="13"/>
    <x v="9"/>
  </r>
  <r>
    <x v="1"/>
    <n v="41002"/>
    <n v="5874.9"/>
    <n v="5890.2"/>
    <n v="5838.3"/>
    <n v="5838.3"/>
    <n v="896434000"/>
    <n v="5838.3"/>
    <n v="-6.2298932747790747E-3"/>
    <x v="0"/>
    <x v="11"/>
  </r>
  <r>
    <x v="1"/>
    <n v="41001"/>
    <n v="5768.5"/>
    <n v="5874.9"/>
    <n v="5748.6"/>
    <n v="5874.9"/>
    <n v="886248600"/>
    <n v="5874.9"/>
    <n v="1.8445003033717544E-2"/>
    <x v="11"/>
    <x v="3"/>
  </r>
  <r>
    <x v="1"/>
    <n v="40998"/>
    <n v="5742"/>
    <n v="5782.7"/>
    <n v="5742"/>
    <n v="5768.5"/>
    <n v="990170000"/>
    <n v="5768.5"/>
    <n v="4.61511668408221E-3"/>
    <x v="4"/>
    <x v="7"/>
  </r>
  <r>
    <x v="1"/>
    <n v="40997"/>
    <n v="5809"/>
    <n v="5812.2"/>
    <n v="5726.5"/>
    <n v="5742"/>
    <n v="1084172100"/>
    <n v="5742"/>
    <n v="-1.153382682045101E-2"/>
    <x v="8"/>
    <x v="7"/>
  </r>
  <r>
    <x v="1"/>
    <n v="40996"/>
    <n v="5869.6"/>
    <n v="5877.9"/>
    <n v="5809"/>
    <n v="5809"/>
    <n v="931498400"/>
    <n v="5809"/>
    <n v="-1.0324383262914072E-2"/>
    <x v="8"/>
    <x v="0"/>
  </r>
  <r>
    <x v="1"/>
    <n v="40995"/>
    <n v="5902.7"/>
    <n v="5941.9"/>
    <n v="5863.8"/>
    <n v="5869.6"/>
    <n v="1257297400"/>
    <n v="5869.6"/>
    <n v="-5.6076033001846159E-3"/>
    <x v="1"/>
    <x v="2"/>
  </r>
  <r>
    <x v="1"/>
    <n v="40994"/>
    <n v="5854.9"/>
    <n v="5913.1"/>
    <n v="5854.5"/>
    <n v="5902.7"/>
    <n v="722858600"/>
    <n v="5902.7"/>
    <n v="8.1641018633964446E-3"/>
    <x v="3"/>
    <x v="1"/>
  </r>
  <r>
    <x v="1"/>
    <n v="40991"/>
    <n v="5845.7"/>
    <n v="5875.7"/>
    <n v="5801.7"/>
    <n v="5854.9"/>
    <n v="848516900"/>
    <n v="5854.9"/>
    <n v="1.5738063876011843E-3"/>
    <x v="2"/>
    <x v="9"/>
  </r>
  <r>
    <x v="1"/>
    <n v="40990"/>
    <n v="5892"/>
    <n v="5892"/>
    <n v="5825.9"/>
    <n v="5845.7"/>
    <n v="883155700"/>
    <n v="5845.7"/>
    <n v="-7.8581126951798863E-3"/>
    <x v="0"/>
    <x v="1"/>
  </r>
  <r>
    <x v="1"/>
    <n v="40989"/>
    <n v="5891.4"/>
    <n v="5921.7"/>
    <n v="5880.8"/>
    <n v="5892"/>
    <n v="907211300"/>
    <n v="5892"/>
    <n v="1.0184336490492996E-4"/>
    <x v="2"/>
    <x v="7"/>
  </r>
  <r>
    <x v="1"/>
    <n v="40988"/>
    <n v="5961.1"/>
    <n v="5961.1"/>
    <n v="5876.4"/>
    <n v="5891.4"/>
    <n v="978545300"/>
    <n v="5891.4"/>
    <n v="-1.1692472865746373E-2"/>
    <x v="8"/>
    <x v="1"/>
  </r>
  <r>
    <x v="1"/>
    <n v="40987"/>
    <n v="5965.6"/>
    <n v="5968.9"/>
    <n v="5928.5"/>
    <n v="5961.1"/>
    <n v="951065300"/>
    <n v="5961.1"/>
    <n v="-7.5432479549419895E-4"/>
    <x v="2"/>
    <x v="3"/>
  </r>
  <r>
    <x v="1"/>
    <n v="40984"/>
    <n v="5940.7"/>
    <n v="5974.1"/>
    <n v="5940.7"/>
    <n v="5965.6"/>
    <n v="1830036200"/>
    <n v="5965.6"/>
    <n v="4.1914252529164919E-3"/>
    <x v="4"/>
    <x v="1"/>
  </r>
  <r>
    <x v="1"/>
    <n v="40983"/>
    <n v="5945.4"/>
    <n v="5958.2"/>
    <n v="5919.2"/>
    <n v="5940.7"/>
    <n v="1034944400"/>
    <n v="5940.7"/>
    <n v="-7.9052713021832144E-4"/>
    <x v="2"/>
    <x v="1"/>
  </r>
  <r>
    <x v="1"/>
    <n v="40982"/>
    <n v="5955.9"/>
    <n v="5989.1"/>
    <n v="5945.4"/>
    <n v="5945.4"/>
    <n v="1165018000"/>
    <n v="5945.4"/>
    <n v="-1.7629577393845075E-3"/>
    <x v="2"/>
    <x v="12"/>
  </r>
  <r>
    <x v="1"/>
    <n v="40981"/>
    <n v="5892.8"/>
    <n v="5957.9"/>
    <n v="5892.8"/>
    <n v="5955.9"/>
    <n v="761933800"/>
    <n v="5955.9"/>
    <n v="1.0707982622861767E-2"/>
    <x v="12"/>
    <x v="1"/>
  </r>
  <r>
    <x v="1"/>
    <n v="40980"/>
    <n v="5887.5"/>
    <n v="5894.1"/>
    <n v="5860.4"/>
    <n v="5892.8"/>
    <n v="800492000"/>
    <n v="5892.8"/>
    <n v="9.0021231422499071E-4"/>
    <x v="2"/>
    <x v="3"/>
  </r>
  <r>
    <x v="1"/>
    <n v="40977"/>
    <n v="5859.7"/>
    <n v="5897.6"/>
    <n v="5842.9"/>
    <n v="5887.5"/>
    <n v="854778900"/>
    <n v="5887.5"/>
    <n v="4.7442701844804258E-3"/>
    <x v="4"/>
    <x v="12"/>
  </r>
  <r>
    <x v="1"/>
    <n v="40976"/>
    <n v="5791.4"/>
    <n v="5874.3"/>
    <n v="5791.4"/>
    <n v="5859.7"/>
    <n v="828107700"/>
    <n v="5859.7"/>
    <n v="1.1793348758504019E-2"/>
    <x v="12"/>
    <x v="3"/>
  </r>
  <r>
    <x v="1"/>
    <n v="40975"/>
    <n v="5765.8"/>
    <n v="5801.1"/>
    <n v="5755.7"/>
    <n v="5791.4"/>
    <n v="859928000"/>
    <n v="5791.4"/>
    <n v="4.4399736376563581E-3"/>
    <x v="4"/>
    <x v="14"/>
  </r>
  <r>
    <x v="1"/>
    <n v="40974"/>
    <n v="5874.8"/>
    <n v="5874.8"/>
    <n v="5758.4"/>
    <n v="5765.8"/>
    <n v="989886600"/>
    <n v="5765.8"/>
    <n v="-1.855382310887177E-2"/>
    <x v="14"/>
    <x v="0"/>
  </r>
  <r>
    <x v="1"/>
    <n v="40973"/>
    <n v="5911.1"/>
    <n v="5911.1"/>
    <n v="5865.4"/>
    <n v="5874.8"/>
    <n v="873447200"/>
    <n v="5874.8"/>
    <n v="-6.1409889868214718E-3"/>
    <x v="1"/>
    <x v="0"/>
  </r>
  <r>
    <x v="1"/>
    <n v="40970"/>
    <n v="5931.3"/>
    <n v="5940"/>
    <n v="5908.5"/>
    <n v="5911.1"/>
    <n v="736456500"/>
    <n v="5911.1"/>
    <n v="-3.4056614907355121E-3"/>
    <x v="1"/>
    <x v="12"/>
  </r>
  <r>
    <x v="1"/>
    <n v="40969"/>
    <n v="5871.5"/>
    <n v="5936.1"/>
    <n v="5858.9"/>
    <n v="5931.3"/>
    <n v="900749900"/>
    <n v="5931.3"/>
    <n v="1.0184790939282928E-2"/>
    <x v="12"/>
    <x v="7"/>
  </r>
  <r>
    <x v="1"/>
    <n v="40968"/>
    <n v="5927.9"/>
    <n v="5944.8"/>
    <n v="5871.5"/>
    <n v="5871.5"/>
    <n v="1201161000"/>
    <n v="5871.5"/>
    <n v="-9.5143305386392596E-3"/>
    <x v="8"/>
    <x v="1"/>
  </r>
  <r>
    <x v="1"/>
    <n v="40967"/>
    <n v="5915.6"/>
    <n v="5937"/>
    <n v="5900"/>
    <n v="5927.9"/>
    <n v="804670300"/>
    <n v="5927.9"/>
    <n v="2.0792480897964261E-3"/>
    <x v="2"/>
    <x v="0"/>
  </r>
  <r>
    <x v="1"/>
    <n v="40966"/>
    <n v="5935.1"/>
    <n v="5935.1"/>
    <n v="5865.9"/>
    <n v="5915.6"/>
    <n v="966771100"/>
    <n v="5915.6"/>
    <n v="-3.2855385755926614E-3"/>
    <x v="1"/>
    <x v="1"/>
  </r>
  <r>
    <x v="1"/>
    <n v="40963"/>
    <n v="5937.9"/>
    <n v="5964"/>
    <n v="5925.5"/>
    <n v="5935.1"/>
    <n v="1010948400"/>
    <n v="5935.1"/>
    <n v="-4.7154717997932583E-4"/>
    <x v="2"/>
    <x v="3"/>
  </r>
  <r>
    <x v="1"/>
    <n v="40962"/>
    <n v="5916.6"/>
    <n v="5952.5"/>
    <n v="5900.5"/>
    <n v="5937.9"/>
    <n v="1071356900"/>
    <n v="5937.9"/>
    <n v="3.6000405638372257E-3"/>
    <x v="4"/>
    <x v="1"/>
  </r>
  <r>
    <x v="1"/>
    <n v="40961"/>
    <n v="5928.2"/>
    <n v="5938"/>
    <n v="5894.6"/>
    <n v="5916.6"/>
    <n v="872089000"/>
    <n v="5916.6"/>
    <n v="-1.9567490975337387E-3"/>
    <x v="2"/>
    <x v="1"/>
  </r>
  <r>
    <x v="1"/>
    <n v="40960"/>
    <n v="5945.3"/>
    <n v="5948.8"/>
    <n v="5916.6"/>
    <n v="5928.2"/>
    <n v="846269200"/>
    <n v="5928.2"/>
    <n v="-2.8762215531596969E-3"/>
    <x v="2"/>
    <x v="2"/>
  </r>
  <r>
    <x v="1"/>
    <n v="40959"/>
    <n v="5905.1"/>
    <n v="5956.3"/>
    <n v="5905.1"/>
    <n v="5945.3"/>
    <n v="723669700"/>
    <n v="5945.3"/>
    <n v="6.8076747218506206E-3"/>
    <x v="3"/>
    <x v="3"/>
  </r>
  <r>
    <x v="1"/>
    <n v="40956"/>
    <n v="5885.4"/>
    <n v="5923.6"/>
    <n v="5885.4"/>
    <n v="5905.1"/>
    <n v="1101911000"/>
    <n v="5905.1"/>
    <n v="3.3472661161519923E-3"/>
    <x v="4"/>
    <x v="1"/>
  </r>
  <r>
    <x v="1"/>
    <n v="40955"/>
    <n v="5892.2"/>
    <n v="5892.4"/>
    <n v="5829.4"/>
    <n v="5885.4"/>
    <n v="751180400"/>
    <n v="5885.4"/>
    <n v="-1.1540680900173905E-3"/>
    <x v="2"/>
    <x v="1"/>
  </r>
  <r>
    <x v="1"/>
    <n v="40954"/>
    <n v="5899.9"/>
    <n v="5923.8"/>
    <n v="5880.6"/>
    <n v="5892.2"/>
    <n v="801550200"/>
    <n v="5892.2"/>
    <n v="-1.3051068662179865E-3"/>
    <x v="2"/>
    <x v="1"/>
  </r>
  <r>
    <x v="1"/>
    <n v="40953"/>
    <n v="5905.7"/>
    <n v="5920.6"/>
    <n v="5877.2"/>
    <n v="5899.9"/>
    <n v="832567200"/>
    <n v="5899.9"/>
    <n v="-9.8210203701509791E-4"/>
    <x v="2"/>
    <x v="2"/>
  </r>
  <r>
    <x v="1"/>
    <n v="40952"/>
    <n v="5852.4"/>
    <n v="5920.1"/>
    <n v="5852.4"/>
    <n v="5905.7"/>
    <n v="641643100"/>
    <n v="5905.7"/>
    <n v="9.1073747522383286E-3"/>
    <x v="3"/>
    <x v="9"/>
  </r>
  <r>
    <x v="1"/>
    <n v="40949"/>
    <n v="5895.5"/>
    <n v="5895.5"/>
    <n v="5839.9"/>
    <n v="5852.4"/>
    <n v="948790300"/>
    <n v="5852.4"/>
    <n v="-7.3106606733950308E-3"/>
    <x v="0"/>
    <x v="3"/>
  </r>
  <r>
    <x v="1"/>
    <n v="40948"/>
    <n v="5875.9"/>
    <n v="5916.3"/>
    <n v="5870.6"/>
    <n v="5895.5"/>
    <n v="973462200"/>
    <n v="5895.5"/>
    <n v="3.3356592181623679E-3"/>
    <x v="4"/>
    <x v="1"/>
  </r>
  <r>
    <x v="1"/>
    <n v="40947"/>
    <n v="5890.3"/>
    <n v="5916.2"/>
    <n v="5871.3"/>
    <n v="5875.9"/>
    <n v="809267800"/>
    <n v="5875.9"/>
    <n v="-2.4446972140639289E-3"/>
    <x v="2"/>
    <x v="1"/>
  </r>
  <r>
    <x v="1"/>
    <n v="40946"/>
    <n v="5892.2"/>
    <n v="5906.7"/>
    <n v="5850.5"/>
    <n v="5890.3"/>
    <n v="785340700"/>
    <n v="5890.3"/>
    <n v="-3.2246020162240985E-4"/>
    <x v="2"/>
    <x v="1"/>
  </r>
  <r>
    <x v="1"/>
    <n v="40945"/>
    <n v="5901.1"/>
    <n v="5901.1"/>
    <n v="5863.6"/>
    <n v="5892.2"/>
    <n v="828464600"/>
    <n v="5892.2"/>
    <n v="-1.5081933876736064E-3"/>
    <x v="2"/>
    <x v="11"/>
  </r>
  <r>
    <x v="1"/>
    <n v="40942"/>
    <n v="5796.1"/>
    <n v="5901.1"/>
    <n v="5784.2"/>
    <n v="5901.1"/>
    <n v="1156774200"/>
    <n v="5901.1"/>
    <n v="1.811562947499179E-2"/>
    <x v="11"/>
    <x v="1"/>
  </r>
  <r>
    <x v="1"/>
    <n v="40941"/>
    <n v="5790.7"/>
    <n v="5809.8"/>
    <n v="5765.7"/>
    <n v="5796.1"/>
    <n v="967388600"/>
    <n v="5796.1"/>
    <n v="9.3252974597213267E-4"/>
    <x v="2"/>
    <x v="5"/>
  </r>
  <r>
    <x v="1"/>
    <n v="40940"/>
    <n v="5681.6"/>
    <n v="5790.7"/>
    <n v="5680.7"/>
    <n v="5790.7"/>
    <n v="985247100"/>
    <n v="5790.7"/>
    <n v="1.9202337369754963E-2"/>
    <x v="6"/>
    <x v="1"/>
  </r>
  <r>
    <x v="1"/>
    <n v="40939"/>
    <n v="5671.1"/>
    <n v="5730.3"/>
    <n v="5671.1"/>
    <n v="5681.6"/>
    <n v="1018319100"/>
    <n v="5681.6"/>
    <n v="1.8514926557458011E-3"/>
    <x v="2"/>
    <x v="7"/>
  </r>
  <r>
    <x v="1"/>
    <n v="40938"/>
    <n v="5733.5"/>
    <n v="5733.5"/>
    <n v="5651.6"/>
    <n v="5671.1"/>
    <n v="778100000"/>
    <n v="5671.1"/>
    <n v="-1.0883404552193165E-2"/>
    <x v="8"/>
    <x v="7"/>
  </r>
  <r>
    <x v="1"/>
    <n v="40935"/>
    <n v="5795.2"/>
    <n v="5795.2"/>
    <n v="5729"/>
    <n v="5733.5"/>
    <n v="790045200"/>
    <n v="5733.5"/>
    <n v="-1.0646742131419029E-2"/>
    <x v="8"/>
    <x v="10"/>
  </r>
  <r>
    <x v="1"/>
    <n v="40934"/>
    <n v="5723"/>
    <n v="5806.2"/>
    <n v="5722.8"/>
    <n v="5795.2"/>
    <n v="874328700"/>
    <n v="5795.2"/>
    <n v="1.2615760964528988E-2"/>
    <x v="10"/>
    <x v="0"/>
  </r>
  <r>
    <x v="1"/>
    <n v="40933"/>
    <n v="5751.9"/>
    <n v="5777.7"/>
    <n v="5694.1"/>
    <n v="5723"/>
    <n v="884691100"/>
    <n v="5723"/>
    <n v="-5.0244267111736463E-3"/>
    <x v="1"/>
    <x v="0"/>
  </r>
  <r>
    <x v="1"/>
    <n v="40932"/>
    <n v="5782.6"/>
    <n v="5782.6"/>
    <n v="5719.9"/>
    <n v="5751.9"/>
    <n v="916105000"/>
    <n v="5751.9"/>
    <n v="-5.3090305398956206E-3"/>
    <x v="1"/>
    <x v="12"/>
  </r>
  <r>
    <x v="1"/>
    <n v="40931"/>
    <n v="5728.6"/>
    <n v="5789.9"/>
    <n v="5723.1"/>
    <n v="5782.6"/>
    <n v="852459600"/>
    <n v="5782.6"/>
    <n v="9.4263869008135437E-3"/>
    <x v="12"/>
    <x v="1"/>
  </r>
  <r>
    <x v="1"/>
    <n v="40928"/>
    <n v="5741.2"/>
    <n v="5749.8"/>
    <n v="5721.6"/>
    <n v="5728.6"/>
    <n v="1315166200"/>
    <n v="5728.6"/>
    <n v="-2.194663136626418E-3"/>
    <x v="2"/>
    <x v="2"/>
  </r>
  <r>
    <x v="1"/>
    <n v="40927"/>
    <n v="5702.4"/>
    <n v="5743.9"/>
    <n v="5693.2"/>
    <n v="5741.2"/>
    <n v="1404271200"/>
    <n v="5741.2"/>
    <n v="6.8041526374860162E-3"/>
    <x v="3"/>
    <x v="1"/>
  </r>
  <r>
    <x v="1"/>
    <n v="40926"/>
    <n v="5694"/>
    <n v="5709.9"/>
    <n v="5647.9"/>
    <n v="5702.4"/>
    <n v="792321000"/>
    <n v="5702.4"/>
    <n v="1.4752370916752966E-3"/>
    <x v="2"/>
    <x v="2"/>
  </r>
  <r>
    <x v="1"/>
    <n v="40925"/>
    <n v="5657.4"/>
    <n v="5724.4"/>
    <n v="5657.4"/>
    <n v="5694"/>
    <n v="1232187300"/>
    <n v="5694"/>
    <n v="6.4694029059286784E-3"/>
    <x v="3"/>
    <x v="3"/>
  </r>
  <r>
    <x v="1"/>
    <n v="40924"/>
    <n v="5636.6"/>
    <n v="5662.9"/>
    <n v="5609.9"/>
    <n v="5657.4"/>
    <n v="672822900"/>
    <n v="5657.4"/>
    <n v="3.6901678316714204E-3"/>
    <x v="4"/>
    <x v="0"/>
  </r>
  <r>
    <x v="1"/>
    <n v="40921"/>
    <n v="5662.4"/>
    <n v="5709.2"/>
    <n v="5583.5"/>
    <n v="5636.6"/>
    <n v="1318584400"/>
    <n v="5636.6"/>
    <n v="-4.5563718564565203E-3"/>
    <x v="1"/>
    <x v="1"/>
  </r>
  <r>
    <x v="1"/>
    <n v="40920"/>
    <n v="5670.8"/>
    <n v="5699.6"/>
    <n v="5640.3"/>
    <n v="5662.4"/>
    <n v="1382096100"/>
    <n v="5662.4"/>
    <n v="-1.4812724836003044E-3"/>
    <x v="2"/>
    <x v="0"/>
  </r>
  <r>
    <x v="1"/>
    <n v="40919"/>
    <n v="5696.7"/>
    <n v="5700.8"/>
    <n v="5644.8"/>
    <n v="5670.8"/>
    <n v="893410000"/>
    <n v="5670.8"/>
    <n v="-4.5464918286024503E-3"/>
    <x v="1"/>
    <x v="10"/>
  </r>
  <r>
    <x v="1"/>
    <n v="40918"/>
    <n v="5612.3"/>
    <n v="5711.9"/>
    <n v="5612.3"/>
    <n v="5696.7"/>
    <n v="865034500"/>
    <n v="5696.7"/>
    <n v="1.5038397804821413E-2"/>
    <x v="10"/>
    <x v="9"/>
  </r>
  <r>
    <x v="1"/>
    <n v="40917"/>
    <n v="5649.7"/>
    <n v="5673.8"/>
    <n v="5604.6"/>
    <n v="5612.3"/>
    <n v="785646100"/>
    <n v="5612.3"/>
    <n v="-6.619820521443498E-3"/>
    <x v="0"/>
    <x v="3"/>
  </r>
  <r>
    <x v="1"/>
    <n v="40914"/>
    <n v="5624.3"/>
    <n v="5682.8"/>
    <n v="5623.4"/>
    <n v="5649.7"/>
    <n v="705018100"/>
    <n v="5649.7"/>
    <n v="4.5161175612964399E-3"/>
    <x v="4"/>
    <x v="9"/>
  </r>
  <r>
    <x v="1"/>
    <n v="40913"/>
    <n v="5668.5"/>
    <n v="5689.3"/>
    <n v="5614.4"/>
    <n v="5624.3"/>
    <n v="794279400"/>
    <n v="5624.3"/>
    <n v="-7.7974772867601683E-3"/>
    <x v="0"/>
    <x v="0"/>
  </r>
  <r>
    <x v="1"/>
    <n v="40912"/>
    <n v="5699.9"/>
    <n v="5719.8"/>
    <n v="5646.4"/>
    <n v="5668.5"/>
    <n v="696937800"/>
    <n v="5668.5"/>
    <n v="-5.5088685766416789E-3"/>
    <x v="1"/>
    <x v="4"/>
  </r>
  <r>
    <x v="1"/>
    <n v="40911"/>
    <n v="5572.3"/>
    <n v="5699.9"/>
    <n v="5572.3"/>
    <n v="5699.9"/>
    <n v="778529200"/>
    <n v="5699.9"/>
    <n v="2.2898982466844853E-2"/>
    <x v="5"/>
    <x v="1"/>
  </r>
  <r>
    <x v="1"/>
    <n v="40910"/>
    <n v="5572.3"/>
    <n v="5572.3"/>
    <n v="5572.3"/>
    <n v="5572.3"/>
    <n v="0"/>
    <n v="5572.3"/>
    <n v="0"/>
    <x v="2"/>
    <x v="1"/>
  </r>
  <r>
    <x v="1"/>
    <n v="40907"/>
    <n v="5566.8"/>
    <n v="5588.4"/>
    <n v="5535.2"/>
    <n v="5572.3"/>
    <n v="188110800"/>
    <n v="5572.3"/>
    <n v="9.8800028741830026E-4"/>
    <x v="2"/>
    <x v="12"/>
  </r>
  <r>
    <x v="1"/>
    <n v="40906"/>
    <n v="5507.4"/>
    <n v="5566.8"/>
    <n v="5496.9"/>
    <n v="5566.8"/>
    <n v="325749000"/>
    <n v="5566.8"/>
    <n v="1.0785488615317584E-2"/>
    <x v="12"/>
    <x v="1"/>
  </r>
  <r>
    <x v="1"/>
    <n v="40905"/>
    <n v="5512.7"/>
    <n v="5567.9"/>
    <n v="5491"/>
    <n v="5507.4"/>
    <n v="449839700"/>
    <n v="5507.4"/>
    <n v="-9.6141636584612389E-4"/>
    <x v="2"/>
    <x v="1"/>
  </r>
  <r>
    <x v="1"/>
    <n v="40904"/>
    <n v="5512.7"/>
    <n v="5512.7"/>
    <n v="5512.7"/>
    <n v="5512.7"/>
    <n v="0"/>
    <n v="5512.7"/>
    <n v="0"/>
    <x v="2"/>
    <x v="1"/>
  </r>
  <r>
    <x v="1"/>
    <n v="40903"/>
    <n v="5512.7"/>
    <n v="5512.7"/>
    <n v="5512.7"/>
    <n v="5512.7"/>
    <n v="0"/>
    <n v="5512.7"/>
    <n v="0"/>
    <x v="2"/>
    <x v="12"/>
  </r>
  <r>
    <x v="1"/>
    <n v="40900"/>
    <n v="5457"/>
    <n v="5516.6"/>
    <n v="5457"/>
    <n v="5512.7"/>
    <n v="204750100"/>
    <n v="5512.7"/>
    <n v="1.0207073483599061E-2"/>
    <x v="12"/>
    <x v="10"/>
  </r>
  <r>
    <x v="1"/>
    <n v="40899"/>
    <n v="5389.7"/>
    <n v="5469"/>
    <n v="5389.7"/>
    <n v="5457"/>
    <n v="610838400"/>
    <n v="5457"/>
    <n v="1.2486780340278614E-2"/>
    <x v="10"/>
    <x v="0"/>
  </r>
  <r>
    <x v="1"/>
    <n v="40898"/>
    <n v="5419.6"/>
    <n v="5479.2"/>
    <n v="5371.7"/>
    <n v="5389.7"/>
    <n v="803794200"/>
    <n v="5389.7"/>
    <n v="-5.5170123256329529E-3"/>
    <x v="1"/>
    <x v="12"/>
  </r>
  <r>
    <x v="1"/>
    <n v="40897"/>
    <n v="5365"/>
    <n v="5426.3"/>
    <n v="5328.7"/>
    <n v="5419.6"/>
    <n v="779731400"/>
    <n v="5419.6"/>
    <n v="1.0177073625349475E-2"/>
    <x v="12"/>
    <x v="0"/>
  </r>
  <r>
    <x v="1"/>
    <n v="40896"/>
    <n v="5387.3"/>
    <n v="5410.1"/>
    <n v="5343.1"/>
    <n v="5365"/>
    <n v="632321300"/>
    <n v="5365"/>
    <n v="-4.1393648024057317E-3"/>
    <x v="1"/>
    <x v="1"/>
  </r>
  <r>
    <x v="1"/>
    <n v="40893"/>
    <n v="5400.9"/>
    <n v="5452.7"/>
    <n v="5387.3"/>
    <n v="5387.3"/>
    <n v="1273215100"/>
    <n v="5387.3"/>
    <n v="-2.5180988353792344E-3"/>
    <x v="2"/>
    <x v="2"/>
  </r>
  <r>
    <x v="1"/>
    <n v="40892"/>
    <n v="5366.8"/>
    <n v="5434"/>
    <n v="5366.8"/>
    <n v="5400.9"/>
    <n v="803271700"/>
    <n v="5400.9"/>
    <n v="6.3538794067226068E-3"/>
    <x v="3"/>
    <x v="13"/>
  </r>
  <r>
    <x v="1"/>
    <n v="40891"/>
    <n v="5490.2"/>
    <n v="5490.2"/>
    <n v="5366.8"/>
    <n v="5366.8"/>
    <n v="860719700"/>
    <n v="5366.8"/>
    <n v="-2.2476412516848177E-2"/>
    <x v="13"/>
    <x v="12"/>
  </r>
  <r>
    <x v="1"/>
    <n v="40890"/>
    <n v="5427.9"/>
    <n v="5526"/>
    <n v="5413.7"/>
    <n v="5490.2"/>
    <n v="757732000"/>
    <n v="5490.2"/>
    <n v="1.1477735404115785E-2"/>
    <x v="12"/>
    <x v="8"/>
  </r>
  <r>
    <x v="1"/>
    <n v="40889"/>
    <n v="5529.2"/>
    <n v="5529.2"/>
    <n v="5427.9"/>
    <n v="5427.9"/>
    <n v="801332300"/>
    <n v="5427.9"/>
    <n v="-1.832091441799899E-2"/>
    <x v="9"/>
    <x v="2"/>
  </r>
  <r>
    <x v="1"/>
    <n v="40886"/>
    <n v="5483.8"/>
    <n v="5540.5"/>
    <n v="5440.9"/>
    <n v="5529.2"/>
    <n v="841432700"/>
    <n v="5529.2"/>
    <n v="8.2789306685144837E-3"/>
    <x v="3"/>
    <x v="7"/>
  </r>
  <r>
    <x v="1"/>
    <n v="40885"/>
    <n v="5546.9"/>
    <n v="5605.3"/>
    <n v="5483.8"/>
    <n v="5483.8"/>
    <n v="907438000"/>
    <n v="5483.8"/>
    <n v="-1.1375723377021307E-2"/>
    <x v="8"/>
    <x v="0"/>
  </r>
  <r>
    <x v="1"/>
    <n v="40884"/>
    <n v="5568.7"/>
    <n v="5631.9"/>
    <n v="5498"/>
    <n v="5546.9"/>
    <n v="932154800"/>
    <n v="5546.9"/>
    <n v="-3.9147377305296382E-3"/>
    <x v="1"/>
    <x v="1"/>
  </r>
  <r>
    <x v="1"/>
    <n v="40883"/>
    <n v="5568"/>
    <n v="5593"/>
    <n v="5521.9"/>
    <n v="5568.7"/>
    <n v="857312600"/>
    <n v="5568.7"/>
    <n v="1.2571839080455227E-4"/>
    <x v="2"/>
    <x v="1"/>
  </r>
  <r>
    <x v="1"/>
    <n v="40882"/>
    <n v="5552.3"/>
    <n v="5602.8"/>
    <n v="5545.9"/>
    <n v="5568"/>
    <n v="900658000"/>
    <n v="5568"/>
    <n v="2.8276570070060458E-3"/>
    <x v="2"/>
    <x v="12"/>
  </r>
  <r>
    <x v="1"/>
    <n v="40879"/>
    <n v="5489.3"/>
    <n v="5595.5"/>
    <n v="5489.1"/>
    <n v="5552.3"/>
    <n v="984099700"/>
    <n v="5552.3"/>
    <n v="1.1476873189659953E-2"/>
    <x v="12"/>
    <x v="1"/>
  </r>
  <r>
    <x v="1"/>
    <n v="40878"/>
    <n v="5505.4"/>
    <n v="5553.9"/>
    <n v="5486.9"/>
    <n v="5489.3"/>
    <n v="939174800"/>
    <n v="5489.3"/>
    <n v="-2.9244014967122478E-3"/>
    <x v="2"/>
    <x v="19"/>
  </r>
  <r>
    <x v="1"/>
    <n v="40877"/>
    <n v="5337"/>
    <n v="5539"/>
    <n v="5275"/>
    <n v="5505.4"/>
    <n v="1647245500"/>
    <n v="5505.4"/>
    <n v="3.1553307101367833E-2"/>
    <x v="19"/>
    <x v="3"/>
  </r>
  <r>
    <x v="1"/>
    <n v="40876"/>
    <n v="5312.8"/>
    <n v="5344.2"/>
    <n v="5272.4"/>
    <n v="5337"/>
    <n v="794447300"/>
    <n v="5337"/>
    <n v="4.5550368920344031E-3"/>
    <x v="4"/>
    <x v="17"/>
  </r>
  <r>
    <x v="1"/>
    <n v="40875"/>
    <n v="5164.7"/>
    <n v="5327.8"/>
    <n v="5164.7"/>
    <n v="5312.8"/>
    <n v="897909200"/>
    <n v="5312.8"/>
    <n v="2.8675431293202047E-2"/>
    <x v="17"/>
    <x v="2"/>
  </r>
  <r>
    <x v="1"/>
    <n v="40872"/>
    <n v="5127.6000000000004"/>
    <n v="5200.3"/>
    <n v="5075.2"/>
    <n v="5164.7"/>
    <n v="733865300"/>
    <n v="5164.7"/>
    <n v="7.2353537717448901E-3"/>
    <x v="3"/>
    <x v="1"/>
  </r>
  <r>
    <x v="1"/>
    <n v="40871"/>
    <n v="5139.8"/>
    <n v="5184.3"/>
    <n v="5099"/>
    <n v="5127.6000000000004"/>
    <n v="856420500"/>
    <n v="5127.6000000000004"/>
    <n v="-2.3736332153001527E-3"/>
    <x v="2"/>
    <x v="6"/>
  </r>
  <r>
    <x v="1"/>
    <n v="40870"/>
    <n v="5206.8"/>
    <n v="5206.8"/>
    <n v="5139.8"/>
    <n v="5139.8"/>
    <n v="1009698000"/>
    <n v="5139.8"/>
    <n v="-1.2867788276868741E-2"/>
    <x v="7"/>
    <x v="1"/>
  </r>
  <r>
    <x v="1"/>
    <n v="40869"/>
    <n v="5222.6000000000004"/>
    <n v="5282"/>
    <n v="5206.8"/>
    <n v="5206.8"/>
    <n v="914555700"/>
    <n v="5206.8"/>
    <n v="-3.0253130624593449E-3"/>
    <x v="2"/>
    <x v="16"/>
  </r>
  <r>
    <x v="1"/>
    <n v="40868"/>
    <n v="5362.9"/>
    <n v="5362.9"/>
    <n v="5221.7"/>
    <n v="5222.6000000000004"/>
    <n v="952410000"/>
    <n v="5222.6000000000004"/>
    <n v="-2.616121874359012E-2"/>
    <x v="16"/>
    <x v="7"/>
  </r>
  <r>
    <x v="1"/>
    <n v="40865"/>
    <n v="5423.1"/>
    <n v="5423.1"/>
    <n v="5347.9"/>
    <n v="5362.9"/>
    <n v="826014000"/>
    <n v="5362.9"/>
    <n v="-1.110066198299875E-2"/>
    <x v="8"/>
    <x v="8"/>
  </r>
  <r>
    <x v="1"/>
    <n v="40864"/>
    <n v="5509"/>
    <n v="5509"/>
    <n v="5366.1"/>
    <n v="5423.1"/>
    <n v="1059574700"/>
    <n v="5423.1"/>
    <n v="-1.55926665456525E-2"/>
    <x v="9"/>
    <x v="1"/>
  </r>
  <r>
    <x v="1"/>
    <n v="40863"/>
    <n v="5517.4"/>
    <n v="5562.9"/>
    <n v="5450.2"/>
    <n v="5509"/>
    <n v="941320000"/>
    <n v="5509"/>
    <n v="-1.5224562293832955E-3"/>
    <x v="2"/>
    <x v="1"/>
  </r>
  <r>
    <x v="1"/>
    <n v="40862"/>
    <n v="5519"/>
    <n v="5551.4"/>
    <n v="5428.6"/>
    <n v="5517.4"/>
    <n v="841524400"/>
    <n v="5517.4"/>
    <n v="-2.8990759195512972E-4"/>
    <x v="2"/>
    <x v="0"/>
  </r>
  <r>
    <x v="1"/>
    <n v="40861"/>
    <n v="5545.4"/>
    <n v="5575.2"/>
    <n v="5489.3"/>
    <n v="5519"/>
    <n v="687675200"/>
    <n v="5519"/>
    <n v="-4.7607025642874001E-3"/>
    <x v="1"/>
    <x v="5"/>
  </r>
  <r>
    <x v="1"/>
    <n v="40858"/>
    <n v="5444.8"/>
    <n v="5548.8"/>
    <n v="5439.8"/>
    <n v="5545.4"/>
    <n v="715717500"/>
    <n v="5545.4"/>
    <n v="1.847634440199819E-2"/>
    <x v="6"/>
    <x v="1"/>
  </r>
  <r>
    <x v="1"/>
    <n v="40857"/>
    <n v="5460.4"/>
    <n v="5497.2"/>
    <n v="5360.2"/>
    <n v="5444.8"/>
    <n v="799967700"/>
    <n v="5444.8"/>
    <n v="-2.8569335579810007E-3"/>
    <x v="2"/>
    <x v="14"/>
  </r>
  <r>
    <x v="1"/>
    <n v="40856"/>
    <n v="5567.3"/>
    <n v="5615.8"/>
    <n v="5426.3"/>
    <n v="5460.4"/>
    <n v="1074260600"/>
    <n v="5460.4"/>
    <n v="-1.9201408223016636E-2"/>
    <x v="14"/>
    <x v="12"/>
  </r>
  <r>
    <x v="1"/>
    <n v="40855"/>
    <n v="5510.8"/>
    <n v="5616"/>
    <n v="5509.6"/>
    <n v="5567.3"/>
    <n v="885001700"/>
    <n v="5567.3"/>
    <n v="1.0252594904551104E-2"/>
    <x v="12"/>
    <x v="1"/>
  </r>
  <r>
    <x v="1"/>
    <n v="40854"/>
    <n v="5527.2"/>
    <n v="5557.8"/>
    <n v="5432.2"/>
    <n v="5510.8"/>
    <n v="730611300"/>
    <n v="5510.8"/>
    <n v="-2.967144304530267E-3"/>
    <x v="2"/>
    <x v="0"/>
  </r>
  <r>
    <x v="1"/>
    <n v="40851"/>
    <n v="5545.6"/>
    <n v="5599.5"/>
    <n v="5495.4"/>
    <n v="5527.2"/>
    <n v="873169300"/>
    <n v="5527.2"/>
    <n v="-3.3179457587998451E-3"/>
    <x v="1"/>
    <x v="12"/>
  </r>
  <r>
    <x v="1"/>
    <n v="40850"/>
    <n v="5484.1"/>
    <n v="5564.5"/>
    <n v="5402.6"/>
    <n v="5545.6"/>
    <n v="1217183500"/>
    <n v="5545.6"/>
    <n v="1.1214237523021087E-2"/>
    <x v="12"/>
    <x v="12"/>
  </r>
  <r>
    <x v="1"/>
    <n v="40849"/>
    <n v="5421.6"/>
    <n v="5493.3"/>
    <n v="5383.4"/>
    <n v="5484.1"/>
    <n v="1363052800"/>
    <n v="5484.1"/>
    <n v="1.1527962225173383E-2"/>
    <x v="12"/>
    <x v="13"/>
  </r>
  <r>
    <x v="1"/>
    <n v="40848"/>
    <n v="5544.2"/>
    <n v="5544.2"/>
    <n v="5338.4"/>
    <n v="5421.6"/>
    <n v="1331043600"/>
    <n v="5421.6"/>
    <n v="-2.2113199379531712E-2"/>
    <x v="13"/>
    <x v="16"/>
  </r>
  <r>
    <x v="1"/>
    <n v="40847"/>
    <n v="5702.2"/>
    <n v="5702.2"/>
    <n v="5544.2"/>
    <n v="5544.2"/>
    <n v="1079784300"/>
    <n v="5544.2"/>
    <n v="-2.7708603696818823E-2"/>
    <x v="16"/>
    <x v="1"/>
  </r>
  <r>
    <x v="1"/>
    <n v="40844"/>
    <n v="5713.8"/>
    <n v="5746.9"/>
    <n v="5685"/>
    <n v="5702.2"/>
    <n v="997001700"/>
    <n v="5702.2"/>
    <n v="-2.0301725646680868E-3"/>
    <x v="2"/>
    <x v="17"/>
  </r>
  <r>
    <x v="1"/>
    <n v="40843"/>
    <n v="5553.2"/>
    <n v="5747.3"/>
    <n v="5553.2"/>
    <n v="5713.8"/>
    <n v="1454155000"/>
    <n v="5713.8"/>
    <n v="2.8920262191169055E-2"/>
    <x v="17"/>
    <x v="3"/>
  </r>
  <r>
    <x v="1"/>
    <n v="40842"/>
    <n v="5525.5"/>
    <n v="5576.6"/>
    <n v="5498.5"/>
    <n v="5553.2"/>
    <n v="705184200"/>
    <n v="5553.2"/>
    <n v="5.0131209845263314E-3"/>
    <x v="4"/>
    <x v="0"/>
  </r>
  <r>
    <x v="1"/>
    <n v="40841"/>
    <n v="5548.1"/>
    <n v="5574.1"/>
    <n v="5465.5"/>
    <n v="5525.5"/>
    <n v="777723200"/>
    <n v="5525.5"/>
    <n v="-4.0734665921667856E-3"/>
    <x v="1"/>
    <x v="12"/>
  </r>
  <r>
    <x v="1"/>
    <n v="40840"/>
    <n v="5488.7"/>
    <n v="5552.8"/>
    <n v="5487.2"/>
    <n v="5548.1"/>
    <n v="677461300"/>
    <n v="5548.1"/>
    <n v="1.0822234773261608E-2"/>
    <x v="12"/>
    <x v="5"/>
  </r>
  <r>
    <x v="1"/>
    <n v="40837"/>
    <n v="5384.7"/>
    <n v="5500.5"/>
    <n v="5384.7"/>
    <n v="5488.7"/>
    <n v="730196100"/>
    <n v="5488.7"/>
    <n v="1.9313982208851055E-2"/>
    <x v="6"/>
    <x v="7"/>
  </r>
  <r>
    <x v="1"/>
    <n v="40836"/>
    <n v="5450.5"/>
    <n v="5450.5"/>
    <n v="5363.2"/>
    <n v="5384.7"/>
    <n v="796890500"/>
    <n v="5384.7"/>
    <n v="-1.2072286946151811E-2"/>
    <x v="8"/>
    <x v="2"/>
  </r>
  <r>
    <x v="1"/>
    <n v="40835"/>
    <n v="5410.4"/>
    <n v="5483.8"/>
    <n v="5410.4"/>
    <n v="5450.5"/>
    <n v="723007500"/>
    <n v="5450.5"/>
    <n v="7.4116516338904592E-3"/>
    <x v="3"/>
    <x v="0"/>
  </r>
  <r>
    <x v="1"/>
    <n v="40834"/>
    <n v="5436.7"/>
    <n v="5436.7"/>
    <n v="5348.6"/>
    <n v="5410.4"/>
    <n v="754537000"/>
    <n v="5410.4"/>
    <n v="-4.8374933323523939E-3"/>
    <x v="1"/>
    <x v="0"/>
  </r>
  <r>
    <x v="1"/>
    <n v="40833"/>
    <n v="5466.4"/>
    <n v="5543.7"/>
    <n v="5405.2"/>
    <n v="5436.7"/>
    <n v="720599700"/>
    <n v="5436.7"/>
    <n v="-5.4331918630177167E-3"/>
    <x v="1"/>
    <x v="12"/>
  </r>
  <r>
    <x v="1"/>
    <n v="40830"/>
    <n v="5403.4"/>
    <n v="5501.4"/>
    <n v="5395.6"/>
    <n v="5466.4"/>
    <n v="673341300"/>
    <n v="5466.4"/>
    <n v="1.1659325609801208E-2"/>
    <x v="12"/>
    <x v="9"/>
  </r>
  <r>
    <x v="1"/>
    <n v="40829"/>
    <n v="5441.8"/>
    <n v="5456.1"/>
    <n v="5368.4"/>
    <n v="5403.4"/>
    <n v="895898200"/>
    <n v="5403.4"/>
    <n v="-7.0564886618399436E-3"/>
    <x v="0"/>
    <x v="2"/>
  </r>
  <r>
    <x v="1"/>
    <n v="40828"/>
    <n v="5395.7"/>
    <n v="5458"/>
    <n v="5348.2"/>
    <n v="5441.8"/>
    <n v="833336600"/>
    <n v="5441.8"/>
    <n v="8.5438404655560074E-3"/>
    <x v="3"/>
    <x v="1"/>
  </r>
  <r>
    <x v="1"/>
    <n v="40827"/>
    <n v="5399"/>
    <n v="5399"/>
    <n v="5330.4"/>
    <n v="5395.7"/>
    <n v="636003500"/>
    <n v="5395.7"/>
    <n v="-6.1122430079652013E-4"/>
    <x v="2"/>
    <x v="11"/>
  </r>
  <r>
    <x v="1"/>
    <n v="40826"/>
    <n v="5303.4"/>
    <n v="5413.4"/>
    <n v="5303.4"/>
    <n v="5399"/>
    <n v="611583700"/>
    <n v="5399"/>
    <n v="1.8026171889731213E-2"/>
    <x v="11"/>
    <x v="1"/>
  </r>
  <r>
    <x v="1"/>
    <n v="40823"/>
    <n v="5291.3"/>
    <n v="5370.9"/>
    <n v="5261.4"/>
    <n v="5303.4"/>
    <n v="864877000"/>
    <n v="5303.4"/>
    <n v="2.2867726267645772E-3"/>
    <x v="2"/>
    <x v="30"/>
  </r>
  <r>
    <x v="1"/>
    <n v="40822"/>
    <n v="5102.2"/>
    <n v="5291.3"/>
    <n v="5102.2"/>
    <n v="5291.3"/>
    <n v="1147794400"/>
    <n v="5291.3"/>
    <n v="3.7062443651758148E-2"/>
    <x v="30"/>
    <x v="19"/>
  </r>
  <r>
    <x v="1"/>
    <n v="40821"/>
    <n v="4944.3999999999996"/>
    <n v="5121.3999999999996"/>
    <n v="4944.3999999999996"/>
    <n v="5102.2"/>
    <n v="932393600"/>
    <n v="5102.2"/>
    <n v="3.1914893617021267E-2"/>
    <x v="19"/>
    <x v="16"/>
  </r>
  <r>
    <x v="1"/>
    <n v="40820"/>
    <n v="5075.5"/>
    <n v="5075.5"/>
    <n v="4868.6000000000004"/>
    <n v="4944.3999999999996"/>
    <n v="1168273100"/>
    <n v="4944.3999999999996"/>
    <n v="-2.5829967490887618E-2"/>
    <x v="16"/>
    <x v="7"/>
  </r>
  <r>
    <x v="1"/>
    <n v="40819"/>
    <n v="5128.5"/>
    <n v="5128.5"/>
    <n v="4983.3"/>
    <n v="5075.5"/>
    <n v="774952000"/>
    <n v="5075.5"/>
    <n v="-1.0334405771668109E-2"/>
    <x v="8"/>
    <x v="6"/>
  </r>
  <r>
    <x v="1"/>
    <n v="40816"/>
    <n v="5196.8"/>
    <n v="5197.3"/>
    <n v="5068.6000000000004"/>
    <n v="5128.5"/>
    <n v="889500800"/>
    <n v="5128.5"/>
    <n v="-1.3142703201970529E-2"/>
    <x v="7"/>
    <x v="0"/>
  </r>
  <r>
    <x v="1"/>
    <n v="40815"/>
    <n v="5217.6000000000004"/>
    <n v="5250.2"/>
    <n v="5160.8"/>
    <n v="5196.8"/>
    <n v="736900100"/>
    <n v="5196.8"/>
    <n v="-3.9865072063784979E-3"/>
    <x v="1"/>
    <x v="6"/>
  </r>
  <r>
    <x v="1"/>
    <n v="40814"/>
    <n v="5294.1"/>
    <n v="5314.3"/>
    <n v="5191.3999999999996"/>
    <n v="5217.6000000000004"/>
    <n v="726670200"/>
    <n v="5217.6000000000004"/>
    <n v="-1.4450048166827267E-2"/>
    <x v="7"/>
    <x v="20"/>
  </r>
  <r>
    <x v="1"/>
    <n v="40813"/>
    <n v="5089.3999999999996"/>
    <n v="5294.1"/>
    <n v="5089.3999999999996"/>
    <n v="5294.1"/>
    <n v="960705900"/>
    <n v="5294.1"/>
    <n v="4.0220851180885919E-2"/>
    <x v="20"/>
    <x v="3"/>
  </r>
  <r>
    <x v="1"/>
    <n v="40812"/>
    <n v="5066.8"/>
    <n v="5148.8"/>
    <n v="4974"/>
    <n v="5089.3999999999996"/>
    <n v="1039397000"/>
    <n v="5089.3999999999996"/>
    <n v="4.4604089366069299E-3"/>
    <x v="4"/>
    <x v="3"/>
  </r>
  <r>
    <x v="1"/>
    <n v="40809"/>
    <n v="5041.6000000000004"/>
    <n v="5105.3999999999996"/>
    <n v="4928.1000000000004"/>
    <n v="5066.8"/>
    <n v="1013630400"/>
    <n v="5066.8"/>
    <n v="4.9984132021581029E-3"/>
    <x v="4"/>
    <x v="31"/>
  </r>
  <r>
    <x v="1"/>
    <n v="40808"/>
    <n v="5288.4"/>
    <n v="5288.4"/>
    <n v="5013.6000000000004"/>
    <n v="5041.6000000000004"/>
    <n v="1191994800"/>
    <n v="5041.6000000000004"/>
    <n v="-4.666817941154211E-2"/>
    <x v="31"/>
    <x v="6"/>
  </r>
  <r>
    <x v="1"/>
    <n v="40807"/>
    <n v="5363.7"/>
    <n v="5366.1"/>
    <n v="5268.8"/>
    <n v="5288.4"/>
    <n v="770544200"/>
    <n v="5288.4"/>
    <n v="-1.4038816488617933E-2"/>
    <x v="7"/>
    <x v="5"/>
  </r>
  <r>
    <x v="1"/>
    <n v="40806"/>
    <n v="5259.6"/>
    <n v="5377.4"/>
    <n v="5219.1000000000004"/>
    <n v="5363.7"/>
    <n v="708695000"/>
    <n v="5363.7"/>
    <n v="1.9792379648642333E-2"/>
    <x v="6"/>
    <x v="14"/>
  </r>
  <r>
    <x v="1"/>
    <n v="40805"/>
    <n v="5368.4"/>
    <n v="5368.4"/>
    <n v="5231.6000000000004"/>
    <n v="5259.6"/>
    <n v="721392700"/>
    <n v="5259.6"/>
    <n v="-2.0266746144102399E-2"/>
    <x v="14"/>
    <x v="3"/>
  </r>
  <r>
    <x v="1"/>
    <n v="40802"/>
    <n v="5337.5"/>
    <n v="5406.1"/>
    <n v="5337.5"/>
    <n v="5368.4"/>
    <n v="1464013700"/>
    <n v="5368.4"/>
    <n v="5.7892271662762784E-3"/>
    <x v="4"/>
    <x v="5"/>
  </r>
  <r>
    <x v="1"/>
    <n v="40801"/>
    <n v="5227"/>
    <n v="5366.7"/>
    <n v="5227"/>
    <n v="5337.5"/>
    <n v="1124040000"/>
    <n v="5337.5"/>
    <n v="2.1140233403481812E-2"/>
    <x v="6"/>
    <x v="12"/>
  </r>
  <r>
    <x v="1"/>
    <n v="40800"/>
    <n v="5174.3"/>
    <n v="5270.4"/>
    <n v="5146.3999999999996"/>
    <n v="5227"/>
    <n v="1116783000"/>
    <n v="5227"/>
    <n v="1.0184952553968563E-2"/>
    <x v="12"/>
    <x v="2"/>
  </r>
  <r>
    <x v="1"/>
    <n v="40799"/>
    <n v="5129.6000000000004"/>
    <n v="5203.1000000000004"/>
    <n v="5069.5"/>
    <n v="5174.3"/>
    <n v="885954000"/>
    <n v="5174.3"/>
    <n v="8.7141297567061571E-3"/>
    <x v="3"/>
    <x v="8"/>
  </r>
  <r>
    <x v="1"/>
    <n v="40798"/>
    <n v="5214.7"/>
    <n v="5214.7"/>
    <n v="5059.2"/>
    <n v="5129.6000000000004"/>
    <n v="1009065300"/>
    <n v="5129.6000000000004"/>
    <n v="-1.6319251347153174E-2"/>
    <x v="9"/>
    <x v="13"/>
  </r>
  <r>
    <x v="1"/>
    <n v="40795"/>
    <n v="5340.4"/>
    <n v="5352"/>
    <n v="5202.2"/>
    <n v="5214.7"/>
    <n v="1048626000"/>
    <n v="5214.7"/>
    <n v="-2.3537562729383565E-2"/>
    <x v="13"/>
    <x v="3"/>
  </r>
  <r>
    <x v="1"/>
    <n v="40794"/>
    <n v="5318.6"/>
    <n v="5369.8"/>
    <n v="5269.7"/>
    <n v="5340.4"/>
    <n v="922652100"/>
    <n v="5340.4"/>
    <n v="4.098822998533258E-3"/>
    <x v="4"/>
    <x v="19"/>
  </r>
  <r>
    <x v="1"/>
    <n v="40793"/>
    <n v="5156.8"/>
    <n v="5322.2"/>
    <n v="5156.8"/>
    <n v="5318.6"/>
    <n v="837910500"/>
    <n v="5318.6"/>
    <n v="3.1376047161030041E-2"/>
    <x v="19"/>
    <x v="12"/>
  </r>
  <r>
    <x v="1"/>
    <n v="40792"/>
    <n v="5102.6000000000004"/>
    <n v="5190.3"/>
    <n v="5086.8"/>
    <n v="5156.8"/>
    <n v="946079100"/>
    <n v="5156.8"/>
    <n v="1.0622035824873644E-2"/>
    <x v="12"/>
    <x v="29"/>
  </r>
  <r>
    <x v="1"/>
    <n v="40791"/>
    <n v="5292"/>
    <n v="5292"/>
    <n v="5097.7"/>
    <n v="5102.6000000000004"/>
    <n v="788821300"/>
    <n v="5102.6000000000004"/>
    <n v="-3.5789871504157134E-2"/>
    <x v="29"/>
    <x v="13"/>
  </r>
  <r>
    <x v="1"/>
    <n v="40788"/>
    <n v="5418.7"/>
    <n v="5418.7"/>
    <n v="5258.5"/>
    <n v="5292"/>
    <n v="823930000"/>
    <n v="5292"/>
    <n v="-2.3381991990698792E-2"/>
    <x v="13"/>
    <x v="3"/>
  </r>
  <r>
    <x v="1"/>
    <n v="40787"/>
    <n v="5394.5"/>
    <n v="5449.7"/>
    <n v="5346.7"/>
    <n v="5418.7"/>
    <n v="975363800"/>
    <n v="5418.7"/>
    <n v="4.4860506070998341E-3"/>
    <x v="4"/>
    <x v="4"/>
  </r>
  <r>
    <x v="1"/>
    <n v="40786"/>
    <n v="5268.7"/>
    <n v="5411.6"/>
    <n v="5258.6"/>
    <n v="5394.5"/>
    <n v="1178142500"/>
    <n v="5394.5"/>
    <n v="2.3876857668874818E-2"/>
    <x v="5"/>
    <x v="23"/>
  </r>
  <r>
    <x v="1"/>
    <n v="40785"/>
    <n v="5129.8999999999996"/>
    <n v="5283.6"/>
    <n v="5129.8999999999996"/>
    <n v="5268.7"/>
    <n v="910283100"/>
    <n v="5268.7"/>
    <n v="2.7057057642449145E-2"/>
    <x v="23"/>
    <x v="1"/>
  </r>
  <r>
    <x v="1"/>
    <n v="40784"/>
    <n v="5129.8999999999996"/>
    <n v="5129.8999999999996"/>
    <n v="5129.8999999999996"/>
    <n v="5129.8999999999996"/>
    <n v="0"/>
    <n v="5129.8999999999996"/>
    <n v="0"/>
    <x v="2"/>
    <x v="1"/>
  </r>
  <r>
    <x v="1"/>
    <n v="40781"/>
    <n v="5131.1000000000004"/>
    <n v="5149.5"/>
    <n v="5014.8"/>
    <n v="5129.8999999999996"/>
    <n v="1037445400"/>
    <n v="5129.8999999999996"/>
    <n v="-2.3386798152458255E-4"/>
    <x v="2"/>
    <x v="6"/>
  </r>
  <r>
    <x v="1"/>
    <n v="40780"/>
    <n v="5205.8999999999996"/>
    <n v="5254.2"/>
    <n v="5102.1000000000004"/>
    <n v="5131.1000000000004"/>
    <n v="1128589300"/>
    <n v="5131.1000000000004"/>
    <n v="-1.4368312875775446E-2"/>
    <x v="7"/>
    <x v="10"/>
  </r>
  <r>
    <x v="1"/>
    <n v="40779"/>
    <n v="5129.3999999999996"/>
    <n v="5250.6"/>
    <n v="5098.1000000000004"/>
    <n v="5205.8999999999996"/>
    <n v="908821500"/>
    <n v="5205.8999999999996"/>
    <n v="1.4914025032167544E-2"/>
    <x v="10"/>
    <x v="2"/>
  </r>
  <r>
    <x v="1"/>
    <n v="40778"/>
    <n v="5095.3"/>
    <n v="5193.2"/>
    <n v="5076.7"/>
    <n v="5129.3999999999996"/>
    <n v="904652300"/>
    <n v="5129.3999999999996"/>
    <n v="6.6924420544423047E-3"/>
    <x v="3"/>
    <x v="12"/>
  </r>
  <r>
    <x v="1"/>
    <n v="40777"/>
    <n v="5040.8"/>
    <n v="5183"/>
    <n v="4993.3"/>
    <n v="5095.3"/>
    <n v="857260000"/>
    <n v="5095.3"/>
    <n v="1.0811775908585952E-2"/>
    <x v="12"/>
    <x v="7"/>
  </r>
  <r>
    <x v="1"/>
    <n v="40774"/>
    <n v="5092.2"/>
    <n v="5107.8999999999996"/>
    <n v="4929.6000000000004"/>
    <n v="5040.8"/>
    <n v="1546098700"/>
    <n v="5040.8"/>
    <n v="-1.0093869054632498E-2"/>
    <x v="8"/>
    <x v="32"/>
  </r>
  <r>
    <x v="1"/>
    <n v="40773"/>
    <n v="5331.6"/>
    <n v="5331.6"/>
    <n v="5041.6000000000004"/>
    <n v="5092.2"/>
    <n v="1183381000"/>
    <n v="5092.2"/>
    <n v="-4.4902093180283709E-2"/>
    <x v="32"/>
    <x v="0"/>
  </r>
  <r>
    <x v="1"/>
    <n v="40772"/>
    <n v="5357.6"/>
    <n v="5371.1"/>
    <n v="5279.9"/>
    <n v="5331.6"/>
    <n v="671941800"/>
    <n v="5331.6"/>
    <n v="-4.8529192175601477E-3"/>
    <x v="1"/>
    <x v="1"/>
  </r>
  <r>
    <x v="1"/>
    <n v="40771"/>
    <n v="5350.6"/>
    <n v="5362.2"/>
    <n v="5265.8"/>
    <n v="5357.6"/>
    <n v="716380800"/>
    <n v="5357.6"/>
    <n v="1.3082644937016941E-3"/>
    <x v="2"/>
    <x v="3"/>
  </r>
  <r>
    <x v="1"/>
    <n v="40770"/>
    <n v="5320"/>
    <n v="5377.2"/>
    <n v="5319.4"/>
    <n v="5350.6"/>
    <n v="695636400"/>
    <n v="5350.6"/>
    <n v="5.7518796992481747E-3"/>
    <x v="4"/>
    <x v="17"/>
  </r>
  <r>
    <x v="1"/>
    <n v="40767"/>
    <n v="5162.8"/>
    <n v="5320"/>
    <n v="5099.3"/>
    <n v="5320"/>
    <n v="1024505200"/>
    <n v="5320"/>
    <n v="3.0448593786317479E-2"/>
    <x v="17"/>
    <x v="19"/>
  </r>
  <r>
    <x v="1"/>
    <n v="40766"/>
    <n v="5007.2"/>
    <n v="5172.7"/>
    <n v="4943"/>
    <n v="5162.8"/>
    <n v="1455126400"/>
    <n v="5162.8"/>
    <n v="3.1075251637641799E-2"/>
    <x v="19"/>
    <x v="18"/>
  </r>
  <r>
    <x v="1"/>
    <n v="40765"/>
    <n v="5164.8999999999996"/>
    <n v="5262.7"/>
    <n v="4990.8"/>
    <n v="5007.2"/>
    <n v="1649746300"/>
    <n v="5007.2"/>
    <n v="-3.0533020968460112E-2"/>
    <x v="18"/>
    <x v="5"/>
  </r>
  <r>
    <x v="1"/>
    <n v="40764"/>
    <n v="5069"/>
    <n v="5175.6000000000004"/>
    <n v="4791"/>
    <n v="5164.8999999999996"/>
    <n v="2039085200"/>
    <n v="5164.8999999999996"/>
    <n v="1.8918918918918948E-2"/>
    <x v="6"/>
    <x v="29"/>
  </r>
  <r>
    <x v="1"/>
    <n v="40763"/>
    <n v="5247"/>
    <n v="5295.8"/>
    <n v="5062.3999999999996"/>
    <n v="5069"/>
    <n v="1576389600"/>
    <n v="5069"/>
    <n v="-3.3924147131694338E-2"/>
    <x v="29"/>
    <x v="16"/>
  </r>
  <r>
    <x v="1"/>
    <n v="40760"/>
    <n v="5393.1"/>
    <n v="5393.1"/>
    <n v="5202.6000000000004"/>
    <n v="5247"/>
    <n v="2044242400"/>
    <n v="5247"/>
    <n v="-2.709017077376652E-2"/>
    <x v="16"/>
    <x v="29"/>
  </r>
  <r>
    <x v="1"/>
    <n v="40759"/>
    <n v="5584.5"/>
    <n v="5644.1"/>
    <n v="5393.1"/>
    <n v="5393.1"/>
    <n v="1428457100"/>
    <n v="5393.1"/>
    <n v="-3.4273435401557806E-2"/>
    <x v="29"/>
    <x v="13"/>
  </r>
  <r>
    <x v="1"/>
    <n v="40758"/>
    <n v="5718.4"/>
    <n v="5718.4"/>
    <n v="5557.7"/>
    <n v="5584.5"/>
    <n v="1094346800"/>
    <n v="5584.5"/>
    <n v="-2.3415640738668086E-2"/>
    <x v="13"/>
    <x v="7"/>
  </r>
  <r>
    <x v="1"/>
    <n v="40757"/>
    <n v="5774.4"/>
    <n v="5778.9"/>
    <n v="5705.3"/>
    <n v="5718.4"/>
    <n v="995746800"/>
    <n v="5718.4"/>
    <n v="-9.697977279024661E-3"/>
    <x v="8"/>
    <x v="9"/>
  </r>
  <r>
    <x v="1"/>
    <n v="40756"/>
    <n v="5815.2"/>
    <n v="5913.5"/>
    <n v="5767.1"/>
    <n v="5774.4"/>
    <n v="864009700"/>
    <n v="5774.4"/>
    <n v="-7.0160957490714715E-3"/>
    <x v="0"/>
    <x v="7"/>
  </r>
  <r>
    <x v="1"/>
    <n v="40753"/>
    <n v="5873.2"/>
    <n v="5873.2"/>
    <n v="5772.4"/>
    <n v="5815.2"/>
    <n v="1014403400"/>
    <n v="5815.2"/>
    <n v="-9.8753660696042633E-3"/>
    <x v="8"/>
    <x v="1"/>
  </r>
  <r>
    <x v="1"/>
    <n v="40752"/>
    <n v="5856.6"/>
    <n v="5882.6"/>
    <n v="5801.6"/>
    <n v="5873.2"/>
    <n v="753182900"/>
    <n v="5873.2"/>
    <n v="2.8344090427891988E-3"/>
    <x v="2"/>
    <x v="6"/>
  </r>
  <r>
    <x v="1"/>
    <n v="40751"/>
    <n v="5929.7"/>
    <n v="5932"/>
    <n v="5841"/>
    <n v="5856.6"/>
    <n v="777353400"/>
    <n v="5856.6"/>
    <n v="-1.232777374909344E-2"/>
    <x v="7"/>
    <x v="1"/>
  </r>
  <r>
    <x v="1"/>
    <n v="40750"/>
    <n v="5925.3"/>
    <n v="5951.3"/>
    <n v="5895.6"/>
    <n v="5929.7"/>
    <n v="631694600"/>
    <n v="5929.7"/>
    <n v="7.4257843484715202E-4"/>
    <x v="2"/>
    <x v="1"/>
  </r>
  <r>
    <x v="1"/>
    <n v="40749"/>
    <n v="5935"/>
    <n v="5938.6"/>
    <n v="5892.6"/>
    <n v="5925.3"/>
    <n v="645911000"/>
    <n v="5925.3"/>
    <n v="-1.6343723673125643E-3"/>
    <x v="2"/>
    <x v="3"/>
  </r>
  <r>
    <x v="1"/>
    <n v="40746"/>
    <n v="5899.9"/>
    <n v="5966.8"/>
    <n v="5899.9"/>
    <n v="5935"/>
    <n v="874525300"/>
    <n v="5935"/>
    <n v="5.9492533771758893E-3"/>
    <x v="4"/>
    <x v="2"/>
  </r>
  <r>
    <x v="1"/>
    <n v="40745"/>
    <n v="5853.8"/>
    <n v="5934.3"/>
    <n v="5797.5"/>
    <n v="5899.9"/>
    <n v="1051054200"/>
    <n v="5899.9"/>
    <n v="7.875226348696529E-3"/>
    <x v="3"/>
    <x v="12"/>
  </r>
  <r>
    <x v="1"/>
    <n v="40744"/>
    <n v="5790"/>
    <n v="5856.4"/>
    <n v="5790"/>
    <n v="5853.8"/>
    <n v="900376300"/>
    <n v="5853.8"/>
    <n v="1.1018998272884328E-2"/>
    <x v="12"/>
    <x v="2"/>
  </r>
  <r>
    <x v="1"/>
    <n v="40743"/>
    <n v="5752.8"/>
    <n v="5802"/>
    <n v="5752.8"/>
    <n v="5790"/>
    <n v="912096000"/>
    <n v="5790"/>
    <n v="6.4664163537755392E-3"/>
    <x v="3"/>
    <x v="8"/>
  </r>
  <r>
    <x v="1"/>
    <n v="40742"/>
    <n v="5843.7"/>
    <n v="5843.7"/>
    <n v="5752.8"/>
    <n v="5752.8"/>
    <n v="848623100"/>
    <n v="5752.8"/>
    <n v="-1.5555213306637894E-2"/>
    <x v="9"/>
    <x v="1"/>
  </r>
  <r>
    <x v="1"/>
    <n v="40739"/>
    <n v="5847"/>
    <n v="5863.6"/>
    <n v="5806"/>
    <n v="5843.7"/>
    <n v="693411600"/>
    <n v="5843.7"/>
    <n v="-5.6439199589530809E-4"/>
    <x v="2"/>
    <x v="7"/>
  </r>
  <r>
    <x v="1"/>
    <n v="40738"/>
    <n v="5906.4"/>
    <n v="5906.4"/>
    <n v="5841.2"/>
    <n v="5847"/>
    <n v="715477400"/>
    <n v="5847"/>
    <n v="-1.005688744412836E-2"/>
    <x v="8"/>
    <x v="2"/>
  </r>
  <r>
    <x v="1"/>
    <n v="40737"/>
    <n v="5869"/>
    <n v="5911"/>
    <n v="5851"/>
    <n v="5906.4"/>
    <n v="830813000"/>
    <n v="5906.4"/>
    <n v="6.3724654966774708E-3"/>
    <x v="3"/>
    <x v="7"/>
  </r>
  <r>
    <x v="1"/>
    <n v="40736"/>
    <n v="5929.2"/>
    <n v="5929.2"/>
    <n v="5793"/>
    <n v="5869"/>
    <n v="1086509700"/>
    <n v="5869"/>
    <n v="-1.0153140389934534E-2"/>
    <x v="8"/>
    <x v="7"/>
  </r>
  <r>
    <x v="1"/>
    <n v="40735"/>
    <n v="5990.6"/>
    <n v="5998.6"/>
    <n v="5900.8"/>
    <n v="5929.2"/>
    <n v="850417100"/>
    <n v="5929.2"/>
    <n v="-1.0249390712115725E-2"/>
    <x v="8"/>
    <x v="7"/>
  </r>
  <r>
    <x v="1"/>
    <n v="40732"/>
    <n v="6054.6"/>
    <n v="6084.1"/>
    <n v="5981.7"/>
    <n v="5990.6"/>
    <n v="781326500"/>
    <n v="5990.6"/>
    <n v="-1.0570475341063035E-2"/>
    <x v="8"/>
    <x v="2"/>
  </r>
  <r>
    <x v="1"/>
    <n v="40731"/>
    <n v="6002.9"/>
    <n v="6071.7"/>
    <n v="6002.9"/>
    <n v="6054.6"/>
    <n v="833720400"/>
    <n v="6054.6"/>
    <n v="8.6125039564211026E-3"/>
    <x v="3"/>
    <x v="0"/>
  </r>
  <r>
    <x v="1"/>
    <n v="40730"/>
    <n v="6024"/>
    <n v="6026.5"/>
    <n v="5973.8"/>
    <n v="6002.9"/>
    <n v="817116300"/>
    <n v="6002.9"/>
    <n v="-3.5026560424967768E-3"/>
    <x v="1"/>
    <x v="1"/>
  </r>
  <r>
    <x v="1"/>
    <n v="40729"/>
    <n v="6017.5"/>
    <n v="6036.3"/>
    <n v="6011.1"/>
    <n v="6024"/>
    <n v="654940400"/>
    <n v="6024"/>
    <n v="1.0801828001660851E-3"/>
    <x v="2"/>
    <x v="3"/>
  </r>
  <r>
    <x v="1"/>
    <n v="40728"/>
    <n v="5989.8"/>
    <n v="6030.8"/>
    <n v="5985.7"/>
    <n v="6017.5"/>
    <n v="466358000"/>
    <n v="6017.5"/>
    <n v="4.6245283648869151E-3"/>
    <x v="4"/>
    <x v="2"/>
  </r>
  <r>
    <x v="1"/>
    <n v="40725"/>
    <n v="5945.7"/>
    <n v="5999"/>
    <n v="5937"/>
    <n v="5989.8"/>
    <n v="871319600"/>
    <n v="5989.8"/>
    <n v="7.4171249810788265E-3"/>
    <x v="3"/>
    <x v="10"/>
  </r>
  <r>
    <x v="1"/>
    <n v="40724"/>
    <n v="5856"/>
    <n v="5945.7"/>
    <n v="5856"/>
    <n v="5945.7"/>
    <n v="1221084500"/>
    <n v="5945.7"/>
    <n v="1.531762295081962E-2"/>
    <x v="10"/>
    <x v="11"/>
  </r>
  <r>
    <x v="1"/>
    <n v="40723"/>
    <n v="5766.9"/>
    <n v="5860.9"/>
    <n v="5766.9"/>
    <n v="5856"/>
    <n v="908814900"/>
    <n v="5856"/>
    <n v="1.5450241897726702E-2"/>
    <x v="11"/>
    <x v="2"/>
  </r>
  <r>
    <x v="1"/>
    <n v="40722"/>
    <n v="5722.3"/>
    <n v="5795.1"/>
    <n v="5722.3"/>
    <n v="5766.9"/>
    <n v="798684500"/>
    <n v="5766.9"/>
    <n v="7.7940688184818807E-3"/>
    <x v="3"/>
    <x v="3"/>
  </r>
  <r>
    <x v="1"/>
    <n v="40721"/>
    <n v="5697.7"/>
    <n v="5728.4"/>
    <n v="5679.6"/>
    <n v="5722.3"/>
    <n v="835562500"/>
    <n v="5722.3"/>
    <n v="4.3175316355723581E-3"/>
    <x v="4"/>
    <x v="3"/>
  </r>
  <r>
    <x v="1"/>
    <n v="40718"/>
    <n v="5674.4"/>
    <n v="5768.5"/>
    <n v="5674.4"/>
    <n v="5697.7"/>
    <n v="1037392600"/>
    <n v="5697.7"/>
    <n v="4.1061610038066743E-3"/>
    <x v="4"/>
    <x v="8"/>
  </r>
  <r>
    <x v="1"/>
    <n v="40717"/>
    <n v="5773"/>
    <n v="5773"/>
    <n v="5663.3"/>
    <n v="5674.4"/>
    <n v="893970700"/>
    <n v="5674.4"/>
    <n v="-1.707950805473768E-2"/>
    <x v="9"/>
    <x v="1"/>
  </r>
  <r>
    <x v="1"/>
    <n v="40716"/>
    <n v="5775.3"/>
    <n v="5789.1"/>
    <n v="5741.8"/>
    <n v="5773"/>
    <n v="744333700"/>
    <n v="5773"/>
    <n v="-3.9824771007568316E-4"/>
    <x v="2"/>
    <x v="10"/>
  </r>
  <r>
    <x v="1"/>
    <n v="40715"/>
    <n v="5693.4"/>
    <n v="5778.1"/>
    <n v="5693"/>
    <n v="5775.3"/>
    <n v="745714800"/>
    <n v="5775.3"/>
    <n v="1.4385077458109574E-2"/>
    <x v="10"/>
    <x v="0"/>
  </r>
  <r>
    <x v="1"/>
    <n v="40714"/>
    <n v="5714.9"/>
    <n v="5714.9"/>
    <n v="5647.2"/>
    <n v="5693.4"/>
    <n v="746206400"/>
    <n v="5693.4"/>
    <n v="-3.7620955747257323E-3"/>
    <x v="1"/>
    <x v="1"/>
  </r>
  <r>
    <x v="1"/>
    <n v="40711"/>
    <n v="5698.8"/>
    <n v="5733.2"/>
    <n v="5645"/>
    <n v="5714.9"/>
    <n v="1215422800"/>
    <n v="5714.9"/>
    <n v="2.8251561732293151E-3"/>
    <x v="2"/>
    <x v="9"/>
  </r>
  <r>
    <x v="1"/>
    <n v="40710"/>
    <n v="5742.6"/>
    <n v="5742.6"/>
    <n v="5644.4"/>
    <n v="5698.8"/>
    <n v="1039826800"/>
    <n v="5698.8"/>
    <n v="-7.6272071883816128E-3"/>
    <x v="0"/>
    <x v="7"/>
  </r>
  <r>
    <x v="1"/>
    <n v="40709"/>
    <n v="5803.1"/>
    <n v="5803.4"/>
    <n v="5742.6"/>
    <n v="5742.6"/>
    <n v="806612100"/>
    <n v="5742.6"/>
    <n v="-1.0425462252933726E-2"/>
    <x v="8"/>
    <x v="3"/>
  </r>
  <r>
    <x v="1"/>
    <n v="40708"/>
    <n v="5773.5"/>
    <n v="5822.6"/>
    <n v="5773.5"/>
    <n v="5803.1"/>
    <n v="811563100"/>
    <n v="5803.1"/>
    <n v="5.1268727808089221E-3"/>
    <x v="4"/>
    <x v="1"/>
  </r>
  <r>
    <x v="1"/>
    <n v="40707"/>
    <n v="5765.8"/>
    <n v="5793.8"/>
    <n v="5763.4"/>
    <n v="5773.5"/>
    <n v="643227300"/>
    <n v="5773.5"/>
    <n v="1.3354608207012397E-3"/>
    <x v="2"/>
    <x v="8"/>
  </r>
  <r>
    <x v="1"/>
    <n v="40704"/>
    <n v="5856.3"/>
    <n v="5867"/>
    <n v="5758.3"/>
    <n v="5765.8"/>
    <n v="786839200"/>
    <n v="5765.8"/>
    <n v="-1.5453443300377345E-2"/>
    <x v="9"/>
    <x v="2"/>
  </r>
  <r>
    <x v="1"/>
    <n v="40703"/>
    <n v="5808.9"/>
    <n v="5861.2"/>
    <n v="5795"/>
    <n v="5856.3"/>
    <n v="854520000"/>
    <n v="5856.3"/>
    <n v="8.1598925786294796E-3"/>
    <x v="3"/>
    <x v="7"/>
  </r>
  <r>
    <x v="1"/>
    <n v="40702"/>
    <n v="5864.7"/>
    <n v="5864.7"/>
    <n v="5791.8"/>
    <n v="5808.9"/>
    <n v="848359000"/>
    <n v="5808.9"/>
    <n v="-9.5145531740754574E-3"/>
    <x v="8"/>
    <x v="1"/>
  </r>
  <r>
    <x v="1"/>
    <n v="40701"/>
    <n v="5863.2"/>
    <n v="5890.6"/>
    <n v="5849.2"/>
    <n v="5864.7"/>
    <n v="792266800"/>
    <n v="5864.7"/>
    <n v="2.5583299222264877E-4"/>
    <x v="2"/>
    <x v="1"/>
  </r>
  <r>
    <x v="1"/>
    <n v="40700"/>
    <n v="5855"/>
    <n v="5881.1"/>
    <n v="5827.5"/>
    <n v="5863.2"/>
    <n v="650699800"/>
    <n v="5863.2"/>
    <n v="1.4005123825788779E-3"/>
    <x v="2"/>
    <x v="1"/>
  </r>
  <r>
    <x v="1"/>
    <n v="40697"/>
    <n v="5847.9"/>
    <n v="5868.2"/>
    <n v="5802.7"/>
    <n v="5855"/>
    <n v="840497300"/>
    <n v="5855"/>
    <n v="1.2141110484105155E-3"/>
    <x v="2"/>
    <x v="6"/>
  </r>
  <r>
    <x v="1"/>
    <n v="40696"/>
    <n v="5928.6"/>
    <n v="5928.6"/>
    <n v="5847.9"/>
    <n v="5847.9"/>
    <n v="980195300"/>
    <n v="5847.9"/>
    <n v="-1.3611982592855121E-2"/>
    <x v="7"/>
    <x v="7"/>
  </r>
  <r>
    <x v="1"/>
    <n v="40695"/>
    <n v="5990"/>
    <n v="5995.2"/>
    <n v="5911.7"/>
    <n v="5928.6"/>
    <n v="830972100"/>
    <n v="5928.6"/>
    <n v="-1.0250417362270392E-2"/>
    <x v="8"/>
    <x v="2"/>
  </r>
  <r>
    <x v="1"/>
    <n v="40694"/>
    <n v="5938.9"/>
    <n v="6010"/>
    <n v="5938.9"/>
    <n v="5990"/>
    <n v="966550600"/>
    <n v="5990"/>
    <n v="8.6042869891731488E-3"/>
    <x v="3"/>
    <x v="1"/>
  </r>
  <r>
    <x v="1"/>
    <n v="40693"/>
    <n v="5938.9"/>
    <n v="5938.9"/>
    <n v="5938.9"/>
    <n v="5938.9"/>
    <n v="0"/>
    <n v="5938.9"/>
    <n v="0"/>
    <x v="2"/>
    <x v="12"/>
  </r>
  <r>
    <x v="1"/>
    <n v="40690"/>
    <n v="5881"/>
    <n v="5951.4"/>
    <n v="5881"/>
    <n v="5938.9"/>
    <n v="799337700"/>
    <n v="5938.9"/>
    <n v="9.8452644108144582E-3"/>
    <x v="12"/>
    <x v="1"/>
  </r>
  <r>
    <x v="1"/>
    <n v="40689"/>
    <n v="5870.1"/>
    <n v="5910.8"/>
    <n v="5866.7"/>
    <n v="5881"/>
    <n v="863336800"/>
    <n v="5881"/>
    <n v="1.8568678557433493E-3"/>
    <x v="2"/>
    <x v="1"/>
  </r>
  <r>
    <x v="1"/>
    <n v="40688"/>
    <n v="5858.4"/>
    <n v="5881.2"/>
    <n v="5810.5"/>
    <n v="5870.1"/>
    <n v="916829300"/>
    <n v="5870.1"/>
    <n v="1.9971323228187288E-3"/>
    <x v="2"/>
    <x v="3"/>
  </r>
  <r>
    <x v="1"/>
    <n v="40687"/>
    <n v="5835.9"/>
    <n v="5884.7"/>
    <n v="5835.9"/>
    <n v="5858.4"/>
    <n v="985312300"/>
    <n v="5858.4"/>
    <n v="3.8554464607001293E-3"/>
    <x v="4"/>
    <x v="14"/>
  </r>
  <r>
    <x v="1"/>
    <n v="40686"/>
    <n v="5948.5"/>
    <n v="5948.5"/>
    <n v="5833.4"/>
    <n v="5835.9"/>
    <n v="852749200"/>
    <n v="5835.9"/>
    <n v="-1.8929141800453908E-2"/>
    <x v="14"/>
    <x v="1"/>
  </r>
  <r>
    <x v="1"/>
    <n v="40683"/>
    <n v="5956"/>
    <n v="6017.6"/>
    <n v="5927.7"/>
    <n v="5948.5"/>
    <n v="897899600"/>
    <n v="5948.5"/>
    <n v="-1.2592343854935795E-3"/>
    <x v="2"/>
    <x v="3"/>
  </r>
  <r>
    <x v="1"/>
    <n v="40682"/>
    <n v="5923.5"/>
    <n v="6003.9"/>
    <n v="5923.5"/>
    <n v="5956"/>
    <n v="849895900"/>
    <n v="5956"/>
    <n v="5.4866210855069042E-3"/>
    <x v="4"/>
    <x v="12"/>
  </r>
  <r>
    <x v="1"/>
    <n v="40681"/>
    <n v="5861"/>
    <n v="5934.5"/>
    <n v="5860.7"/>
    <n v="5923.5"/>
    <n v="702325400"/>
    <n v="5923.5"/>
    <n v="1.0663709264630672E-2"/>
    <x v="12"/>
    <x v="7"/>
  </r>
  <r>
    <x v="1"/>
    <n v="40680"/>
    <n v="5923.7"/>
    <n v="5942.8"/>
    <n v="5861"/>
    <n v="5861"/>
    <n v="756848900"/>
    <n v="5861"/>
    <n v="-1.0584600840690794E-2"/>
    <x v="8"/>
    <x v="1"/>
  </r>
  <r>
    <x v="1"/>
    <n v="40679"/>
    <n v="5925.9"/>
    <n v="5936.2"/>
    <n v="5862.2"/>
    <n v="5923.7"/>
    <n v="686694200"/>
    <n v="5923.7"/>
    <n v="-3.7125162422579905E-4"/>
    <x v="2"/>
    <x v="0"/>
  </r>
  <r>
    <x v="1"/>
    <n v="40676"/>
    <n v="5945"/>
    <n v="6001.3"/>
    <n v="5919.9"/>
    <n v="5925.9"/>
    <n v="705255100"/>
    <n v="5925.9"/>
    <n v="-3.2127838519765417E-3"/>
    <x v="1"/>
    <x v="0"/>
  </r>
  <r>
    <x v="1"/>
    <n v="40675"/>
    <n v="5976"/>
    <n v="5976.4"/>
    <n v="5882.4"/>
    <n v="5945"/>
    <n v="868796500"/>
    <n v="5945"/>
    <n v="-5.1874163319945987E-3"/>
    <x v="1"/>
    <x v="9"/>
  </r>
  <r>
    <x v="1"/>
    <n v="40674"/>
    <n v="6018.9"/>
    <n v="6040.2"/>
    <n v="5965.3"/>
    <n v="5976"/>
    <n v="823139400"/>
    <n v="5976"/>
    <n v="-7.1275482230971354E-3"/>
    <x v="0"/>
    <x v="10"/>
  </r>
  <r>
    <x v="1"/>
    <n v="40673"/>
    <n v="5942.7"/>
    <n v="6023.1"/>
    <n v="5940.1"/>
    <n v="6018.9"/>
    <n v="835132700"/>
    <n v="6018.9"/>
    <n v="1.2822454439900932E-2"/>
    <x v="10"/>
    <x v="0"/>
  </r>
  <r>
    <x v="1"/>
    <n v="40672"/>
    <n v="5976.8"/>
    <n v="5999.9"/>
    <n v="5922.2"/>
    <n v="5942.7"/>
    <n v="803357200"/>
    <n v="5942.7"/>
    <n v="-5.70539419087146E-3"/>
    <x v="1"/>
    <x v="12"/>
  </r>
  <r>
    <x v="1"/>
    <n v="40669"/>
    <n v="5920"/>
    <n v="5984.9"/>
    <n v="5871.6"/>
    <n v="5976.8"/>
    <n v="1162112200"/>
    <n v="5976.8"/>
    <n v="9.5945945945945521E-3"/>
    <x v="12"/>
    <x v="7"/>
  </r>
  <r>
    <x v="1"/>
    <n v="40668"/>
    <n v="5984.1"/>
    <n v="6009.1"/>
    <n v="5912.6"/>
    <n v="5920"/>
    <n v="1597409800"/>
    <n v="5920"/>
    <n v="-1.0711719389716157E-2"/>
    <x v="8"/>
    <x v="8"/>
  </r>
  <r>
    <x v="1"/>
    <n v="40667"/>
    <n v="6082.9"/>
    <n v="6083.8"/>
    <n v="5972.8"/>
    <n v="5984.1"/>
    <n v="1002077100"/>
    <n v="5984.1"/>
    <n v="-1.6242252872807228E-2"/>
    <x v="9"/>
    <x v="1"/>
  </r>
  <r>
    <x v="1"/>
    <n v="40666"/>
    <n v="6069.9"/>
    <n v="6103.7"/>
    <n v="6050.7"/>
    <n v="6082.9"/>
    <n v="809170900"/>
    <n v="6082.9"/>
    <n v="2.1417156790062286E-3"/>
    <x v="2"/>
    <x v="1"/>
  </r>
  <r>
    <x v="1"/>
    <n v="40665"/>
    <n v="6069.9"/>
    <n v="6069.9"/>
    <n v="6069.9"/>
    <n v="6069.9"/>
    <n v="0"/>
    <n v="6069.9"/>
    <n v="0"/>
    <x v="2"/>
    <x v="1"/>
  </r>
  <r>
    <x v="1"/>
    <n v="40662"/>
    <n v="6069.9"/>
    <n v="6069.9"/>
    <n v="6069.9"/>
    <n v="6069.9"/>
    <n v="0"/>
    <n v="6069.9"/>
    <n v="0"/>
    <x v="2"/>
    <x v="1"/>
  </r>
  <r>
    <x v="1"/>
    <n v="40661"/>
    <n v="6068.2"/>
    <n v="6091.8"/>
    <n v="6051"/>
    <n v="6069.9"/>
    <n v="741068000"/>
    <n v="6069.9"/>
    <n v="2.8014897333639155E-4"/>
    <x v="2"/>
    <x v="1"/>
  </r>
  <r>
    <x v="1"/>
    <n v="40660"/>
    <n v="6069.4"/>
    <n v="6089.4"/>
    <n v="6045.9"/>
    <n v="6068.2"/>
    <n v="707283900"/>
    <n v="6068.2"/>
    <n v="-1.9771311826533022E-4"/>
    <x v="2"/>
    <x v="2"/>
  </r>
  <r>
    <x v="1"/>
    <n v="40659"/>
    <n v="6018.3"/>
    <n v="6070.6"/>
    <n v="6007"/>
    <n v="6069.4"/>
    <n v="553389400"/>
    <n v="6069.4"/>
    <n v="8.4907698187195457E-3"/>
    <x v="3"/>
    <x v="1"/>
  </r>
  <r>
    <x v="1"/>
    <n v="40658"/>
    <n v="6018.3"/>
    <n v="6018.3"/>
    <n v="6018.3"/>
    <n v="6018.3"/>
    <n v="0"/>
    <n v="6018.3"/>
    <n v="0"/>
    <x v="2"/>
    <x v="1"/>
  </r>
  <r>
    <x v="1"/>
    <n v="40655"/>
    <n v="6018.3"/>
    <n v="6018.3"/>
    <n v="6018.3"/>
    <n v="6018.3"/>
    <n v="0"/>
    <n v="6018.3"/>
    <n v="0"/>
    <x v="2"/>
    <x v="1"/>
  </r>
  <r>
    <x v="1"/>
    <n v="40654"/>
    <n v="6022.3"/>
    <n v="6049.4"/>
    <n v="6005.8"/>
    <n v="6018.3"/>
    <n v="739317000"/>
    <n v="6018.3"/>
    <n v="-6.6419806386264213E-4"/>
    <x v="2"/>
    <x v="5"/>
  </r>
  <r>
    <x v="1"/>
    <n v="40653"/>
    <n v="5896.9"/>
    <n v="6033.8"/>
    <n v="5896.9"/>
    <n v="6022.3"/>
    <n v="704737200"/>
    <n v="6022.3"/>
    <n v="2.1265410639488724E-2"/>
    <x v="6"/>
    <x v="3"/>
  </r>
  <r>
    <x v="1"/>
    <n v="40652"/>
    <n v="5870.1"/>
    <n v="5922.2"/>
    <n v="5870.1"/>
    <n v="5896.9"/>
    <n v="624888900"/>
    <n v="5896.9"/>
    <n v="4.5655099572408098E-3"/>
    <x v="4"/>
    <x v="14"/>
  </r>
  <r>
    <x v="1"/>
    <n v="40651"/>
    <n v="5996"/>
    <n v="5997.5"/>
    <n v="5858.3"/>
    <n v="5870.1"/>
    <n v="872742500"/>
    <n v="5870.1"/>
    <n v="-2.0997331554369558E-2"/>
    <x v="14"/>
    <x v="3"/>
  </r>
  <r>
    <x v="1"/>
    <n v="40648"/>
    <n v="5963.8"/>
    <n v="5996.8"/>
    <n v="5963.6"/>
    <n v="5996"/>
    <n v="771907100"/>
    <n v="5996"/>
    <n v="5.3992420939668051E-3"/>
    <x v="4"/>
    <x v="9"/>
  </r>
  <r>
    <x v="1"/>
    <n v="40647"/>
    <n v="6010.4"/>
    <n v="6010.5"/>
    <n v="5943.8"/>
    <n v="5963.8"/>
    <n v="667918300"/>
    <n v="5963.8"/>
    <n v="-7.7532277385863324E-3"/>
    <x v="0"/>
    <x v="2"/>
  </r>
  <r>
    <x v="1"/>
    <n v="40646"/>
    <n v="5964.5"/>
    <n v="6043.4"/>
    <n v="5964.5"/>
    <n v="6010.4"/>
    <n v="700979400"/>
    <n v="6010.4"/>
    <n v="7.6955318970575171E-3"/>
    <x v="3"/>
    <x v="6"/>
  </r>
  <r>
    <x v="1"/>
    <n v="40645"/>
    <n v="6053.4"/>
    <n v="6053.6"/>
    <n v="5958.3"/>
    <n v="5964.5"/>
    <n v="759467900"/>
    <n v="5964.5"/>
    <n v="-1.4685961608352227E-2"/>
    <x v="7"/>
    <x v="1"/>
  </r>
  <r>
    <x v="1"/>
    <n v="40644"/>
    <n v="6055.8"/>
    <n v="6070.8"/>
    <n v="6044.5"/>
    <n v="6053.4"/>
    <n v="659149200"/>
    <n v="6053.4"/>
    <n v="-3.9631427722197632E-4"/>
    <x v="2"/>
    <x v="2"/>
  </r>
  <r>
    <x v="1"/>
    <n v="40641"/>
    <n v="6007.4"/>
    <n v="6066.4"/>
    <n v="6007.4"/>
    <n v="6055.8"/>
    <n v="606794600"/>
    <n v="6055.8"/>
    <n v="8.0567300329594804E-3"/>
    <x v="3"/>
    <x v="0"/>
  </r>
  <r>
    <x v="1"/>
    <n v="40640"/>
    <n v="6041.1"/>
    <n v="6053.1"/>
    <n v="6007.4"/>
    <n v="6007.4"/>
    <n v="710450000"/>
    <n v="6007.4"/>
    <n v="-5.5784542550199046E-3"/>
    <x v="1"/>
    <x v="3"/>
  </r>
  <r>
    <x v="1"/>
    <n v="40639"/>
    <n v="6007.1"/>
    <n v="6056.4"/>
    <n v="6007.1"/>
    <n v="6041.1"/>
    <n v="810707000"/>
    <n v="6041.1"/>
    <n v="5.6599690366399003E-3"/>
    <x v="4"/>
    <x v="1"/>
  </r>
  <r>
    <x v="1"/>
    <n v="40638"/>
    <n v="6017"/>
    <n v="6026.3"/>
    <n v="5989.1"/>
    <n v="6007.1"/>
    <n v="713905900"/>
    <n v="6007.1"/>
    <n v="-1.645338208409397E-3"/>
    <x v="2"/>
    <x v="1"/>
  </r>
  <r>
    <x v="1"/>
    <n v="40637"/>
    <n v="6009.9"/>
    <n v="6035.1"/>
    <n v="5987.7"/>
    <n v="6017"/>
    <n v="683415100"/>
    <n v="6017"/>
    <n v="1.1813840496515127E-3"/>
    <x v="2"/>
    <x v="11"/>
  </r>
  <r>
    <x v="1"/>
    <n v="40634"/>
    <n v="5908.8"/>
    <n v="6014.8"/>
    <n v="5908.8"/>
    <n v="6009.9"/>
    <n v="921016700"/>
    <n v="6009.9"/>
    <n v="1.7110073111291646E-2"/>
    <x v="11"/>
    <x v="9"/>
  </r>
  <r>
    <x v="1"/>
    <n v="40633"/>
    <n v="5948.3"/>
    <n v="5972.8"/>
    <n v="5908.8"/>
    <n v="5908.8"/>
    <n v="1033616700"/>
    <n v="5908.8"/>
    <n v="-6.6405527629742611E-3"/>
    <x v="0"/>
    <x v="1"/>
  </r>
  <r>
    <x v="1"/>
    <n v="40632"/>
    <n v="5932.2"/>
    <n v="5971"/>
    <n v="5932.2"/>
    <n v="5948.3"/>
    <n v="872031100"/>
    <n v="5948.3"/>
    <n v="2.7140015508579918E-3"/>
    <x v="2"/>
    <x v="3"/>
  </r>
  <r>
    <x v="1"/>
    <n v="40631"/>
    <n v="5904.5"/>
    <n v="5932.7"/>
    <n v="5879.9"/>
    <n v="5932.2"/>
    <n v="669291100"/>
    <n v="5932.2"/>
    <n v="4.6913371157590866E-3"/>
    <x v="4"/>
    <x v="1"/>
  </r>
  <r>
    <x v="1"/>
    <n v="40630"/>
    <n v="5900.8"/>
    <n v="5923"/>
    <n v="5900.6"/>
    <n v="5904.5"/>
    <n v="526577800"/>
    <n v="5904.5"/>
    <n v="6.2703362255955852E-4"/>
    <x v="2"/>
    <x v="3"/>
  </r>
  <r>
    <x v="1"/>
    <n v="40627"/>
    <n v="5880.9"/>
    <n v="5918.7"/>
    <n v="5878.2"/>
    <n v="5900.8"/>
    <n v="663222900"/>
    <n v="5900.8"/>
    <n v="3.3838358074445019E-3"/>
    <x v="4"/>
    <x v="10"/>
  </r>
  <r>
    <x v="1"/>
    <n v="40626"/>
    <n v="5795.9"/>
    <n v="5888.7"/>
    <n v="5780.4"/>
    <n v="5880.9"/>
    <n v="828355800"/>
    <n v="5880.9"/>
    <n v="1.4665539433047492E-2"/>
    <x v="10"/>
    <x v="3"/>
  </r>
  <r>
    <x v="1"/>
    <n v="40625"/>
    <n v="5762.7"/>
    <n v="5802.4"/>
    <n v="5731.4"/>
    <n v="5795.9"/>
    <n v="906624900"/>
    <n v="5795.9"/>
    <n v="5.7611883318582358E-3"/>
    <x v="4"/>
    <x v="0"/>
  </r>
  <r>
    <x v="1"/>
    <n v="40624"/>
    <n v="5786.1"/>
    <n v="5813.8"/>
    <n v="5742.6"/>
    <n v="5762.7"/>
    <n v="686659100"/>
    <n v="5762.7"/>
    <n v="-4.0441748327890714E-3"/>
    <x v="1"/>
    <x v="12"/>
  </r>
  <r>
    <x v="1"/>
    <n v="40623"/>
    <n v="5718.1"/>
    <n v="5798.8"/>
    <n v="5718.1"/>
    <n v="5786.1"/>
    <n v="764087000"/>
    <n v="5786.1"/>
    <n v="1.1892062048582508E-2"/>
    <x v="12"/>
    <x v="3"/>
  </r>
  <r>
    <x v="1"/>
    <n v="40620"/>
    <n v="5696.1"/>
    <n v="5758.2"/>
    <n v="5696.1"/>
    <n v="5718.1"/>
    <n v="1379187400"/>
    <n v="5718.1"/>
    <n v="3.8622917434736337E-3"/>
    <x v="4"/>
    <x v="11"/>
  </r>
  <r>
    <x v="1"/>
    <n v="40619"/>
    <n v="5598.2"/>
    <n v="5707.7"/>
    <n v="5598.2"/>
    <n v="5696.1"/>
    <n v="931686000"/>
    <n v="5696.1"/>
    <n v="1.748776392411866E-2"/>
    <x v="11"/>
    <x v="8"/>
  </r>
  <r>
    <x v="1"/>
    <n v="40618"/>
    <n v="5695.3"/>
    <n v="5720.9"/>
    <n v="5598.2"/>
    <n v="5598.2"/>
    <n v="1124024300"/>
    <n v="5598.2"/>
    <n v="-1.7049145786876996E-2"/>
    <x v="9"/>
    <x v="6"/>
  </r>
  <r>
    <x v="1"/>
    <n v="40617"/>
    <n v="5775.2"/>
    <n v="5775.2"/>
    <n v="5591.6"/>
    <n v="5695.3"/>
    <n v="1270223400"/>
    <n v="5695.3"/>
    <n v="-1.3835018700650958E-2"/>
    <x v="7"/>
    <x v="9"/>
  </r>
  <r>
    <x v="1"/>
    <n v="40616"/>
    <n v="5828.7"/>
    <n v="5842"/>
    <n v="5769"/>
    <n v="5775.2"/>
    <n v="830598200"/>
    <n v="5775.2"/>
    <n v="-9.1787190968826149E-3"/>
    <x v="0"/>
    <x v="1"/>
  </r>
  <r>
    <x v="1"/>
    <n v="40613"/>
    <n v="5845.3"/>
    <n v="5845.3"/>
    <n v="5796.4"/>
    <n v="5828.7"/>
    <n v="777919800"/>
    <n v="5828.7"/>
    <n v="-2.839888457393136E-3"/>
    <x v="2"/>
    <x v="8"/>
  </r>
  <r>
    <x v="1"/>
    <n v="40612"/>
    <n v="5937.3"/>
    <n v="5937.3"/>
    <n v="5833.2"/>
    <n v="5845.3"/>
    <n v="950808500"/>
    <n v="5845.3"/>
    <n v="-1.5495258787664445E-2"/>
    <x v="9"/>
    <x v="9"/>
  </r>
  <r>
    <x v="1"/>
    <n v="40611"/>
    <n v="5974.8"/>
    <n v="5979.3"/>
    <n v="5922.7"/>
    <n v="5937.3"/>
    <n v="729979100"/>
    <n v="5937.3"/>
    <n v="-6.2763607150030376E-3"/>
    <x v="0"/>
    <x v="1"/>
  </r>
  <r>
    <x v="1"/>
    <n v="40610"/>
    <n v="5973.8"/>
    <n v="5999.9"/>
    <n v="5911"/>
    <n v="5974.8"/>
    <n v="813024200"/>
    <n v="5974.8"/>
    <n v="1.6739763634543436E-4"/>
    <x v="2"/>
    <x v="1"/>
  </r>
  <r>
    <x v="1"/>
    <n v="40609"/>
    <n v="5990.4"/>
    <n v="6043.1"/>
    <n v="5967.7"/>
    <n v="5973.8"/>
    <n v="651065500"/>
    <n v="5973.8"/>
    <n v="-2.7711004273502926E-3"/>
    <x v="2"/>
    <x v="1"/>
  </r>
  <r>
    <x v="1"/>
    <n v="40606"/>
    <n v="6005.1"/>
    <n v="6052.1"/>
    <n v="5983.2"/>
    <n v="5990.4"/>
    <n v="728615500"/>
    <n v="5990.4"/>
    <n v="-2.4479192686217566E-3"/>
    <x v="2"/>
    <x v="10"/>
  </r>
  <r>
    <x v="1"/>
    <n v="40605"/>
    <n v="5914.9"/>
    <n v="6017.1"/>
    <n v="5914.9"/>
    <n v="6005.1"/>
    <n v="811030200"/>
    <n v="6005.1"/>
    <n v="1.5249623831341319E-2"/>
    <x v="10"/>
    <x v="0"/>
  </r>
  <r>
    <x v="1"/>
    <n v="40604"/>
    <n v="5935.8"/>
    <n v="5941.8"/>
    <n v="5865.9"/>
    <n v="5914.9"/>
    <n v="891083600"/>
    <n v="5914.9"/>
    <n v="-3.5210081202198262E-3"/>
    <x v="1"/>
    <x v="7"/>
  </r>
  <r>
    <x v="1"/>
    <n v="40603"/>
    <n v="5994"/>
    <n v="6040.4"/>
    <n v="5927.4"/>
    <n v="5935.8"/>
    <n v="895639800"/>
    <n v="5935.8"/>
    <n v="-9.7097097097096352E-3"/>
    <x v="8"/>
    <x v="1"/>
  </r>
  <r>
    <x v="1"/>
    <n v="40602"/>
    <n v="6001.2"/>
    <n v="6022.3"/>
    <n v="5963.6"/>
    <n v="5994"/>
    <n v="955595700"/>
    <n v="5994"/>
    <n v="-1.1997600479903836E-3"/>
    <x v="2"/>
    <x v="10"/>
  </r>
  <r>
    <x v="1"/>
    <n v="40599"/>
    <n v="5920"/>
    <n v="6011.5"/>
    <n v="5920"/>
    <n v="6001.2"/>
    <n v="836550300"/>
    <n v="6001.2"/>
    <n v="1.3716216216216104E-2"/>
    <x v="10"/>
    <x v="1"/>
  </r>
  <r>
    <x v="1"/>
    <n v="40598"/>
    <n v="5923.5"/>
    <n v="5936.7"/>
    <n v="5861"/>
    <n v="5920"/>
    <n v="939695100"/>
    <n v="5920"/>
    <n v="-5.9086688613152472E-4"/>
    <x v="2"/>
    <x v="7"/>
  </r>
  <r>
    <x v="1"/>
    <n v="40597"/>
    <n v="5996.8"/>
    <n v="5996.8"/>
    <n v="5915.5"/>
    <n v="5923.5"/>
    <n v="895634900"/>
    <n v="5923.5"/>
    <n v="-1.2223185699039463E-2"/>
    <x v="8"/>
    <x v="1"/>
  </r>
  <r>
    <x v="1"/>
    <n v="40596"/>
    <n v="6014.8"/>
    <n v="6028.6"/>
    <n v="5926.6"/>
    <n v="5996.8"/>
    <n v="769147500"/>
    <n v="5996.8"/>
    <n v="-2.9926182084192288E-3"/>
    <x v="2"/>
    <x v="7"/>
  </r>
  <r>
    <x v="1"/>
    <n v="40595"/>
    <n v="6083"/>
    <n v="6105.8"/>
    <n v="6013.1"/>
    <n v="6014.8"/>
    <n v="629790600"/>
    <n v="6014.8"/>
    <n v="-1.1211573236889705E-2"/>
    <x v="8"/>
    <x v="1"/>
  </r>
  <r>
    <x v="1"/>
    <n v="40592"/>
    <n v="6087.4"/>
    <n v="6096.8"/>
    <n v="6048.8"/>
    <n v="6083"/>
    <n v="802223000"/>
    <n v="6083"/>
    <n v="-7.2280448138772879E-4"/>
    <x v="2"/>
    <x v="1"/>
  </r>
  <r>
    <x v="1"/>
    <n v="40591"/>
    <n v="6085.3"/>
    <n v="6101.4"/>
    <n v="6066.7"/>
    <n v="6087.4"/>
    <n v="1021989100"/>
    <n v="6087.4"/>
    <n v="3.4509391484394136E-4"/>
    <x v="2"/>
    <x v="2"/>
  </r>
  <r>
    <x v="1"/>
    <n v="40590"/>
    <n v="6037.1"/>
    <n v="6095.8"/>
    <n v="6033.5"/>
    <n v="6085.3"/>
    <n v="858245200"/>
    <n v="6085.3"/>
    <n v="7.9839658113993739E-3"/>
    <x v="3"/>
    <x v="0"/>
  </r>
  <r>
    <x v="1"/>
    <n v="40589"/>
    <n v="6060.1"/>
    <n v="6072.1"/>
    <n v="6023.8"/>
    <n v="6037.1"/>
    <n v="873268200"/>
    <n v="6037.1"/>
    <n v="-3.7953169089618433E-3"/>
    <x v="1"/>
    <x v="1"/>
  </r>
  <r>
    <x v="1"/>
    <n v="40588"/>
    <n v="6062.9"/>
    <n v="6091.5"/>
    <n v="6042.1"/>
    <n v="6060.1"/>
    <n v="635408300"/>
    <n v="6060.1"/>
    <n v="-4.6182519916204701E-4"/>
    <x v="2"/>
    <x v="2"/>
  </r>
  <r>
    <x v="1"/>
    <n v="40585"/>
    <n v="6020"/>
    <n v="6071.4"/>
    <n v="5973.4"/>
    <n v="6062.9"/>
    <n v="822602600"/>
    <n v="6062.9"/>
    <n v="7.126245847175916E-3"/>
    <x v="3"/>
    <x v="0"/>
  </r>
  <r>
    <x v="1"/>
    <n v="40584"/>
    <n v="6052.3"/>
    <n v="6052.3"/>
    <n v="5986.5"/>
    <n v="6020"/>
    <n v="821798100"/>
    <n v="6020"/>
    <n v="-5.3368141037292149E-3"/>
    <x v="1"/>
    <x v="9"/>
  </r>
  <r>
    <x v="1"/>
    <n v="40583"/>
    <n v="6091.3"/>
    <n v="6091.3"/>
    <n v="6049.5"/>
    <n v="6052.3"/>
    <n v="923551800"/>
    <n v="6052.3"/>
    <n v="-6.4025741631507094E-3"/>
    <x v="0"/>
    <x v="2"/>
  </r>
  <r>
    <x v="1"/>
    <n v="40582"/>
    <n v="6051"/>
    <n v="6091.3"/>
    <n v="6032.9"/>
    <n v="6091.3"/>
    <n v="858439600"/>
    <n v="6091.3"/>
    <n v="6.6600561890597376E-3"/>
    <x v="3"/>
    <x v="2"/>
  </r>
  <r>
    <x v="1"/>
    <n v="40581"/>
    <n v="5997.4"/>
    <n v="6054.1"/>
    <n v="5996.6"/>
    <n v="6051"/>
    <n v="694875000"/>
    <n v="6051"/>
    <n v="8.9372061226531407E-3"/>
    <x v="3"/>
    <x v="1"/>
  </r>
  <r>
    <x v="1"/>
    <n v="40578"/>
    <n v="5983.3"/>
    <n v="6023.4"/>
    <n v="5983.3"/>
    <n v="5997.4"/>
    <n v="763863300"/>
    <n v="5997.4"/>
    <n v="2.3565590894656374E-3"/>
    <x v="2"/>
    <x v="1"/>
  </r>
  <r>
    <x v="1"/>
    <n v="40577"/>
    <n v="6000.1"/>
    <n v="6000.3"/>
    <n v="5951.8"/>
    <n v="5983.3"/>
    <n v="1033274600"/>
    <n v="5983.3"/>
    <n v="-2.7999533341110938E-3"/>
    <x v="2"/>
    <x v="2"/>
  </r>
  <r>
    <x v="1"/>
    <n v="40576"/>
    <n v="5957.8"/>
    <n v="6020.5"/>
    <n v="5957.8"/>
    <n v="6000.1"/>
    <n v="878318400"/>
    <n v="6000.1"/>
    <n v="7.0999362180670378E-3"/>
    <x v="3"/>
    <x v="11"/>
  </r>
  <r>
    <x v="1"/>
    <n v="40575"/>
    <n v="5862.9"/>
    <n v="5963.7"/>
    <n v="5862.9"/>
    <n v="5957.8"/>
    <n v="963349500"/>
    <n v="5957.8"/>
    <n v="1.6186528850909987E-2"/>
    <x v="11"/>
    <x v="0"/>
  </r>
  <r>
    <x v="1"/>
    <n v="40574"/>
    <n v="5881.4"/>
    <n v="5881.7"/>
    <n v="5815.4"/>
    <n v="5862.9"/>
    <n v="931414900"/>
    <n v="5862.9"/>
    <n v="-3.1455095725507753E-3"/>
    <x v="1"/>
    <x v="6"/>
  </r>
  <r>
    <x v="1"/>
    <n v="40571"/>
    <n v="5965.1"/>
    <n v="5965.8"/>
    <n v="5877.9"/>
    <n v="5881.4"/>
    <n v="968312100"/>
    <n v="5881.4"/>
    <n v="-1.4031617240281125E-2"/>
    <x v="7"/>
    <x v="1"/>
  </r>
  <r>
    <x v="1"/>
    <n v="40570"/>
    <n v="5969.2"/>
    <n v="5997.3"/>
    <n v="5950.7"/>
    <n v="5965.1"/>
    <n v="819346500"/>
    <n v="5965.1"/>
    <n v="-6.8685921061439892E-4"/>
    <x v="2"/>
    <x v="2"/>
  </r>
  <r>
    <x v="1"/>
    <n v="40569"/>
    <n v="5917.7"/>
    <n v="6003.3"/>
    <n v="5917.7"/>
    <n v="5969.2"/>
    <n v="880021300"/>
    <n v="5969.2"/>
    <n v="8.7027054429931194E-3"/>
    <x v="3"/>
    <x v="0"/>
  </r>
  <r>
    <x v="1"/>
    <n v="40568"/>
    <n v="5943.9"/>
    <n v="5964.7"/>
    <n v="5904.3"/>
    <n v="5917.7"/>
    <n v="1034224500"/>
    <n v="5917.7"/>
    <n v="-4.4078803479197237E-3"/>
    <x v="1"/>
    <x v="2"/>
  </r>
  <r>
    <x v="1"/>
    <n v="40567"/>
    <n v="5896.3"/>
    <n v="5960.6"/>
    <n v="5887.6"/>
    <n v="5943.9"/>
    <n v="918501600"/>
    <n v="5943.9"/>
    <n v="8.0728592507164354E-3"/>
    <x v="3"/>
    <x v="3"/>
  </r>
  <r>
    <x v="1"/>
    <n v="40564"/>
    <n v="5867.9"/>
    <n v="5939.3"/>
    <n v="5867.9"/>
    <n v="5896.3"/>
    <n v="1161650600"/>
    <n v="5896.3"/>
    <n v="4.8398916136949133E-3"/>
    <x v="4"/>
    <x v="8"/>
  </r>
  <r>
    <x v="1"/>
    <n v="40563"/>
    <n v="5976.7"/>
    <n v="5977.5"/>
    <n v="5867.3"/>
    <n v="5867.9"/>
    <n v="999116500"/>
    <n v="5867.9"/>
    <n v="-1.8204025632874377E-2"/>
    <x v="9"/>
    <x v="6"/>
  </r>
  <r>
    <x v="1"/>
    <n v="40562"/>
    <n v="6056.4"/>
    <n v="6077.1"/>
    <n v="5974.8"/>
    <n v="5976.7"/>
    <n v="882393000"/>
    <n v="5976.7"/>
    <n v="-1.3159632785152864E-2"/>
    <x v="7"/>
    <x v="12"/>
  </r>
  <r>
    <x v="1"/>
    <n v="40561"/>
    <n v="5985.7"/>
    <n v="6065.7"/>
    <n v="5985.5"/>
    <n v="6056.4"/>
    <n v="869099100"/>
    <n v="6056.4"/>
    <n v="1.1811484036954756E-2"/>
    <x v="12"/>
    <x v="1"/>
  </r>
  <r>
    <x v="1"/>
    <n v="40560"/>
    <n v="6002.1"/>
    <n v="6013.4"/>
    <n v="5975.6"/>
    <n v="5985.7"/>
    <n v="599125200"/>
    <n v="5985.7"/>
    <n v="-2.7323770013829574E-3"/>
    <x v="2"/>
    <x v="0"/>
  </r>
  <r>
    <x v="1"/>
    <n v="40557"/>
    <n v="6023.9"/>
    <n v="6031.7"/>
    <n v="5948.5"/>
    <n v="6002.1"/>
    <n v="852945600"/>
    <n v="6002.1"/>
    <n v="-3.6189179767258661E-3"/>
    <x v="1"/>
    <x v="0"/>
  </r>
  <r>
    <x v="1"/>
    <n v="40556"/>
    <n v="6050.7"/>
    <n v="6055.5"/>
    <n v="6005.5"/>
    <n v="6023.9"/>
    <n v="921442500"/>
    <n v="6023.9"/>
    <n v="-4.4292395921133876E-3"/>
    <x v="1"/>
    <x v="3"/>
  </r>
  <r>
    <x v="1"/>
    <n v="40555"/>
    <n v="6014"/>
    <n v="6050.7"/>
    <n v="6013.9"/>
    <n v="6050.7"/>
    <n v="1021020800"/>
    <n v="6050.7"/>
    <n v="6.1024276687728918E-3"/>
    <x v="4"/>
    <x v="12"/>
  </r>
  <r>
    <x v="1"/>
    <n v="40554"/>
    <n v="5956.3"/>
    <n v="6035.9"/>
    <n v="5956.3"/>
    <n v="6014"/>
    <n v="861069300"/>
    <n v="6014"/>
    <n v="9.6872219330792486E-3"/>
    <x v="12"/>
    <x v="0"/>
  </r>
  <r>
    <x v="1"/>
    <n v="40553"/>
    <n v="5984.3"/>
    <n v="5984.3"/>
    <n v="5939.9"/>
    <n v="5956.3"/>
    <n v="662691000"/>
    <n v="5956.3"/>
    <n v="-4.6789098140133101E-3"/>
    <x v="1"/>
    <x v="0"/>
  </r>
  <r>
    <x v="1"/>
    <n v="40550"/>
    <n v="6019.5"/>
    <n v="6023.7"/>
    <n v="5973.4"/>
    <n v="5984.3"/>
    <n v="780033100"/>
    <n v="5984.3"/>
    <n v="-5.8476617659273256E-3"/>
    <x v="1"/>
    <x v="0"/>
  </r>
  <r>
    <x v="1"/>
    <n v="40549"/>
    <n v="6043.9"/>
    <n v="6090.5"/>
    <n v="6004.6"/>
    <n v="6019.5"/>
    <n v="843815800"/>
    <n v="6019.5"/>
    <n v="-4.037128344280938E-3"/>
    <x v="1"/>
    <x v="3"/>
  </r>
  <r>
    <x v="1"/>
    <n v="40548"/>
    <n v="6013.9"/>
    <n v="6043.9"/>
    <n v="5964.4"/>
    <n v="6043.9"/>
    <n v="884510500"/>
    <n v="6043.9"/>
    <n v="4.988443439365442E-3"/>
    <x v="4"/>
    <x v="5"/>
  </r>
  <r>
    <x v="1"/>
    <n v="40547"/>
    <n v="5899.9"/>
    <n v="6049.5"/>
    <n v="5899.9"/>
    <n v="6013.9"/>
    <n v="950390700"/>
    <n v="6013.9"/>
    <n v="1.9322361395955889E-2"/>
    <x v="6"/>
    <x v="1"/>
  </r>
  <r>
    <x v="1"/>
    <n v="40546"/>
    <n v="5899.9"/>
    <n v="5899.9"/>
    <n v="5899.9"/>
    <n v="5899.9"/>
    <n v="0"/>
    <n v="5899.9"/>
    <n v="0"/>
    <x v="2"/>
    <x v="7"/>
  </r>
  <r>
    <x v="1"/>
    <n v="40543"/>
    <n v="5971"/>
    <n v="5985.7"/>
    <n v="5899.9"/>
    <n v="5899.9"/>
    <n v="197447000"/>
    <n v="5899.9"/>
    <n v="-1.1907553173672758E-2"/>
    <x v="8"/>
    <x v="0"/>
  </r>
  <r>
    <x v="1"/>
    <n v="40542"/>
    <n v="5996.4"/>
    <n v="6009.8"/>
    <n v="5969.7"/>
    <n v="5971"/>
    <n v="252316600"/>
    <n v="5971"/>
    <n v="-4.2358748582481676E-3"/>
    <x v="1"/>
    <x v="1"/>
  </r>
  <r>
    <x v="1"/>
    <n v="40541"/>
    <n v="6008.9"/>
    <n v="6021.5"/>
    <n v="5977"/>
    <n v="5996.4"/>
    <n v="329122200"/>
    <n v="5996.4"/>
    <n v="-2.0802476326782227E-3"/>
    <x v="2"/>
    <x v="1"/>
  </r>
  <r>
    <x v="1"/>
    <n v="40540"/>
    <n v="6008.9"/>
    <n v="6008.9"/>
    <n v="6008.9"/>
    <n v="6008.9"/>
    <n v="0"/>
    <n v="6008.9"/>
    <n v="0"/>
    <x v="2"/>
    <x v="1"/>
  </r>
  <r>
    <x v="1"/>
    <n v="40539"/>
    <n v="6008.9"/>
    <n v="6008.9"/>
    <n v="6008.9"/>
    <n v="6008.9"/>
    <n v="0"/>
    <n v="6008.9"/>
    <n v="0"/>
    <x v="2"/>
    <x v="1"/>
  </r>
  <r>
    <x v="1"/>
    <n v="40536"/>
    <n v="5996.1"/>
    <n v="6008.9"/>
    <n v="5978.2"/>
    <n v="6008.9"/>
    <n v="66767100"/>
    <n v="6008.9"/>
    <n v="2.1347209019193514E-3"/>
    <x v="2"/>
    <x v="1"/>
  </r>
  <r>
    <x v="1"/>
    <n v="40535"/>
    <n v="5983.5"/>
    <n v="6000.6"/>
    <n v="5982.2"/>
    <n v="5996.1"/>
    <n v="314131700"/>
    <n v="5996.1"/>
    <n v="2.1057909250439266E-3"/>
    <x v="2"/>
    <x v="3"/>
  </r>
  <r>
    <x v="1"/>
    <n v="40534"/>
    <n v="5951.8"/>
    <n v="5991.9"/>
    <n v="5936.3"/>
    <n v="5983.5"/>
    <n v="527260100"/>
    <n v="5983.5"/>
    <n v="5.3261198292953171E-3"/>
    <x v="4"/>
    <x v="12"/>
  </r>
  <r>
    <x v="1"/>
    <n v="40533"/>
    <n v="5891.6"/>
    <n v="5953.9"/>
    <n v="5891.1"/>
    <n v="5951.8"/>
    <n v="541859600"/>
    <n v="5951.8"/>
    <n v="1.0217937402403399E-2"/>
    <x v="12"/>
    <x v="3"/>
  </r>
  <r>
    <x v="1"/>
    <n v="40532"/>
    <n v="5871.8"/>
    <n v="5913.8"/>
    <n v="5865.5"/>
    <n v="5891.6"/>
    <n v="536148500"/>
    <n v="5891.6"/>
    <n v="3.3720494567253123E-3"/>
    <x v="4"/>
    <x v="1"/>
  </r>
  <r>
    <x v="1"/>
    <n v="40529"/>
    <n v="5881.1"/>
    <n v="5902.5"/>
    <n v="5857.3"/>
    <n v="5871.8"/>
    <n v="1431434300"/>
    <n v="5871.8"/>
    <n v="-1.5813368247437065E-3"/>
    <x v="2"/>
    <x v="1"/>
  </r>
  <r>
    <x v="1"/>
    <n v="40528"/>
    <n v="5882.2"/>
    <n v="5907.1"/>
    <n v="5862.9"/>
    <n v="5881.1"/>
    <n v="635565900"/>
    <n v="5881.1"/>
    <n v="-1.870048621263054E-4"/>
    <x v="2"/>
    <x v="1"/>
  </r>
  <r>
    <x v="1"/>
    <n v="40527"/>
    <n v="5891.2"/>
    <n v="5898"/>
    <n v="5858.1"/>
    <n v="5882.2"/>
    <n v="781046600"/>
    <n v="5882.2"/>
    <n v="-1.5277023356871089E-3"/>
    <x v="2"/>
    <x v="3"/>
  </r>
  <r>
    <x v="1"/>
    <n v="40526"/>
    <n v="5860.8"/>
    <n v="5891.2"/>
    <n v="5847.2"/>
    <n v="5891.2"/>
    <n v="665056300"/>
    <n v="5891.2"/>
    <n v="5.1870051870051004E-3"/>
    <x v="4"/>
    <x v="2"/>
  </r>
  <r>
    <x v="1"/>
    <n v="40525"/>
    <n v="5813"/>
    <n v="5873.7"/>
    <n v="5812.9"/>
    <n v="5860.8"/>
    <n v="562916600"/>
    <n v="5860.8"/>
    <n v="8.2229485635645361E-3"/>
    <x v="3"/>
    <x v="1"/>
  </r>
  <r>
    <x v="1"/>
    <n v="40522"/>
    <n v="5808"/>
    <n v="5827.6"/>
    <n v="5794.5"/>
    <n v="5813"/>
    <n v="611914600"/>
    <n v="5813"/>
    <n v="8.6088154269980954E-4"/>
    <x v="2"/>
    <x v="1"/>
  </r>
  <r>
    <x v="1"/>
    <n v="40521"/>
    <n v="5794.5"/>
    <n v="5838"/>
    <n v="5794.5"/>
    <n v="5808"/>
    <n v="910240700"/>
    <n v="5808"/>
    <n v="2.3297954957286482E-3"/>
    <x v="2"/>
    <x v="1"/>
  </r>
  <r>
    <x v="1"/>
    <n v="40520"/>
    <n v="5808.5"/>
    <n v="5826.6"/>
    <n v="5774.3"/>
    <n v="5794.5"/>
    <n v="795433900"/>
    <n v="5794.5"/>
    <n v="-2.4102608246535651E-3"/>
    <x v="2"/>
    <x v="2"/>
  </r>
  <r>
    <x v="1"/>
    <n v="40519"/>
    <n v="5770.3"/>
    <n v="5850.4"/>
    <n v="5769.7"/>
    <n v="5808.5"/>
    <n v="915796600"/>
    <n v="5808.5"/>
    <n v="6.6201064069459914E-3"/>
    <x v="3"/>
    <x v="3"/>
  </r>
  <r>
    <x v="1"/>
    <n v="40518"/>
    <n v="5745.3"/>
    <n v="5785.7"/>
    <n v="5728.5"/>
    <n v="5770.3"/>
    <n v="760501400"/>
    <n v="5770.3"/>
    <n v="4.3513828694758949E-3"/>
    <x v="4"/>
    <x v="0"/>
  </r>
  <r>
    <x v="1"/>
    <n v="40515"/>
    <n v="5767.6"/>
    <n v="5784.3"/>
    <n v="5720.2"/>
    <n v="5745.3"/>
    <n v="758341000"/>
    <n v="5745.3"/>
    <n v="-3.8664262431514773E-3"/>
    <x v="1"/>
    <x v="4"/>
  </r>
  <r>
    <x v="1"/>
    <n v="40514"/>
    <n v="5642.5"/>
    <n v="5770.9"/>
    <n v="5642.5"/>
    <n v="5767.6"/>
    <n v="1070087500"/>
    <n v="5767.6"/>
    <n v="2.2171023482498997E-2"/>
    <x v="5"/>
    <x v="5"/>
  </r>
  <r>
    <x v="1"/>
    <n v="40513"/>
    <n v="5528.3"/>
    <n v="5656.2"/>
    <n v="5528.3"/>
    <n v="5642.5"/>
    <n v="1141747400"/>
    <n v="5642.5"/>
    <n v="2.0657344934247313E-2"/>
    <x v="6"/>
    <x v="0"/>
  </r>
  <r>
    <x v="1"/>
    <n v="40512"/>
    <n v="5551"/>
    <n v="5597"/>
    <n v="5519.2"/>
    <n v="5528.3"/>
    <n v="1312071800"/>
    <n v="5528.3"/>
    <n v="-4.089353269681073E-3"/>
    <x v="1"/>
    <x v="14"/>
  </r>
  <r>
    <x v="1"/>
    <n v="40511"/>
    <n v="5668.7"/>
    <n v="5722.7"/>
    <n v="5551"/>
    <n v="5551"/>
    <n v="1016586000"/>
    <n v="5551"/>
    <n v="-2.0763137932859332E-2"/>
    <x v="14"/>
    <x v="0"/>
  </r>
  <r>
    <x v="1"/>
    <n v="40508"/>
    <n v="5698.9"/>
    <n v="5699"/>
    <n v="5599.3"/>
    <n v="5668.7"/>
    <n v="862384300"/>
    <n v="5668.7"/>
    <n v="-5.2992682798433943E-3"/>
    <x v="1"/>
    <x v="2"/>
  </r>
  <r>
    <x v="1"/>
    <n v="40507"/>
    <n v="5657.1"/>
    <n v="5707.9"/>
    <n v="5654.7"/>
    <n v="5698.9"/>
    <n v="556473500"/>
    <n v="5698.9"/>
    <n v="7.3889448657438184E-3"/>
    <x v="3"/>
    <x v="10"/>
  </r>
  <r>
    <x v="1"/>
    <n v="40506"/>
    <n v="5581.3"/>
    <n v="5671.9"/>
    <n v="5573.3"/>
    <n v="5657.1"/>
    <n v="907509900"/>
    <n v="5657.1"/>
    <n v="1.3581065343199583E-2"/>
    <x v="10"/>
    <x v="8"/>
  </r>
  <r>
    <x v="1"/>
    <n v="40505"/>
    <n v="5680.8"/>
    <n v="5681.1"/>
    <n v="5581.3"/>
    <n v="5581.3"/>
    <n v="1029344700"/>
    <n v="5581.3"/>
    <n v="-1.751513871285737E-2"/>
    <x v="9"/>
    <x v="9"/>
  </r>
  <r>
    <x v="1"/>
    <n v="40504"/>
    <n v="5732.8"/>
    <n v="5783.1"/>
    <n v="5668.5"/>
    <n v="5680.8"/>
    <n v="772790500"/>
    <n v="5680.8"/>
    <n v="-9.0706112196483613E-3"/>
    <x v="0"/>
    <x v="9"/>
  </r>
  <r>
    <x v="1"/>
    <n v="40501"/>
    <n v="5768.7"/>
    <n v="5774.1"/>
    <n v="5684.5"/>
    <n v="5732.8"/>
    <n v="732494100"/>
    <n v="5732.8"/>
    <n v="-6.2232392046733809E-3"/>
    <x v="0"/>
    <x v="10"/>
  </r>
  <r>
    <x v="1"/>
    <n v="40500"/>
    <n v="5692.6"/>
    <n v="5783"/>
    <n v="5692.6"/>
    <n v="5768.7"/>
    <n v="729396200"/>
    <n v="5768.7"/>
    <n v="1.3368232442117822E-2"/>
    <x v="10"/>
    <x v="1"/>
  </r>
  <r>
    <x v="1"/>
    <n v="40499"/>
    <n v="5681.9"/>
    <n v="5704.4"/>
    <n v="5659.7"/>
    <n v="5692.6"/>
    <n v="761486100"/>
    <n v="5692.6"/>
    <n v="1.8831728823105465E-3"/>
    <x v="2"/>
    <x v="13"/>
  </r>
  <r>
    <x v="1"/>
    <n v="40498"/>
    <n v="5820.4"/>
    <n v="5820.4"/>
    <n v="5680.9"/>
    <n v="5681.9"/>
    <n v="871717200"/>
    <n v="5681.9"/>
    <n v="-2.3795615421620564E-2"/>
    <x v="13"/>
    <x v="3"/>
  </r>
  <r>
    <x v="1"/>
    <n v="40497"/>
    <n v="5796.9"/>
    <n v="5832.9"/>
    <n v="5755.7"/>
    <n v="5820.4"/>
    <n v="620872900"/>
    <n v="5820.4"/>
    <n v="4.0538908727079104E-3"/>
    <x v="4"/>
    <x v="0"/>
  </r>
  <r>
    <x v="1"/>
    <n v="40494"/>
    <n v="5815.2"/>
    <n v="5831.8"/>
    <n v="5711.7"/>
    <n v="5796.9"/>
    <n v="983021500"/>
    <n v="5796.9"/>
    <n v="-3.1469252992158969E-3"/>
    <x v="1"/>
    <x v="1"/>
  </r>
  <r>
    <x v="1"/>
    <n v="40493"/>
    <n v="5816.9"/>
    <n v="5846.5"/>
    <n v="5792.6"/>
    <n v="5815.2"/>
    <n v="1091041700"/>
    <n v="5815.2"/>
    <n v="-2.9225188674375513E-4"/>
    <x v="2"/>
    <x v="7"/>
  </r>
  <r>
    <x v="1"/>
    <n v="40492"/>
    <n v="5875.2"/>
    <n v="5877"/>
    <n v="5796.2"/>
    <n v="5816.9"/>
    <n v="942150500"/>
    <n v="5816.9"/>
    <n v="-9.9230664488018094E-3"/>
    <x v="8"/>
    <x v="3"/>
  </r>
  <r>
    <x v="1"/>
    <n v="40491"/>
    <n v="5850"/>
    <n v="5902.1"/>
    <n v="5847.4"/>
    <n v="5875.2"/>
    <n v="951025400"/>
    <n v="5875.2"/>
    <n v="4.3076923076923457E-3"/>
    <x v="4"/>
    <x v="0"/>
  </r>
  <r>
    <x v="1"/>
    <n v="40490"/>
    <n v="5875.4"/>
    <n v="5881"/>
    <n v="5841.3"/>
    <n v="5850"/>
    <n v="772245200"/>
    <n v="5850"/>
    <n v="-4.3231099159205533E-3"/>
    <x v="1"/>
    <x v="1"/>
  </r>
  <r>
    <x v="1"/>
    <n v="40487"/>
    <n v="5862.8"/>
    <n v="5899.4"/>
    <n v="5834"/>
    <n v="5875.4"/>
    <n v="1106801400"/>
    <n v="5875.4"/>
    <n v="2.149143753837679E-3"/>
    <x v="2"/>
    <x v="5"/>
  </r>
  <r>
    <x v="1"/>
    <n v="40486"/>
    <n v="5749"/>
    <n v="5876"/>
    <n v="5749"/>
    <n v="5862.8"/>
    <n v="1079039900"/>
    <n v="5862.8"/>
    <n v="1.97947469125066E-2"/>
    <x v="6"/>
    <x v="1"/>
  </r>
  <r>
    <x v="1"/>
    <n v="40485"/>
    <n v="5757.4"/>
    <n v="5773.7"/>
    <n v="5730.5"/>
    <n v="5749"/>
    <n v="825699300"/>
    <n v="5749"/>
    <n v="-1.4589919060686851E-3"/>
    <x v="2"/>
    <x v="12"/>
  </r>
  <r>
    <x v="1"/>
    <n v="40484"/>
    <n v="5694.6"/>
    <n v="5771.6"/>
    <n v="5690.4"/>
    <n v="5757.4"/>
    <n v="805488200"/>
    <n v="5757.4"/>
    <n v="1.1027991430477835E-2"/>
    <x v="12"/>
    <x v="3"/>
  </r>
  <r>
    <x v="1"/>
    <n v="40483"/>
    <n v="5675.2"/>
    <n v="5733"/>
    <n v="5667.4"/>
    <n v="5694.6"/>
    <n v="641764000"/>
    <n v="5694.6"/>
    <n v="3.4183817310404763E-3"/>
    <x v="4"/>
    <x v="1"/>
  </r>
  <r>
    <x v="1"/>
    <n v="40480"/>
    <n v="5677.9"/>
    <n v="5699.2"/>
    <n v="5647.1"/>
    <n v="5675.2"/>
    <n v="836504200"/>
    <n v="5675.2"/>
    <n v="-4.7552792405636257E-4"/>
    <x v="2"/>
    <x v="3"/>
  </r>
  <r>
    <x v="1"/>
    <n v="40479"/>
    <n v="5646"/>
    <n v="5711.8"/>
    <n v="5646"/>
    <n v="5677.9"/>
    <n v="767341000"/>
    <n v="5677.9"/>
    <n v="5.6500177116542982E-3"/>
    <x v="4"/>
    <x v="7"/>
  </r>
  <r>
    <x v="1"/>
    <n v="40478"/>
    <n v="5707.3"/>
    <n v="5707.3"/>
    <n v="5630.9"/>
    <n v="5646"/>
    <n v="787759900"/>
    <n v="5646"/>
    <n v="-1.074063042068929E-2"/>
    <x v="8"/>
    <x v="9"/>
  </r>
  <r>
    <x v="1"/>
    <n v="40477"/>
    <n v="5752"/>
    <n v="5754.2"/>
    <n v="5677.2"/>
    <n v="5707.3"/>
    <n v="812401800"/>
    <n v="5707.3"/>
    <n v="-7.7712100139081253E-3"/>
    <x v="0"/>
    <x v="1"/>
  </r>
  <r>
    <x v="1"/>
    <n v="40476"/>
    <n v="5741.4"/>
    <n v="5794.3"/>
    <n v="5741.4"/>
    <n v="5752"/>
    <n v="772475900"/>
    <n v="5752"/>
    <n v="1.846239593130683E-3"/>
    <x v="2"/>
    <x v="1"/>
  </r>
  <r>
    <x v="1"/>
    <n v="40473"/>
    <n v="5757.9"/>
    <n v="5758"/>
    <n v="5724.3"/>
    <n v="5741.4"/>
    <n v="656563500"/>
    <n v="5741.4"/>
    <n v="-2.8656280935758227E-3"/>
    <x v="2"/>
    <x v="3"/>
  </r>
  <r>
    <x v="1"/>
    <n v="40472"/>
    <n v="5728.9"/>
    <n v="5786.7"/>
    <n v="5698"/>
    <n v="5757.9"/>
    <n v="1023125900"/>
    <n v="5757.9"/>
    <n v="5.0620537974130908E-3"/>
    <x v="4"/>
    <x v="3"/>
  </r>
  <r>
    <x v="1"/>
    <n v="40471"/>
    <n v="5703.9"/>
    <n v="5730"/>
    <n v="5680.4"/>
    <n v="5728.9"/>
    <n v="671501800"/>
    <n v="5728.9"/>
    <n v="4.382966040779035E-3"/>
    <x v="4"/>
    <x v="9"/>
  </r>
  <r>
    <x v="1"/>
    <n v="40470"/>
    <n v="5742.5"/>
    <n v="5761.9"/>
    <n v="5690.6"/>
    <n v="5703.9"/>
    <n v="777665300"/>
    <n v="5703.9"/>
    <n v="-6.7218110579017054E-3"/>
    <x v="0"/>
    <x v="2"/>
  </r>
  <r>
    <x v="1"/>
    <n v="40469"/>
    <n v="5703.4"/>
    <n v="5748.8"/>
    <n v="5670.1"/>
    <n v="5742.5"/>
    <n v="610917600"/>
    <n v="5742.5"/>
    <n v="6.8555598414981045E-3"/>
    <x v="3"/>
    <x v="0"/>
  </r>
  <r>
    <x v="1"/>
    <n v="40466"/>
    <n v="5727.2"/>
    <n v="5743.9"/>
    <n v="5666"/>
    <n v="5703.4"/>
    <n v="996353400"/>
    <n v="5703.4"/>
    <n v="-4.1556083251851339E-3"/>
    <x v="1"/>
    <x v="0"/>
  </r>
  <r>
    <x v="1"/>
    <n v="40465"/>
    <n v="5747.4"/>
    <n v="5770.9"/>
    <n v="5712.9"/>
    <n v="5727.2"/>
    <n v="1129485800"/>
    <n v="5727.2"/>
    <n v="-3.5146327034832892E-3"/>
    <x v="1"/>
    <x v="10"/>
  </r>
  <r>
    <x v="1"/>
    <n v="40464"/>
    <n v="5661.6"/>
    <n v="5760.5"/>
    <n v="5661.6"/>
    <n v="5747.4"/>
    <n v="971374300"/>
    <n v="5747.4"/>
    <n v="1.5154726579058808E-2"/>
    <x v="10"/>
    <x v="1"/>
  </r>
  <r>
    <x v="1"/>
    <n v="40463"/>
    <n v="5672.4"/>
    <n v="5677"/>
    <n v="5597.5"/>
    <n v="5661.6"/>
    <n v="637397400"/>
    <n v="5661.6"/>
    <n v="-1.903955997461293E-3"/>
    <x v="2"/>
    <x v="1"/>
  </r>
  <r>
    <x v="1"/>
    <n v="40462"/>
    <n v="5657.6"/>
    <n v="5686"/>
    <n v="5655.7"/>
    <n v="5672.4"/>
    <n v="475637900"/>
    <n v="5672.4"/>
    <n v="2.6159502262441681E-3"/>
    <x v="2"/>
    <x v="1"/>
  </r>
  <r>
    <x v="1"/>
    <n v="40459"/>
    <n v="5662.1"/>
    <n v="5663.7"/>
    <n v="5606.6"/>
    <n v="5657.6"/>
    <n v="1047049700"/>
    <n v="5657.6"/>
    <n v="-7.9475812860951844E-4"/>
    <x v="2"/>
    <x v="0"/>
  </r>
  <r>
    <x v="1"/>
    <n v="40458"/>
    <n v="5681.4"/>
    <n v="5707.3"/>
    <n v="5650.8"/>
    <n v="5662.1"/>
    <n v="947272600"/>
    <n v="5662.1"/>
    <n v="-3.3970500228815981E-3"/>
    <x v="1"/>
    <x v="2"/>
  </r>
  <r>
    <x v="1"/>
    <n v="40457"/>
    <n v="5635.8"/>
    <n v="5695.5"/>
    <n v="5635.8"/>
    <n v="5681.4"/>
    <n v="756640400"/>
    <n v="5681.4"/>
    <n v="8.0911316938143685E-3"/>
    <x v="3"/>
    <x v="10"/>
  </r>
  <r>
    <x v="1"/>
    <n v="40456"/>
    <n v="5556"/>
    <n v="5646.1"/>
    <n v="5550.6"/>
    <n v="5635.8"/>
    <n v="830075100"/>
    <n v="5635.8"/>
    <n v="1.4362850971922247E-2"/>
    <x v="10"/>
    <x v="9"/>
  </r>
  <r>
    <x v="1"/>
    <n v="40455"/>
    <n v="5592.9"/>
    <n v="5601.2"/>
    <n v="5550.8"/>
    <n v="5556"/>
    <n v="604252100"/>
    <n v="5556"/>
    <n v="-6.5976505927156648E-3"/>
    <x v="0"/>
    <x v="2"/>
  </r>
  <r>
    <x v="1"/>
    <n v="40452"/>
    <n v="5548.6"/>
    <n v="5615.1"/>
    <n v="5547.6"/>
    <n v="5592.9"/>
    <n v="823630700"/>
    <n v="5592.9"/>
    <n v="7.9839959629455226E-3"/>
    <x v="3"/>
    <x v="0"/>
  </r>
  <r>
    <x v="1"/>
    <n v="40451"/>
    <n v="5569.3"/>
    <n v="5650.3"/>
    <n v="5539.1"/>
    <n v="5548.6"/>
    <n v="1012633600"/>
    <n v="5548.6"/>
    <n v="-3.7168046253568399E-3"/>
    <x v="1"/>
    <x v="1"/>
  </r>
  <r>
    <x v="1"/>
    <n v="40450"/>
    <n v="5578.4"/>
    <n v="5624.5"/>
    <n v="5544.7"/>
    <n v="5569.3"/>
    <n v="799992400"/>
    <n v="5569.3"/>
    <n v="-1.6312921267745972E-3"/>
    <x v="2"/>
    <x v="1"/>
  </r>
  <r>
    <x v="1"/>
    <n v="40449"/>
    <n v="5573.4"/>
    <n v="5582.1"/>
    <n v="5506.1"/>
    <n v="5578.4"/>
    <n v="854163200"/>
    <n v="5578.4"/>
    <n v="8.9711845552087333E-4"/>
    <x v="2"/>
    <x v="0"/>
  </r>
  <r>
    <x v="1"/>
    <n v="40448"/>
    <n v="5598.5"/>
    <n v="5615.8"/>
    <n v="5569.9"/>
    <n v="5573.4"/>
    <n v="600635600"/>
    <n v="5573.4"/>
    <n v="-4.4833437527910247E-3"/>
    <x v="1"/>
    <x v="12"/>
  </r>
  <r>
    <x v="1"/>
    <n v="40445"/>
    <n v="5547.1"/>
    <n v="5612.5"/>
    <n v="5516.5"/>
    <n v="5598.5"/>
    <n v="818644700"/>
    <n v="5598.5"/>
    <n v="9.2661030087792806E-3"/>
    <x v="12"/>
    <x v="1"/>
  </r>
  <r>
    <x v="1"/>
    <n v="40444"/>
    <n v="5551.9"/>
    <n v="5588.8"/>
    <n v="5471.7"/>
    <n v="5547.1"/>
    <n v="795945500"/>
    <n v="5547.1"/>
    <n v="-8.6456888632702178E-4"/>
    <x v="2"/>
    <x v="0"/>
  </r>
  <r>
    <x v="1"/>
    <n v="40443"/>
    <n v="5576.2"/>
    <n v="5597.6"/>
    <n v="5516.9"/>
    <n v="5551.9"/>
    <n v="783222600"/>
    <n v="5551.9"/>
    <n v="-4.357806391449448E-3"/>
    <x v="1"/>
    <x v="0"/>
  </r>
  <r>
    <x v="1"/>
    <n v="40442"/>
    <n v="5602.5"/>
    <n v="5635.7"/>
    <n v="5576.2"/>
    <n v="5576.2"/>
    <n v="730333600"/>
    <n v="5576.2"/>
    <n v="-4.6943328871039691E-3"/>
    <x v="1"/>
    <x v="11"/>
  </r>
  <r>
    <x v="1"/>
    <n v="40441"/>
    <n v="5508.5"/>
    <n v="5607.3"/>
    <n v="5508.5"/>
    <n v="5602.5"/>
    <n v="676518800"/>
    <n v="5602.5"/>
    <n v="1.7064536625215565E-2"/>
    <x v="11"/>
    <x v="0"/>
  </r>
  <r>
    <x v="1"/>
    <n v="40438"/>
    <n v="5540.1"/>
    <n v="5612.9"/>
    <n v="5508.5"/>
    <n v="5508.5"/>
    <n v="1391565500"/>
    <n v="5508.5"/>
    <n v="-5.7038681612245901E-3"/>
    <x v="1"/>
    <x v="1"/>
  </r>
  <r>
    <x v="1"/>
    <n v="40437"/>
    <n v="5555.6"/>
    <n v="5564.5"/>
    <n v="5534"/>
    <n v="5540.1"/>
    <n v="700521300"/>
    <n v="5540.1"/>
    <n v="-2.7899776801785237E-3"/>
    <x v="2"/>
    <x v="1"/>
  </r>
  <r>
    <x v="1"/>
    <n v="40436"/>
    <n v="5567.4"/>
    <n v="5578.7"/>
    <n v="5536"/>
    <n v="5555.6"/>
    <n v="764665800"/>
    <n v="5555.6"/>
    <n v="-2.1194812659408591E-3"/>
    <x v="2"/>
    <x v="1"/>
  </r>
  <r>
    <x v="1"/>
    <n v="40435"/>
    <n v="5565.5"/>
    <n v="5582.5"/>
    <n v="5541.5"/>
    <n v="5567.4"/>
    <n v="736346400"/>
    <n v="5567.4"/>
    <n v="3.4138891384416503E-4"/>
    <x v="2"/>
    <x v="12"/>
  </r>
  <r>
    <x v="1"/>
    <n v="40434"/>
    <n v="5501.6"/>
    <n v="5571.4"/>
    <n v="5501.6"/>
    <n v="5565.5"/>
    <n v="882318800"/>
    <n v="5565.5"/>
    <n v="1.1614802966409599E-2"/>
    <x v="12"/>
    <x v="1"/>
  </r>
  <r>
    <x v="1"/>
    <n v="40431"/>
    <n v="5494.2"/>
    <n v="5511.5"/>
    <n v="5475.9"/>
    <n v="5501.6"/>
    <n v="792428300"/>
    <n v="5501.6"/>
    <n v="1.346874886243743E-3"/>
    <x v="2"/>
    <x v="12"/>
  </r>
  <r>
    <x v="1"/>
    <n v="40430"/>
    <n v="5429.7"/>
    <n v="5505.7"/>
    <n v="5412.5"/>
    <n v="5494.2"/>
    <n v="936215800"/>
    <n v="5494.2"/>
    <n v="1.1879109343057692E-2"/>
    <x v="12"/>
    <x v="3"/>
  </r>
  <r>
    <x v="1"/>
    <n v="40429"/>
    <n v="5407.8"/>
    <n v="5445.6"/>
    <n v="5361.4"/>
    <n v="5429.7"/>
    <n v="851371400"/>
    <n v="5429.7"/>
    <n v="4.049705980250673E-3"/>
    <x v="4"/>
    <x v="0"/>
  </r>
  <r>
    <x v="1"/>
    <n v="40428"/>
    <n v="5439.2"/>
    <n v="5439.2"/>
    <n v="5381.1"/>
    <n v="5407.8"/>
    <n v="698426500"/>
    <n v="5407.8"/>
    <n v="-5.772907780555947E-3"/>
    <x v="1"/>
    <x v="1"/>
  </r>
  <r>
    <x v="1"/>
    <n v="40427"/>
    <n v="5428.2"/>
    <n v="5459.4"/>
    <n v="5428.2"/>
    <n v="5439.2"/>
    <n v="482717500"/>
    <n v="5439.2"/>
    <n v="2.0264544416197516E-3"/>
    <x v="2"/>
    <x v="12"/>
  </r>
  <r>
    <x v="1"/>
    <n v="40424"/>
    <n v="5371"/>
    <n v="5454"/>
    <n v="5371"/>
    <n v="5428.2"/>
    <n v="733985200"/>
    <n v="5428.2"/>
    <n v="1.0649785887171914E-2"/>
    <x v="12"/>
    <x v="1"/>
  </r>
  <r>
    <x v="1"/>
    <n v="40423"/>
    <n v="5366.4"/>
    <n v="5383.7"/>
    <n v="5347"/>
    <n v="5371"/>
    <n v="836275200"/>
    <n v="5371"/>
    <n v="8.5718545020885273E-4"/>
    <x v="2"/>
    <x v="23"/>
  </r>
  <r>
    <x v="1"/>
    <n v="40422"/>
    <n v="5225.2"/>
    <n v="5366.4"/>
    <n v="5225.2"/>
    <n v="5366.4"/>
    <n v="990584200"/>
    <n v="5366.4"/>
    <n v="2.7022889076016243E-2"/>
    <x v="23"/>
    <x v="3"/>
  </r>
  <r>
    <x v="1"/>
    <n v="40421"/>
    <n v="5201.6000000000004"/>
    <n v="5225.2"/>
    <n v="5129.7"/>
    <n v="5225.2"/>
    <n v="1162231100"/>
    <n v="5225.2"/>
    <n v="4.5370655183019082E-3"/>
    <x v="4"/>
    <x v="1"/>
  </r>
  <r>
    <x v="1"/>
    <n v="40420"/>
    <n v="5201.6000000000004"/>
    <n v="5201.6000000000004"/>
    <n v="5201.6000000000004"/>
    <n v="5201.6000000000004"/>
    <n v="0"/>
    <n v="5201.6000000000004"/>
    <n v="0"/>
    <x v="2"/>
    <x v="2"/>
  </r>
  <r>
    <x v="1"/>
    <n v="40417"/>
    <n v="5155.8"/>
    <n v="5211.6000000000004"/>
    <n v="5121"/>
    <n v="5201.6000000000004"/>
    <n v="791004500"/>
    <n v="5201.6000000000004"/>
    <n v="8.8831995034719391E-3"/>
    <x v="3"/>
    <x v="2"/>
  </r>
  <r>
    <x v="1"/>
    <n v="40416"/>
    <n v="5109.3999999999996"/>
    <n v="5167.8"/>
    <n v="5109.3999999999996"/>
    <n v="5155.8"/>
    <n v="699881200"/>
    <n v="5155.8"/>
    <n v="9.0813011312484981E-3"/>
    <x v="3"/>
    <x v="9"/>
  </r>
  <r>
    <x v="1"/>
    <n v="40415"/>
    <n v="5156"/>
    <n v="5168.5"/>
    <n v="5070.8999999999996"/>
    <n v="5109.3999999999996"/>
    <n v="852400800"/>
    <n v="5109.3999999999996"/>
    <n v="-9.0380139643134738E-3"/>
    <x v="0"/>
    <x v="6"/>
  </r>
  <r>
    <x v="1"/>
    <n v="40414"/>
    <n v="5234.8"/>
    <n v="5234.8"/>
    <n v="5109.8999999999996"/>
    <n v="5156"/>
    <n v="863053600"/>
    <n v="5156"/>
    <n v="-1.5053106135860084E-2"/>
    <x v="7"/>
    <x v="2"/>
  </r>
  <r>
    <x v="1"/>
    <n v="40413"/>
    <n v="5195.3"/>
    <n v="5268.4"/>
    <n v="5186.8999999999996"/>
    <n v="5234.8"/>
    <n v="582331200"/>
    <n v="5234.8"/>
    <n v="7.6030258117913974E-3"/>
    <x v="3"/>
    <x v="1"/>
  </r>
  <r>
    <x v="1"/>
    <n v="40410"/>
    <n v="5211.3"/>
    <n v="5233"/>
    <n v="5160.3999999999996"/>
    <n v="5195.3"/>
    <n v="808561300"/>
    <n v="5195.3"/>
    <n v="-3.0702511849250991E-3"/>
    <x v="2"/>
    <x v="8"/>
  </r>
  <r>
    <x v="1"/>
    <n v="40409"/>
    <n v="5302.9"/>
    <n v="5336.4"/>
    <n v="5205.6000000000004"/>
    <n v="5211.3"/>
    <n v="825504500"/>
    <n v="5211.3"/>
    <n v="-1.7273567293367709E-2"/>
    <x v="9"/>
    <x v="9"/>
  </r>
  <r>
    <x v="1"/>
    <n v="40408"/>
    <n v="5350.6"/>
    <n v="5350.6"/>
    <n v="5296.9"/>
    <n v="5302.9"/>
    <n v="653515300"/>
    <n v="5302.9"/>
    <n v="-8.914888049938452E-3"/>
    <x v="0"/>
    <x v="10"/>
  </r>
  <r>
    <x v="1"/>
    <n v="40407"/>
    <n v="5276.1"/>
    <n v="5351.5"/>
    <n v="5276.1"/>
    <n v="5350.6"/>
    <n v="722264800"/>
    <n v="5350.6"/>
    <n v="1.4120278235818073E-2"/>
    <x v="10"/>
    <x v="1"/>
  </r>
  <r>
    <x v="1"/>
    <n v="40406"/>
    <n v="5275.4"/>
    <n v="5304.6"/>
    <n v="5228.6000000000004"/>
    <n v="5276.1"/>
    <n v="602793800"/>
    <n v="5276.1"/>
    <n v="1.3269135989690817E-4"/>
    <x v="2"/>
    <x v="1"/>
  </r>
  <r>
    <x v="1"/>
    <n v="40403"/>
    <n v="5266.1"/>
    <n v="5308.8"/>
    <n v="5225.8999999999996"/>
    <n v="5275.4"/>
    <n v="862502000"/>
    <n v="5275.4"/>
    <n v="1.7660127988452512E-3"/>
    <x v="2"/>
    <x v="3"/>
  </r>
  <r>
    <x v="1"/>
    <n v="40402"/>
    <n v="5245.2"/>
    <n v="5272.5"/>
    <n v="5210.6000000000004"/>
    <n v="5266.1"/>
    <n v="1058661400"/>
    <n v="5266.1"/>
    <n v="3.9845954396402483E-3"/>
    <x v="4"/>
    <x v="13"/>
  </r>
  <r>
    <x v="1"/>
    <n v="40401"/>
    <n v="5376.4"/>
    <n v="5376.4"/>
    <n v="5245"/>
    <n v="5245.2"/>
    <n v="1046900300"/>
    <n v="5245.2"/>
    <n v="-2.4402946209359344E-2"/>
    <x v="13"/>
    <x v="9"/>
  </r>
  <r>
    <x v="1"/>
    <n v="40400"/>
    <n v="5410.5"/>
    <n v="5411.6"/>
    <n v="5348.1"/>
    <n v="5376.4"/>
    <n v="853612000"/>
    <n v="5376.4"/>
    <n v="-6.3025598373533942E-3"/>
    <x v="0"/>
    <x v="10"/>
  </r>
  <r>
    <x v="1"/>
    <n v="40399"/>
    <n v="5332.4"/>
    <n v="5418.6"/>
    <n v="5332.4"/>
    <n v="5410.5"/>
    <n v="635528400"/>
    <n v="5410.5"/>
    <n v="1.4646313104793363E-2"/>
    <x v="10"/>
    <x v="9"/>
  </r>
  <r>
    <x v="1"/>
    <n v="40396"/>
    <n v="5365.8"/>
    <n v="5408.1"/>
    <n v="5307.6"/>
    <n v="5332.4"/>
    <n v="1147370800"/>
    <n v="5332.4"/>
    <n v="-6.2246077006226086E-3"/>
    <x v="0"/>
    <x v="0"/>
  </r>
  <r>
    <x v="1"/>
    <n v="40395"/>
    <n v="5386.2"/>
    <n v="5416.8"/>
    <n v="5356.8"/>
    <n v="5365.8"/>
    <n v="1082479100"/>
    <n v="5365.8"/>
    <n v="-3.7874568341316195E-3"/>
    <x v="1"/>
    <x v="1"/>
  </r>
  <r>
    <x v="1"/>
    <n v="40394"/>
    <n v="5396.5"/>
    <n v="5406.8"/>
    <n v="5318.8"/>
    <n v="5386.2"/>
    <n v="1157313500"/>
    <n v="5386.2"/>
    <n v="-1.9086444918002821E-3"/>
    <x v="2"/>
    <x v="1"/>
  </r>
  <r>
    <x v="1"/>
    <n v="40393"/>
    <n v="5397.1"/>
    <n v="5397.3"/>
    <n v="5353.5"/>
    <n v="5396.5"/>
    <n v="849018700"/>
    <n v="5396.5"/>
    <n v="-1.1117081395572992E-4"/>
    <x v="2"/>
    <x v="23"/>
  </r>
  <r>
    <x v="1"/>
    <n v="40392"/>
    <n v="5258"/>
    <n v="5401.7"/>
    <n v="5258"/>
    <n v="5397.1"/>
    <n v="955430600"/>
    <n v="5397.1"/>
    <n v="2.6454925827310793E-2"/>
    <x v="23"/>
    <x v="7"/>
  </r>
  <r>
    <x v="1"/>
    <n v="40389"/>
    <n v="5314"/>
    <n v="5322.7"/>
    <n v="5245.5"/>
    <n v="5258"/>
    <n v="838262600"/>
    <n v="5258"/>
    <n v="-1.0538200978547185E-2"/>
    <x v="8"/>
    <x v="1"/>
  </r>
  <r>
    <x v="1"/>
    <n v="40388"/>
    <n v="5319.7"/>
    <n v="5375.2"/>
    <n v="5314"/>
    <n v="5314"/>
    <n v="792887400"/>
    <n v="5314"/>
    <n v="-1.0714889937402106E-3"/>
    <x v="2"/>
    <x v="9"/>
  </r>
  <r>
    <x v="1"/>
    <n v="40387"/>
    <n v="5365.7"/>
    <n v="5398.1"/>
    <n v="5314.6"/>
    <n v="5319.7"/>
    <n v="1184814900"/>
    <n v="5319.7"/>
    <n v="-8.5729727714930481E-3"/>
    <x v="0"/>
    <x v="1"/>
  </r>
  <r>
    <x v="1"/>
    <n v="40386"/>
    <n v="5351.1"/>
    <n v="5411.5"/>
    <n v="5351.1"/>
    <n v="5365.7"/>
    <n v="1810362800"/>
    <n v="5365.7"/>
    <n v="2.7284109809198043E-3"/>
    <x v="2"/>
    <x v="2"/>
  </r>
  <r>
    <x v="1"/>
    <n v="40385"/>
    <n v="5312.6"/>
    <n v="5351.9"/>
    <n v="5301.3"/>
    <n v="5351.1"/>
    <n v="772356100"/>
    <n v="5351.1"/>
    <n v="7.2469224108722141E-3"/>
    <x v="3"/>
    <x v="1"/>
  </r>
  <r>
    <x v="1"/>
    <n v="40382"/>
    <n v="5313.8"/>
    <n v="5328.5"/>
    <n v="5272.7"/>
    <n v="5312.6"/>
    <n v="872202700"/>
    <n v="5312.6"/>
    <n v="-2.258270917233629E-4"/>
    <x v="2"/>
    <x v="5"/>
  </r>
  <r>
    <x v="1"/>
    <n v="40381"/>
    <n v="5214.6000000000004"/>
    <n v="5319.5"/>
    <n v="5181"/>
    <n v="5313.8"/>
    <n v="1022077600"/>
    <n v="5313.8"/>
    <n v="1.9023510911670982E-2"/>
    <x v="6"/>
    <x v="10"/>
  </r>
  <r>
    <x v="1"/>
    <n v="40380"/>
    <n v="5139.5"/>
    <n v="5244.9"/>
    <n v="5139.5"/>
    <n v="5214.6000000000004"/>
    <n v="966423900"/>
    <n v="5214.6000000000004"/>
    <n v="1.4612316373188161E-2"/>
    <x v="10"/>
    <x v="1"/>
  </r>
  <r>
    <x v="1"/>
    <n v="40379"/>
    <n v="5148.3"/>
    <n v="5180"/>
    <n v="5090.6000000000004"/>
    <n v="5139.5"/>
    <n v="830736400"/>
    <n v="5139.5"/>
    <n v="-1.7093020997223096E-3"/>
    <x v="2"/>
    <x v="1"/>
  </r>
  <r>
    <x v="1"/>
    <n v="40378"/>
    <n v="5158.8999999999996"/>
    <n v="5196.8"/>
    <n v="5111.8999999999996"/>
    <n v="5148.3"/>
    <n v="687707400"/>
    <n v="5148.3"/>
    <n v="-2.054701583670826E-3"/>
    <x v="2"/>
    <x v="7"/>
  </r>
  <r>
    <x v="1"/>
    <n v="40375"/>
    <n v="5211.3"/>
    <n v="5273.6"/>
    <n v="5153.3"/>
    <n v="5158.8999999999996"/>
    <n v="1068185900"/>
    <n v="5158.8999999999996"/>
    <n v="-1.0055072630629658E-2"/>
    <x v="8"/>
    <x v="9"/>
  </r>
  <r>
    <x v="1"/>
    <n v="40374"/>
    <n v="5253.5"/>
    <n v="5268.4"/>
    <n v="5187.5"/>
    <n v="5211.3"/>
    <n v="833731400"/>
    <n v="5211.3"/>
    <n v="-8.0327400780432212E-3"/>
    <x v="0"/>
    <x v="0"/>
  </r>
  <r>
    <x v="1"/>
    <n v="40373"/>
    <n v="5271"/>
    <n v="5287.3"/>
    <n v="5205.8"/>
    <n v="5253.5"/>
    <n v="839649300"/>
    <n v="5253.5"/>
    <n v="-3.3200531208499307E-3"/>
    <x v="1"/>
    <x v="5"/>
  </r>
  <r>
    <x v="1"/>
    <n v="40372"/>
    <n v="5167"/>
    <n v="5272.3"/>
    <n v="5167"/>
    <n v="5271"/>
    <n v="891506900"/>
    <n v="5271"/>
    <n v="2.0127733694600414E-2"/>
    <x v="6"/>
    <x v="2"/>
  </r>
  <r>
    <x v="1"/>
    <n v="40371"/>
    <n v="5132.8999999999996"/>
    <n v="5193.2"/>
    <n v="5128.6000000000004"/>
    <n v="5167"/>
    <n v="622994300"/>
    <n v="5167"/>
    <n v="6.6434179508660929E-3"/>
    <x v="3"/>
    <x v="3"/>
  </r>
  <r>
    <x v="1"/>
    <n v="40368"/>
    <n v="5105.5"/>
    <n v="5150.6000000000004"/>
    <n v="5098.8"/>
    <n v="5132.8999999999996"/>
    <n v="859246500"/>
    <n v="5132.8999999999996"/>
    <n v="5.3667613358141519E-3"/>
    <x v="4"/>
    <x v="11"/>
  </r>
  <r>
    <x v="1"/>
    <n v="40367"/>
    <n v="5014.8"/>
    <n v="5123.5"/>
    <n v="5014.8"/>
    <n v="5105.5"/>
    <n v="1130033500"/>
    <n v="5105.5"/>
    <n v="1.8086464066363606E-2"/>
    <x v="11"/>
    <x v="12"/>
  </r>
  <r>
    <x v="1"/>
    <n v="40366"/>
    <n v="4965"/>
    <n v="5014.8"/>
    <n v="4892"/>
    <n v="5014.8"/>
    <n v="1061086600"/>
    <n v="5014.8"/>
    <n v="1.0030211480362539E-2"/>
    <x v="12"/>
    <x v="17"/>
  </r>
  <r>
    <x v="1"/>
    <n v="40365"/>
    <n v="4823.5"/>
    <n v="4967.7"/>
    <n v="4823.5"/>
    <n v="4965"/>
    <n v="921871900"/>
    <n v="4965"/>
    <n v="2.9335544728931184E-2"/>
    <x v="17"/>
    <x v="1"/>
  </r>
  <r>
    <x v="1"/>
    <n v="40364"/>
    <n v="4838.1000000000004"/>
    <n v="4863.3999999999996"/>
    <n v="4821.1000000000004"/>
    <n v="4823.5"/>
    <n v="539451500"/>
    <n v="4823.5"/>
    <n v="-3.0177135652426079E-3"/>
    <x v="2"/>
    <x v="2"/>
  </r>
  <r>
    <x v="1"/>
    <n v="40361"/>
    <n v="4805.8"/>
    <n v="4880.8999999999996"/>
    <n v="4805.8"/>
    <n v="4838.1000000000004"/>
    <n v="1038891400"/>
    <n v="4838.1000000000004"/>
    <n v="6.7210454034707379E-3"/>
    <x v="3"/>
    <x v="13"/>
  </r>
  <r>
    <x v="1"/>
    <n v="40360"/>
    <n v="4916.8999999999996"/>
    <n v="4916.8999999999996"/>
    <n v="4790"/>
    <n v="4805.8"/>
    <n v="1342920500"/>
    <n v="4805.8"/>
    <n v="-2.2595537838882129E-2"/>
    <x v="13"/>
    <x v="1"/>
  </r>
  <r>
    <x v="1"/>
    <n v="40359"/>
    <n v="4914.2"/>
    <n v="4961.8999999999996"/>
    <n v="4898.5"/>
    <n v="4916.8999999999996"/>
    <n v="1277285100"/>
    <n v="4916.8999999999996"/>
    <n v="5.4942818770098434E-4"/>
    <x v="2"/>
    <x v="15"/>
  </r>
  <r>
    <x v="1"/>
    <n v="40358"/>
    <n v="5071.7"/>
    <n v="5071.7"/>
    <n v="4899"/>
    <n v="4914.2"/>
    <n v="1016390800"/>
    <n v="4914.2"/>
    <n v="-3.1054675946921129E-2"/>
    <x v="15"/>
    <x v="3"/>
  </r>
  <r>
    <x v="1"/>
    <n v="40357"/>
    <n v="5046.5"/>
    <n v="5085.7"/>
    <n v="5024.7"/>
    <n v="5071.7"/>
    <n v="845187300"/>
    <n v="5071.7"/>
    <n v="4.9935598929951031E-3"/>
    <x v="4"/>
    <x v="7"/>
  </r>
  <r>
    <x v="1"/>
    <n v="40354"/>
    <n v="5100.2"/>
    <n v="5130.5"/>
    <n v="5031.7"/>
    <n v="5046.5"/>
    <n v="1188668800"/>
    <n v="5046.5"/>
    <n v="-1.0528998862789685E-2"/>
    <x v="8"/>
    <x v="6"/>
  </r>
  <r>
    <x v="1"/>
    <n v="40353"/>
    <n v="5178.5"/>
    <n v="5211.8"/>
    <n v="5091"/>
    <n v="5100.2"/>
    <n v="979497900"/>
    <n v="5100.2"/>
    <n v="-1.5120208554600834E-2"/>
    <x v="7"/>
    <x v="6"/>
  </r>
  <r>
    <x v="1"/>
    <n v="40352"/>
    <n v="5247"/>
    <n v="5247.9"/>
    <n v="5165.8"/>
    <n v="5178.5"/>
    <n v="941044800"/>
    <n v="5178.5"/>
    <n v="-1.3055079092814892E-2"/>
    <x v="7"/>
    <x v="7"/>
  </r>
  <r>
    <x v="1"/>
    <n v="40351"/>
    <n v="5299.1"/>
    <n v="5299.1"/>
    <n v="5210"/>
    <n v="5247"/>
    <n v="1124430700"/>
    <n v="5247"/>
    <n v="-9.8318582400785948E-3"/>
    <x v="8"/>
    <x v="2"/>
  </r>
  <r>
    <x v="1"/>
    <n v="40350"/>
    <n v="5250.8"/>
    <n v="5331.5"/>
    <n v="5250.8"/>
    <n v="5299.1"/>
    <n v="797902600"/>
    <n v="5299.1"/>
    <n v="9.1985983088291867E-3"/>
    <x v="3"/>
    <x v="1"/>
  </r>
  <r>
    <x v="1"/>
    <n v="40347"/>
    <n v="5253.9"/>
    <n v="5289.1"/>
    <n v="5239.3999999999996"/>
    <n v="5250.8"/>
    <n v="1528137800"/>
    <n v="5250.8"/>
    <n v="-5.9003787662492702E-4"/>
    <x v="2"/>
    <x v="1"/>
  </r>
  <r>
    <x v="1"/>
    <n v="40346"/>
    <n v="5237.8999999999996"/>
    <n v="5293.8"/>
    <n v="5233.2"/>
    <n v="5253.9"/>
    <n v="1139301600"/>
    <n v="5253.9"/>
    <n v="3.0546593100289066E-3"/>
    <x v="2"/>
    <x v="3"/>
  </r>
  <r>
    <x v="1"/>
    <n v="40345"/>
    <n v="5217.8"/>
    <n v="5257.3"/>
    <n v="5209.3999999999996"/>
    <n v="5237.8999999999996"/>
    <n v="1026163200"/>
    <n v="5237.8999999999996"/>
    <n v="3.8521982444708058E-3"/>
    <x v="4"/>
    <x v="1"/>
  </r>
  <r>
    <x v="1"/>
    <n v="40344"/>
    <n v="5202.1000000000004"/>
    <n v="5242.1000000000004"/>
    <n v="5149.1000000000004"/>
    <n v="5217.8"/>
    <n v="1005269000"/>
    <n v="5217.8"/>
    <n v="3.0180119567098096E-3"/>
    <x v="2"/>
    <x v="2"/>
  </r>
  <r>
    <x v="1"/>
    <n v="40343"/>
    <n v="5163.7"/>
    <n v="5215.2"/>
    <n v="5163.7"/>
    <n v="5202.1000000000004"/>
    <n v="947984800"/>
    <n v="5202.1000000000004"/>
    <n v="7.4365280709569603E-3"/>
    <x v="3"/>
    <x v="3"/>
  </r>
  <r>
    <x v="1"/>
    <n v="40340"/>
    <n v="5132.5"/>
    <n v="5184.3999999999996"/>
    <n v="5116.7"/>
    <n v="5163.7"/>
    <n v="1102533300"/>
    <n v="5163.7"/>
    <n v="6.0789089137847085E-3"/>
    <x v="4"/>
    <x v="2"/>
  </r>
  <r>
    <x v="1"/>
    <n v="40339"/>
    <n v="5085.8999999999996"/>
    <n v="5149.7"/>
    <n v="5030.8999999999996"/>
    <n v="5132.5"/>
    <n v="1364944200"/>
    <n v="5132.5"/>
    <n v="9.1625867594722354E-3"/>
    <x v="3"/>
    <x v="12"/>
  </r>
  <r>
    <x v="1"/>
    <n v="40338"/>
    <n v="5028.2"/>
    <n v="5085.8999999999996"/>
    <n v="4998.1000000000004"/>
    <n v="5085.8999999999996"/>
    <n v="1094116800"/>
    <n v="5085.8999999999996"/>
    <n v="1.1475279424048246E-2"/>
    <x v="12"/>
    <x v="9"/>
  </r>
  <r>
    <x v="1"/>
    <n v="40337"/>
    <n v="5069.1000000000004"/>
    <n v="5084.1000000000004"/>
    <n v="4984.7"/>
    <n v="5028.2"/>
    <n v="1199075300"/>
    <n v="5028.2"/>
    <n v="-8.0684934209229731E-3"/>
    <x v="0"/>
    <x v="7"/>
  </r>
  <r>
    <x v="1"/>
    <n v="40336"/>
    <n v="5126"/>
    <n v="5126"/>
    <n v="5040.3"/>
    <n v="5069.1000000000004"/>
    <n v="900731500"/>
    <n v="5069.1000000000004"/>
    <n v="-1.110027311744044E-2"/>
    <x v="8"/>
    <x v="8"/>
  </r>
  <r>
    <x v="1"/>
    <n v="40333"/>
    <n v="5211.2"/>
    <n v="5261.7"/>
    <n v="5102.1000000000004"/>
    <n v="5126"/>
    <n v="1209543600"/>
    <n v="5126"/>
    <n v="-1.6349401289530219E-2"/>
    <x v="9"/>
    <x v="12"/>
  </r>
  <r>
    <x v="1"/>
    <n v="40332"/>
    <n v="5151.3"/>
    <n v="5262.5"/>
    <n v="5151.3"/>
    <n v="5211.2"/>
    <n v="1214853200"/>
    <n v="5211.2"/>
    <n v="1.1628132704365912E-2"/>
    <x v="12"/>
    <x v="1"/>
  </r>
  <r>
    <x v="1"/>
    <n v="40331"/>
    <n v="5163.3"/>
    <n v="5163.3"/>
    <n v="5072.5"/>
    <n v="5151.3"/>
    <n v="1173782500"/>
    <n v="5151.3"/>
    <n v="-2.324095055487807E-3"/>
    <x v="2"/>
    <x v="0"/>
  </r>
  <r>
    <x v="1"/>
    <n v="40330"/>
    <n v="5188.3999999999996"/>
    <n v="5192.1000000000004"/>
    <n v="5063.2"/>
    <n v="5163.3"/>
    <n v="1325107200"/>
    <n v="5163.3"/>
    <n v="-4.8377149024746435E-3"/>
    <x v="1"/>
    <x v="1"/>
  </r>
  <r>
    <x v="1"/>
    <n v="40329"/>
    <n v="5188.3999999999996"/>
    <n v="5188.3999999999996"/>
    <n v="5188.3999999999996"/>
    <n v="5188.3999999999996"/>
    <n v="0"/>
    <n v="5188.3999999999996"/>
    <n v="0"/>
    <x v="2"/>
    <x v="1"/>
  </r>
  <r>
    <x v="1"/>
    <n v="40326"/>
    <n v="5195.2"/>
    <n v="5240.3"/>
    <n v="5186"/>
    <n v="5188.3999999999996"/>
    <n v="1335686900"/>
    <n v="5188.3999999999996"/>
    <n v="-1.3089005235602524E-3"/>
    <x v="2"/>
    <x v="19"/>
  </r>
  <r>
    <x v="1"/>
    <n v="40325"/>
    <n v="5038.1000000000004"/>
    <n v="5195.3999999999996"/>
    <n v="5038.1000000000004"/>
    <n v="5195.2"/>
    <n v="1582638200"/>
    <n v="5195.2"/>
    <n v="3.1182390186776709E-2"/>
    <x v="19"/>
    <x v="5"/>
  </r>
  <r>
    <x v="1"/>
    <n v="40324"/>
    <n v="4940.7"/>
    <n v="5097.8999999999996"/>
    <n v="4940.5"/>
    <n v="5038.1000000000004"/>
    <n v="1832110200"/>
    <n v="5038.1000000000004"/>
    <n v="1.9713805736029322E-2"/>
    <x v="6"/>
    <x v="16"/>
  </r>
  <r>
    <x v="1"/>
    <n v="40323"/>
    <n v="5069.6000000000004"/>
    <n v="5069.6000000000004"/>
    <n v="4898.5"/>
    <n v="4940.7"/>
    <n v="1728679200"/>
    <n v="4940.7"/>
    <n v="-2.5426069117879257E-2"/>
    <x v="16"/>
    <x v="1"/>
  </r>
  <r>
    <x v="1"/>
    <n v="40322"/>
    <n v="5062.8999999999996"/>
    <n v="5109.3999999999996"/>
    <n v="5021.6000000000004"/>
    <n v="5069.6000000000004"/>
    <n v="963073600"/>
    <n v="5069.6000000000004"/>
    <n v="1.3233522289597399E-3"/>
    <x v="2"/>
    <x v="1"/>
  </r>
  <r>
    <x v="1"/>
    <n v="40319"/>
    <n v="5073.1000000000004"/>
    <n v="5084"/>
    <n v="4957.1000000000004"/>
    <n v="5062.8999999999996"/>
    <n v="2015042600"/>
    <n v="5062.8999999999996"/>
    <n v="-2.0106049555500549E-3"/>
    <x v="2"/>
    <x v="8"/>
  </r>
  <r>
    <x v="1"/>
    <n v="40318"/>
    <n v="5158.1000000000004"/>
    <n v="5230.2"/>
    <n v="5000.8"/>
    <n v="5073.1000000000004"/>
    <n v="1700662800"/>
    <n v="5073.1000000000004"/>
    <n v="-1.6478936042341186E-2"/>
    <x v="9"/>
    <x v="18"/>
  </r>
  <r>
    <x v="1"/>
    <n v="40317"/>
    <n v="5307.3"/>
    <n v="5307.3"/>
    <n v="5158.1000000000004"/>
    <n v="5158.1000000000004"/>
    <n v="1381919600"/>
    <n v="5158.1000000000004"/>
    <n v="-2.8112222787481378E-2"/>
    <x v="18"/>
    <x v="2"/>
  </r>
  <r>
    <x v="1"/>
    <n v="40316"/>
    <n v="5262.5"/>
    <n v="5341.4"/>
    <n v="5262.5"/>
    <n v="5307.3"/>
    <n v="1111259100"/>
    <n v="5307.3"/>
    <n v="8.5130641330166679E-3"/>
    <x v="3"/>
    <x v="1"/>
  </r>
  <r>
    <x v="1"/>
    <n v="40315"/>
    <n v="5262.9"/>
    <n v="5327.5"/>
    <n v="5231.6000000000004"/>
    <n v="5262.5"/>
    <n v="1200727700"/>
    <n v="5262.5"/>
    <n v="-7.600372418237189E-5"/>
    <x v="2"/>
    <x v="15"/>
  </r>
  <r>
    <x v="1"/>
    <n v="40312"/>
    <n v="5433.7"/>
    <n v="5433.7"/>
    <n v="5245.4"/>
    <n v="5262.9"/>
    <n v="1335859200"/>
    <n v="5262.9"/>
    <n v="-3.1433461545539942E-2"/>
    <x v="15"/>
    <x v="12"/>
  </r>
  <r>
    <x v="1"/>
    <n v="40311"/>
    <n v="5383.5"/>
    <n v="5436"/>
    <n v="5381.6"/>
    <n v="5433.7"/>
    <n v="956026300"/>
    <n v="5433.7"/>
    <n v="9.3247887062319901E-3"/>
    <x v="12"/>
    <x v="12"/>
  </r>
  <r>
    <x v="1"/>
    <n v="40310"/>
    <n v="5334.2"/>
    <n v="5401"/>
    <n v="5284.7"/>
    <n v="5383.5"/>
    <n v="1513656500"/>
    <n v="5383.5"/>
    <n v="9.2422481346781105E-3"/>
    <x v="12"/>
    <x v="7"/>
  </r>
  <r>
    <x v="1"/>
    <n v="40309"/>
    <n v="5387.4"/>
    <n v="5387.4"/>
    <n v="5257.2"/>
    <n v="5334.2"/>
    <n v="1450249400"/>
    <n v="5334.2"/>
    <n v="-9.8748932694806557E-3"/>
    <x v="8"/>
    <x v="33"/>
  </r>
  <r>
    <x v="1"/>
    <n v="40308"/>
    <n v="5123"/>
    <n v="5399.8"/>
    <n v="5123"/>
    <n v="5387.4"/>
    <n v="2324686400"/>
    <n v="5387.4"/>
    <n v="5.1610384540308418E-2"/>
    <x v="33"/>
    <x v="16"/>
  </r>
  <r>
    <x v="1"/>
    <n v="40305"/>
    <n v="5261"/>
    <n v="5264.5"/>
    <n v="5045.3"/>
    <n v="5123"/>
    <n v="2757309200"/>
    <n v="5123"/>
    <n v="-2.6230754609389839E-2"/>
    <x v="16"/>
    <x v="6"/>
  </r>
  <r>
    <x v="1"/>
    <n v="40304"/>
    <n v="5341.9"/>
    <n v="5371.5"/>
    <n v="5251.3"/>
    <n v="5261"/>
    <n v="1701801200"/>
    <n v="5261"/>
    <n v="-1.5144424268518586E-2"/>
    <x v="7"/>
    <x v="6"/>
  </r>
  <r>
    <x v="1"/>
    <n v="40303"/>
    <n v="5411.1"/>
    <n v="5428.8"/>
    <n v="5304.6"/>
    <n v="5341.9"/>
    <n v="1997069600"/>
    <n v="5341.9"/>
    <n v="-1.2788527286503815E-2"/>
    <x v="7"/>
    <x v="16"/>
  </r>
  <r>
    <x v="1"/>
    <n v="40302"/>
    <n v="5553.3"/>
    <n v="5566"/>
    <n v="5398.9"/>
    <n v="5411.1"/>
    <n v="1735870600"/>
    <n v="5411.1"/>
    <n v="-2.5606396196855896E-2"/>
    <x v="16"/>
    <x v="1"/>
  </r>
  <r>
    <x v="1"/>
    <n v="40301"/>
    <n v="5553.3"/>
    <n v="5553.3"/>
    <n v="5553.3"/>
    <n v="5553.3"/>
    <n v="0"/>
    <n v="5553.3"/>
    <n v="0"/>
    <x v="2"/>
    <x v="7"/>
  </r>
  <r>
    <x v="1"/>
    <n v="40298"/>
    <n v="5617.8"/>
    <n v="5643.9"/>
    <n v="5540.6"/>
    <n v="5553.3"/>
    <n v="1439125200"/>
    <n v="5553.3"/>
    <n v="-1.1481362811064821E-2"/>
    <x v="8"/>
    <x v="3"/>
  </r>
  <r>
    <x v="1"/>
    <n v="40297"/>
    <n v="5586.6"/>
    <n v="5638.8"/>
    <n v="5579.7"/>
    <n v="5617.8"/>
    <n v="1206691700"/>
    <n v="5617.8"/>
    <n v="5.5847921812908208E-3"/>
    <x v="4"/>
    <x v="1"/>
  </r>
  <r>
    <x v="1"/>
    <n v="40296"/>
    <n v="5603.5"/>
    <n v="5640"/>
    <n v="5533.6"/>
    <n v="5586.6"/>
    <n v="1832667200"/>
    <n v="5586.6"/>
    <n v="-3.0159721602569523E-3"/>
    <x v="2"/>
    <x v="16"/>
  </r>
  <r>
    <x v="1"/>
    <n v="40295"/>
    <n v="5753.9"/>
    <n v="5758.6"/>
    <n v="5603.5"/>
    <n v="5603.5"/>
    <n v="1515371800"/>
    <n v="5603.5"/>
    <n v="-2.6138792818783729E-2"/>
    <x v="16"/>
    <x v="3"/>
  </r>
  <r>
    <x v="1"/>
    <n v="40294"/>
    <n v="5723.7"/>
    <n v="5800.7"/>
    <n v="5723.7"/>
    <n v="5753.9"/>
    <n v="1036747900"/>
    <n v="5753.9"/>
    <n v="5.2763072837500591E-3"/>
    <x v="4"/>
    <x v="12"/>
  </r>
  <r>
    <x v="1"/>
    <n v="40291"/>
    <n v="5665.3"/>
    <n v="5740.9"/>
    <n v="5665.3"/>
    <n v="5723.7"/>
    <n v="1002800100"/>
    <n v="5723.7"/>
    <n v="1.0308368488870734E-2"/>
    <x v="12"/>
    <x v="7"/>
  </r>
  <r>
    <x v="1"/>
    <n v="40290"/>
    <n v="5723.4"/>
    <n v="5761.4"/>
    <n v="5652.4"/>
    <n v="5665.3"/>
    <n v="1139851500"/>
    <n v="5665.3"/>
    <n v="-1.0151308662682879E-2"/>
    <x v="8"/>
    <x v="7"/>
  </r>
  <r>
    <x v="1"/>
    <n v="40289"/>
    <n v="5783.7"/>
    <n v="5797"/>
    <n v="5721.3"/>
    <n v="5723.4"/>
    <n v="1148842800"/>
    <n v="5723.4"/>
    <n v="-1.0425851963276167E-2"/>
    <x v="8"/>
    <x v="12"/>
  </r>
  <r>
    <x v="1"/>
    <n v="40288"/>
    <n v="5727.9"/>
    <n v="5796.6"/>
    <n v="5727.9"/>
    <n v="5783.7"/>
    <n v="1081126000"/>
    <n v="5783.7"/>
    <n v="9.7417901848846356E-3"/>
    <x v="12"/>
    <x v="1"/>
  </r>
  <r>
    <x v="1"/>
    <n v="40287"/>
    <n v="5744"/>
    <n v="5748.3"/>
    <n v="5697.2"/>
    <n v="5727.9"/>
    <n v="889516800"/>
    <n v="5727.9"/>
    <n v="-2.8029247910864585E-3"/>
    <x v="2"/>
    <x v="6"/>
  </r>
  <r>
    <x v="1"/>
    <n v="40284"/>
    <n v="5825"/>
    <n v="5833.7"/>
    <n v="5726.4"/>
    <n v="5744"/>
    <n v="1634478500"/>
    <n v="5744"/>
    <n v="-1.390557939914161E-2"/>
    <x v="7"/>
    <x v="3"/>
  </r>
  <r>
    <x v="1"/>
    <n v="40283"/>
    <n v="5796.3"/>
    <n v="5832.3"/>
    <n v="5778.4"/>
    <n v="5825"/>
    <n v="1030545900"/>
    <n v="5825"/>
    <n v="4.9514345358245837E-3"/>
    <x v="4"/>
    <x v="3"/>
  </r>
  <r>
    <x v="1"/>
    <n v="40282"/>
    <n v="5761.7"/>
    <n v="5812.8"/>
    <n v="5761.7"/>
    <n v="5796.3"/>
    <n v="868022000"/>
    <n v="5796.3"/>
    <n v="6.0051720846279188E-3"/>
    <x v="4"/>
    <x v="1"/>
  </r>
  <r>
    <x v="1"/>
    <n v="40281"/>
    <n v="5777.7"/>
    <n v="5778.9"/>
    <n v="5741.9"/>
    <n v="5761.7"/>
    <n v="668939800"/>
    <n v="5761.7"/>
    <n v="-2.7692680478390574E-3"/>
    <x v="2"/>
    <x v="1"/>
  </r>
  <r>
    <x v="1"/>
    <n v="40280"/>
    <n v="5771"/>
    <n v="5803.7"/>
    <n v="5755.8"/>
    <n v="5777.7"/>
    <n v="595469500"/>
    <n v="5777.7"/>
    <n v="1.160977300294519E-3"/>
    <x v="2"/>
    <x v="12"/>
  </r>
  <r>
    <x v="1"/>
    <n v="40277"/>
    <n v="5712.7"/>
    <n v="5773.6"/>
    <n v="5712.7"/>
    <n v="5771"/>
    <n v="704070300"/>
    <n v="5771"/>
    <n v="1.0205331979624477E-2"/>
    <x v="12"/>
    <x v="9"/>
  </r>
  <r>
    <x v="1"/>
    <n v="40276"/>
    <n v="5762.1"/>
    <n v="5762.1"/>
    <n v="5684.5"/>
    <n v="5712.7"/>
    <n v="820356600"/>
    <n v="5712.7"/>
    <n v="-8.5732632200067327E-3"/>
    <x v="0"/>
    <x v="0"/>
  </r>
  <r>
    <x v="1"/>
    <n v="40275"/>
    <n v="5780.4"/>
    <n v="5782.3"/>
    <n v="5753.4"/>
    <n v="5762.1"/>
    <n v="828676900"/>
    <n v="5762.1"/>
    <n v="-3.1658708739877861E-3"/>
    <x v="1"/>
    <x v="2"/>
  </r>
  <r>
    <x v="1"/>
    <n v="40274"/>
    <n v="5744.9"/>
    <n v="5790.4"/>
    <n v="5744.6"/>
    <n v="5780.4"/>
    <n v="845433900"/>
    <n v="5780.4"/>
    <n v="6.1793938971956841E-3"/>
    <x v="3"/>
    <x v="1"/>
  </r>
  <r>
    <x v="1"/>
    <n v="40273"/>
    <n v="5744.9"/>
    <n v="5744.9"/>
    <n v="5744.9"/>
    <n v="5744.9"/>
    <n v="0"/>
    <n v="5744.9"/>
    <n v="0"/>
    <x v="2"/>
    <x v="1"/>
  </r>
  <r>
    <x v="1"/>
    <n v="40270"/>
    <n v="5744.9"/>
    <n v="5744.9"/>
    <n v="5744.9"/>
    <n v="5744.9"/>
    <n v="0"/>
    <n v="5744.9"/>
    <n v="0"/>
    <x v="2"/>
    <x v="12"/>
  </r>
  <r>
    <x v="1"/>
    <n v="40269"/>
    <n v="5679.6"/>
    <n v="5744.9"/>
    <n v="5679.5"/>
    <n v="5744.9"/>
    <n v="807719900"/>
    <n v="5744.9"/>
    <n v="1.1497288541446382E-2"/>
    <x v="12"/>
    <x v="1"/>
  </r>
  <r>
    <x v="1"/>
    <n v="40268"/>
    <n v="5672.3"/>
    <n v="5698.5"/>
    <n v="5646.3"/>
    <n v="5679.6"/>
    <n v="1105283700"/>
    <n v="5679.6"/>
    <n v="1.2869559085380011E-3"/>
    <x v="2"/>
    <x v="9"/>
  </r>
  <r>
    <x v="1"/>
    <n v="40267"/>
    <n v="5710.7"/>
    <n v="5742.8"/>
    <n v="5662.8"/>
    <n v="5672.3"/>
    <n v="930757400"/>
    <n v="5672.3"/>
    <n v="-6.7242194477034056E-3"/>
    <x v="0"/>
    <x v="1"/>
  </r>
  <r>
    <x v="1"/>
    <n v="40266"/>
    <n v="5703"/>
    <n v="5733.1"/>
    <n v="5684.6"/>
    <n v="5710.7"/>
    <n v="1015977100"/>
    <n v="5710.7"/>
    <n v="1.3501665789934503E-3"/>
    <x v="2"/>
    <x v="0"/>
  </r>
  <r>
    <x v="1"/>
    <n v="40263"/>
    <n v="5727.7"/>
    <n v="5727.7"/>
    <n v="5695.5"/>
    <n v="5703"/>
    <n v="1031531100"/>
    <n v="5703"/>
    <n v="-4.3123766957068321E-3"/>
    <x v="1"/>
    <x v="2"/>
  </r>
  <r>
    <x v="1"/>
    <n v="40262"/>
    <n v="5677.9"/>
    <n v="5737.1"/>
    <n v="5673.1"/>
    <n v="5727.7"/>
    <n v="1098678300"/>
    <n v="5727.7"/>
    <n v="8.7708483770407852E-3"/>
    <x v="3"/>
    <x v="1"/>
  </r>
  <r>
    <x v="1"/>
    <n v="40261"/>
    <n v="5673.6"/>
    <n v="5698.9"/>
    <n v="5636"/>
    <n v="5677.9"/>
    <n v="1118840000"/>
    <n v="5677.9"/>
    <n v="7.5789622109412313E-4"/>
    <x v="2"/>
    <x v="3"/>
  </r>
  <r>
    <x v="1"/>
    <n v="40260"/>
    <n v="5644.5"/>
    <n v="5695.9"/>
    <n v="5644.5"/>
    <n v="5673.6"/>
    <n v="969327600"/>
    <n v="5673.6"/>
    <n v="5.1554610682966739E-3"/>
    <x v="4"/>
    <x v="1"/>
  </r>
  <r>
    <x v="1"/>
    <n v="40259"/>
    <n v="5650.1"/>
    <n v="5650.1"/>
    <n v="5583.5"/>
    <n v="5644.5"/>
    <n v="886165700"/>
    <n v="5644.5"/>
    <n v="-9.9113290030272694E-4"/>
    <x v="2"/>
    <x v="1"/>
  </r>
  <r>
    <x v="1"/>
    <n v="40256"/>
    <n v="5642.6"/>
    <n v="5691.2"/>
    <n v="5633.5"/>
    <n v="5650.1"/>
    <n v="2488302000"/>
    <n v="5650.1"/>
    <n v="1.3291744940275851E-3"/>
    <x v="2"/>
    <x v="1"/>
  </r>
  <r>
    <x v="1"/>
    <n v="40255"/>
    <n v="5644.6"/>
    <n v="5661"/>
    <n v="5619.2"/>
    <n v="5642.6"/>
    <n v="919829700"/>
    <n v="5642.6"/>
    <n v="-3.5432094391096847E-4"/>
    <x v="2"/>
    <x v="3"/>
  </r>
  <r>
    <x v="1"/>
    <n v="40254"/>
    <n v="5620.4"/>
    <n v="5657.8"/>
    <n v="5620.4"/>
    <n v="5644.6"/>
    <n v="930653500"/>
    <n v="5644.6"/>
    <n v="4.3057433634619002E-3"/>
    <x v="4"/>
    <x v="3"/>
  </r>
  <r>
    <x v="1"/>
    <n v="40253"/>
    <n v="5593.9"/>
    <n v="5637.7"/>
    <n v="5593.9"/>
    <n v="5620.4"/>
    <n v="878179400"/>
    <n v="5620.4"/>
    <n v="4.7373031337707427E-3"/>
    <x v="4"/>
    <x v="0"/>
  </r>
  <r>
    <x v="1"/>
    <n v="40252"/>
    <n v="5625.7"/>
    <n v="5627"/>
    <n v="5588.2"/>
    <n v="5593.9"/>
    <n v="818311200"/>
    <n v="5593.9"/>
    <n v="-5.6526298949464149E-3"/>
    <x v="1"/>
    <x v="1"/>
  </r>
  <r>
    <x v="1"/>
    <n v="40249"/>
    <n v="5617.3"/>
    <n v="5646.7"/>
    <n v="5612.4"/>
    <n v="5625.7"/>
    <n v="1292880400"/>
    <n v="5625.7"/>
    <n v="1.4953803428692236E-3"/>
    <x v="2"/>
    <x v="0"/>
  </r>
  <r>
    <x v="1"/>
    <n v="40248"/>
    <n v="5640.6"/>
    <n v="5642.9"/>
    <n v="5594.7"/>
    <n v="5617.3"/>
    <n v="889812900"/>
    <n v="5617.3"/>
    <n v="-4.1307662305428705E-3"/>
    <x v="1"/>
    <x v="2"/>
  </r>
  <r>
    <x v="1"/>
    <n v="40247"/>
    <n v="5602.3"/>
    <n v="5645.3"/>
    <n v="5585.4"/>
    <n v="5640.6"/>
    <n v="997893900"/>
    <n v="5640.6"/>
    <n v="6.8364778751583977E-3"/>
    <x v="3"/>
    <x v="1"/>
  </r>
  <r>
    <x v="1"/>
    <n v="40246"/>
    <n v="5606.7"/>
    <n v="5618.4"/>
    <n v="5563.1"/>
    <n v="5602.3"/>
    <n v="993738400"/>
    <n v="5602.3"/>
    <n v="-7.8477535805365761E-4"/>
    <x v="2"/>
    <x v="1"/>
  </r>
  <r>
    <x v="1"/>
    <n v="40245"/>
    <n v="5599.8"/>
    <n v="5621.2"/>
    <n v="5579.2"/>
    <n v="5606.7"/>
    <n v="837350700"/>
    <n v="5606.7"/>
    <n v="1.2321868638165423E-3"/>
    <x v="2"/>
    <x v="10"/>
  </r>
  <r>
    <x v="1"/>
    <n v="40242"/>
    <n v="5527.2"/>
    <n v="5605.4"/>
    <n v="5527.2"/>
    <n v="5599.8"/>
    <n v="1001732100"/>
    <n v="5599.8"/>
    <n v="1.3135041250542878E-2"/>
    <x v="10"/>
    <x v="1"/>
  </r>
  <r>
    <x v="1"/>
    <n v="40241"/>
    <n v="5533.2"/>
    <n v="5544.2"/>
    <n v="5501.1"/>
    <n v="5527.2"/>
    <n v="1075263000"/>
    <n v="5527.2"/>
    <n v="-1.0843634786380507E-3"/>
    <x v="2"/>
    <x v="2"/>
  </r>
  <r>
    <x v="1"/>
    <n v="40240"/>
    <n v="5484.1"/>
    <n v="5541.8"/>
    <n v="5465.3"/>
    <n v="5533.2"/>
    <n v="1108893100"/>
    <n v="5533.2"/>
    <n v="8.9531554858590656E-3"/>
    <x v="3"/>
    <x v="10"/>
  </r>
  <r>
    <x v="1"/>
    <n v="40239"/>
    <n v="5405.9"/>
    <n v="5485"/>
    <n v="5403.7"/>
    <n v="5484.1"/>
    <n v="1218498700"/>
    <n v="5484.1"/>
    <n v="1.446567639061036E-2"/>
    <x v="10"/>
    <x v="12"/>
  </r>
  <r>
    <x v="1"/>
    <n v="40238"/>
    <n v="5354.5"/>
    <n v="5420.8"/>
    <n v="5354.5"/>
    <n v="5405.9"/>
    <n v="1423330600"/>
    <n v="5405.9"/>
    <n v="9.5994023718366517E-3"/>
    <x v="12"/>
    <x v="10"/>
  </r>
  <r>
    <x v="1"/>
    <n v="40235"/>
    <n v="5278.2"/>
    <n v="5367.8"/>
    <n v="5278.2"/>
    <n v="5354.5"/>
    <n v="1700847600"/>
    <n v="5354.5"/>
    <n v="1.4455685650411221E-2"/>
    <x v="10"/>
    <x v="7"/>
  </r>
  <r>
    <x v="1"/>
    <n v="40234"/>
    <n v="5342.9"/>
    <n v="5370.4"/>
    <n v="5259.7"/>
    <n v="5278.2"/>
    <n v="1951587200"/>
    <n v="5278.2"/>
    <n v="-1.2109528533193581E-2"/>
    <x v="8"/>
    <x v="3"/>
  </r>
  <r>
    <x v="1"/>
    <n v="40233"/>
    <n v="5315.1"/>
    <n v="5357.9"/>
    <n v="5298.2"/>
    <n v="5342.9"/>
    <n v="953221200"/>
    <n v="5342.9"/>
    <n v="5.2303813662959442E-3"/>
    <x v="4"/>
    <x v="9"/>
  </r>
  <r>
    <x v="1"/>
    <n v="40232"/>
    <n v="5352.1"/>
    <n v="5395.5"/>
    <n v="5302"/>
    <n v="5315.1"/>
    <n v="1063966500"/>
    <n v="5315.1"/>
    <n v="-6.9131742680442754E-3"/>
    <x v="0"/>
    <x v="1"/>
  </r>
  <r>
    <x v="1"/>
    <n v="40231"/>
    <n v="5358.2"/>
    <n v="5387"/>
    <n v="5348.2"/>
    <n v="5352.1"/>
    <n v="961342400"/>
    <n v="5352.1"/>
    <n v="-1.1384420141090645E-3"/>
    <x v="2"/>
    <x v="2"/>
  </r>
  <r>
    <x v="1"/>
    <n v="40228"/>
    <n v="5325.1"/>
    <n v="5366.1"/>
    <n v="5281.4"/>
    <n v="5358.2"/>
    <n v="1469031000"/>
    <n v="5358.2"/>
    <n v="6.215845711817547E-3"/>
    <x v="3"/>
    <x v="2"/>
  </r>
  <r>
    <x v="1"/>
    <n v="40227"/>
    <n v="5276.6"/>
    <n v="5326.4"/>
    <n v="5261.7"/>
    <n v="5325.1"/>
    <n v="966085200"/>
    <n v="5325.1"/>
    <n v="9.1915248455445298E-3"/>
    <x v="3"/>
    <x v="2"/>
  </r>
  <r>
    <x v="1"/>
    <n v="40226"/>
    <n v="5244.1"/>
    <n v="5304.5"/>
    <n v="5244.1"/>
    <n v="5276.6"/>
    <n v="1205018000"/>
    <n v="5276.6"/>
    <n v="6.1974409336207348E-3"/>
    <x v="3"/>
    <x v="10"/>
  </r>
  <r>
    <x v="1"/>
    <n v="40225"/>
    <n v="5167.5"/>
    <n v="5248.1"/>
    <n v="5167.5"/>
    <n v="5244.1"/>
    <n v="1098282000"/>
    <n v="5244.1"/>
    <n v="1.4823415578132604E-2"/>
    <x v="10"/>
    <x v="3"/>
  </r>
  <r>
    <x v="1"/>
    <n v="40224"/>
    <n v="5142.5"/>
    <n v="5194.3"/>
    <n v="5142.5"/>
    <n v="5167.5"/>
    <n v="591532800"/>
    <n v="5167.5"/>
    <n v="4.8614487117160099E-3"/>
    <x v="4"/>
    <x v="0"/>
  </r>
  <r>
    <x v="1"/>
    <n v="40221"/>
    <n v="5161.5"/>
    <n v="5207.7"/>
    <n v="5117.3999999999996"/>
    <n v="5142.5"/>
    <n v="1285903300"/>
    <n v="5142.5"/>
    <n v="-3.6811004552940174E-3"/>
    <x v="1"/>
    <x v="3"/>
  </r>
  <r>
    <x v="1"/>
    <n v="40220"/>
    <n v="5132"/>
    <n v="5201.8"/>
    <n v="5114.5"/>
    <n v="5161.5"/>
    <n v="1565807200"/>
    <n v="5161.5"/>
    <n v="5.7482462977396231E-3"/>
    <x v="4"/>
    <x v="3"/>
  </r>
  <r>
    <x v="1"/>
    <n v="40219"/>
    <n v="5111.8"/>
    <n v="5181.2"/>
    <n v="5105.3"/>
    <n v="5132"/>
    <n v="1191910000"/>
    <n v="5132"/>
    <n v="3.9516413005202811E-3"/>
    <x v="4"/>
    <x v="3"/>
  </r>
  <r>
    <x v="1"/>
    <n v="40218"/>
    <n v="5092.3"/>
    <n v="5132.8999999999996"/>
    <n v="5084.8"/>
    <n v="5111.8"/>
    <n v="1284674100"/>
    <n v="5111.8"/>
    <n v="3.829310920409279E-3"/>
    <x v="4"/>
    <x v="2"/>
  </r>
  <r>
    <x v="1"/>
    <n v="40217"/>
    <n v="5060.8999999999996"/>
    <n v="5118.1000000000004"/>
    <n v="5033"/>
    <n v="5092.3"/>
    <n v="1326821100"/>
    <n v="5092.3"/>
    <n v="6.2044300420875942E-3"/>
    <x v="3"/>
    <x v="6"/>
  </r>
  <r>
    <x v="1"/>
    <n v="40214"/>
    <n v="5139.3"/>
    <n v="5139.3"/>
    <n v="5033.8"/>
    <n v="5060.8999999999996"/>
    <n v="1930760000"/>
    <n v="5060.8999999999996"/>
    <n v="-1.5254995816550987E-2"/>
    <x v="7"/>
    <x v="13"/>
  </r>
  <r>
    <x v="1"/>
    <n v="40213"/>
    <n v="5253.2"/>
    <n v="5262.2"/>
    <n v="5123.8999999999996"/>
    <n v="5139.3"/>
    <n v="1725801600"/>
    <n v="5139.3"/>
    <n v="-2.168202238635486E-2"/>
    <x v="13"/>
    <x v="0"/>
  </r>
  <r>
    <x v="1"/>
    <n v="40212"/>
    <n v="5283.3"/>
    <n v="5305.4"/>
    <n v="5237.7"/>
    <n v="5253.2"/>
    <n v="1140388100"/>
    <n v="5253.2"/>
    <n v="-5.6971968277402807E-3"/>
    <x v="1"/>
    <x v="2"/>
  </r>
  <r>
    <x v="1"/>
    <n v="40211"/>
    <n v="5247.4"/>
    <n v="5289.1"/>
    <n v="5208.2"/>
    <n v="5283.3"/>
    <n v="1105691000"/>
    <n v="5283.3"/>
    <n v="6.8414834013035275E-3"/>
    <x v="3"/>
    <x v="12"/>
  </r>
  <r>
    <x v="1"/>
    <n v="40210"/>
    <n v="5188.5"/>
    <n v="5250.1"/>
    <n v="5163.6000000000004"/>
    <n v="5247.4"/>
    <n v="934766100"/>
    <n v="5247.4"/>
    <n v="1.1352028524621582E-2"/>
    <x v="12"/>
    <x v="2"/>
  </r>
  <r>
    <x v="1"/>
    <n v="40207"/>
    <n v="5145.7"/>
    <n v="5230.2"/>
    <n v="5145.7"/>
    <n v="5188.5"/>
    <n v="1281845800"/>
    <n v="5188.5"/>
    <n v="8.3176244242766373E-3"/>
    <x v="3"/>
    <x v="6"/>
  </r>
  <r>
    <x v="1"/>
    <n v="40206"/>
    <n v="5217.5"/>
    <n v="5280.4"/>
    <n v="5145.7"/>
    <n v="5145.7"/>
    <n v="1294378400"/>
    <n v="5145.7"/>
    <n v="-1.3761379971250598E-2"/>
    <x v="7"/>
    <x v="7"/>
  </r>
  <r>
    <x v="1"/>
    <n v="40205"/>
    <n v="5276.9"/>
    <n v="5276.9"/>
    <n v="5192.6000000000004"/>
    <n v="5217.5"/>
    <n v="1271716800"/>
    <n v="5217.5"/>
    <n v="-1.1256608993916783E-2"/>
    <x v="8"/>
    <x v="3"/>
  </r>
  <r>
    <x v="1"/>
    <n v="40204"/>
    <n v="5260.3"/>
    <n v="5276.9"/>
    <n v="5215.7"/>
    <n v="5276.9"/>
    <n v="1015919800"/>
    <n v="5276.9"/>
    <n v="3.1557135524589164E-3"/>
    <x v="4"/>
    <x v="9"/>
  </r>
  <r>
    <x v="1"/>
    <n v="40203"/>
    <n v="5303"/>
    <n v="5330.6"/>
    <n v="5252.9"/>
    <n v="5260.3"/>
    <n v="1024448800"/>
    <n v="5260.3"/>
    <n v="-8.052046011691516E-3"/>
    <x v="0"/>
    <x v="0"/>
  </r>
  <r>
    <x v="1"/>
    <n v="40200"/>
    <n v="5335.1"/>
    <n v="5345.6"/>
    <n v="5253"/>
    <n v="5303"/>
    <n v="1645842400"/>
    <n v="5303"/>
    <n v="-6.0167569492606265E-3"/>
    <x v="1"/>
    <x v="8"/>
  </r>
  <r>
    <x v="1"/>
    <n v="40199"/>
    <n v="5420.8"/>
    <n v="5468.4"/>
    <n v="5331.6"/>
    <n v="5335.1"/>
    <n v="1345500500"/>
    <n v="5335.1"/>
    <n v="-1.5809474616292785E-2"/>
    <x v="9"/>
    <x v="8"/>
  </r>
  <r>
    <x v="1"/>
    <n v="40198"/>
    <n v="5513.1"/>
    <n v="5513.1"/>
    <n v="5404"/>
    <n v="5420.8"/>
    <n v="1199200900"/>
    <n v="5420.8"/>
    <n v="-1.674194192015388E-2"/>
    <x v="9"/>
    <x v="3"/>
  </r>
  <r>
    <x v="1"/>
    <n v="40197"/>
    <n v="5494.4"/>
    <n v="5531.9"/>
    <n v="5431.3"/>
    <n v="5513.1"/>
    <n v="1107801600"/>
    <n v="5513.1"/>
    <n v="3.4034653465346842E-3"/>
    <x v="4"/>
    <x v="2"/>
  </r>
  <r>
    <x v="1"/>
    <n v="40196"/>
    <n v="5455.4"/>
    <n v="5504"/>
    <n v="5454.3"/>
    <n v="5494.4"/>
    <n v="776795200"/>
    <n v="5494.4"/>
    <n v="7.1488800087986526E-3"/>
    <x v="3"/>
    <x v="9"/>
  </r>
  <r>
    <x v="1"/>
    <n v="40193"/>
    <n v="5498.2"/>
    <n v="5527"/>
    <n v="5450.4"/>
    <n v="5455.4"/>
    <n v="1743437800"/>
    <n v="5455.4"/>
    <n v="-7.7843657924412391E-3"/>
    <x v="0"/>
    <x v="3"/>
  </r>
  <r>
    <x v="1"/>
    <n v="40192"/>
    <n v="5473.5"/>
    <n v="5521.9"/>
    <n v="5473.5"/>
    <n v="5498.2"/>
    <n v="928036100"/>
    <n v="5498.2"/>
    <n v="4.5126518680915773E-3"/>
    <x v="4"/>
    <x v="0"/>
  </r>
  <r>
    <x v="1"/>
    <n v="40191"/>
    <n v="5498.7"/>
    <n v="5509.7"/>
    <n v="5450.9"/>
    <n v="5473.5"/>
    <n v="849923000"/>
    <n v="5473.5"/>
    <n v="-4.58290141306128E-3"/>
    <x v="1"/>
    <x v="9"/>
  </r>
  <r>
    <x v="1"/>
    <n v="40190"/>
    <n v="5538.1"/>
    <n v="5549.6"/>
    <n v="5459.9"/>
    <n v="5498.7"/>
    <n v="957401700"/>
    <n v="5498.7"/>
    <n v="-7.1143532980626478E-3"/>
    <x v="0"/>
    <x v="1"/>
  </r>
  <r>
    <x v="1"/>
    <n v="40189"/>
    <n v="5534.2"/>
    <n v="5600.5"/>
    <n v="5527.9"/>
    <n v="5538.1"/>
    <n v="901194900"/>
    <n v="5538.1"/>
    <n v="7.0470890101570482E-4"/>
    <x v="2"/>
    <x v="1"/>
  </r>
  <r>
    <x v="1"/>
    <n v="40186"/>
    <n v="5526.7"/>
    <n v="5549.3"/>
    <n v="5494.8"/>
    <n v="5534.2"/>
    <n v="1006420600"/>
    <n v="5534.2"/>
    <n v="1.3570485099607676E-3"/>
    <x v="2"/>
    <x v="1"/>
  </r>
  <r>
    <x v="1"/>
    <n v="40185"/>
    <n v="5530"/>
    <n v="5551.7"/>
    <n v="5499.8"/>
    <n v="5526.7"/>
    <n v="1162933700"/>
    <n v="5526.7"/>
    <n v="-5.9674502712481203E-4"/>
    <x v="2"/>
    <x v="1"/>
  </r>
  <r>
    <x v="1"/>
    <n v="40184"/>
    <n v="5522.5"/>
    <n v="5536.5"/>
    <n v="5497.7"/>
    <n v="5530"/>
    <n v="998295300"/>
    <n v="5530"/>
    <n v="1.3580805794477513E-3"/>
    <x v="2"/>
    <x v="3"/>
  </r>
  <r>
    <x v="1"/>
    <n v="40183"/>
    <n v="5500.3"/>
    <n v="5536.4"/>
    <n v="5480.7"/>
    <n v="5522.5"/>
    <n v="1149301200"/>
    <n v="5522.5"/>
    <n v="4.036143483082677E-3"/>
    <x v="4"/>
    <x v="11"/>
  </r>
  <r>
    <x v="1"/>
    <n v="40182"/>
    <n v="5412.9"/>
    <n v="5500.3"/>
    <n v="5410.8"/>
    <n v="5500.3"/>
    <n v="750942000"/>
    <n v="5500.3"/>
    <n v="1.6146612721461784E-2"/>
    <x v="11"/>
    <x v="1"/>
  </r>
  <r>
    <x v="1"/>
    <n v="40179"/>
    <n v="5412.9"/>
    <n v="5412.9"/>
    <n v="5412.9"/>
    <n v="5412.9"/>
    <n v="0"/>
    <n v="5412.9"/>
    <n v="0"/>
    <x v="2"/>
    <x v="1"/>
  </r>
  <r>
    <x v="2"/>
    <n v="42004"/>
    <n v="17702.12"/>
    <n v="17713.759999999998"/>
    <n v="17450.77"/>
    <n v="17450.77"/>
    <n v="0"/>
    <n v="17450.77"/>
    <n v="0"/>
    <x v="2"/>
    <x v="8"/>
  </r>
  <r>
    <x v="2"/>
    <n v="42003"/>
    <n v="17702.12"/>
    <n v="17713.759999999998"/>
    <n v="17450.77"/>
    <n v="17450.77"/>
    <n v="0"/>
    <n v="17450.77"/>
    <n v="-1.574013076260139E-2"/>
    <x v="9"/>
    <x v="0"/>
  </r>
  <r>
    <x v="2"/>
    <n v="42002"/>
    <n v="17914.55"/>
    <n v="17914.55"/>
    <n v="17525.66"/>
    <n v="17729.84"/>
    <n v="0"/>
    <n v="17729.84"/>
    <n v="-5.0014142239501735E-3"/>
    <x v="1"/>
    <x v="1"/>
  </r>
  <r>
    <x v="2"/>
    <n v="41999"/>
    <n v="17778.91"/>
    <n v="17843.73"/>
    <n v="17769.009999999998"/>
    <n v="17818.96"/>
    <n v="0"/>
    <n v="17818.96"/>
    <n v="5.7331368007296213E-4"/>
    <x v="2"/>
    <x v="1"/>
  </r>
  <r>
    <x v="2"/>
    <n v="41998"/>
    <n v="17804.84"/>
    <n v="17832.47"/>
    <n v="17773.59"/>
    <n v="17808.75"/>
    <n v="0"/>
    <n v="17808.75"/>
    <n v="-2.5472955148443388E-3"/>
    <x v="2"/>
    <x v="10"/>
  </r>
  <r>
    <x v="2"/>
    <n v="41997"/>
    <n v="17842.04"/>
    <n v="17875.41"/>
    <n v="17800.419999999998"/>
    <n v="17854.23"/>
    <n v="0"/>
    <n v="17854.23"/>
    <n v="1.2423490825703709E-2"/>
    <x v="10"/>
    <x v="1"/>
  </r>
  <r>
    <x v="2"/>
    <n v="41995"/>
    <n v="17685.53"/>
    <n v="17692.580000000002"/>
    <n v="17572.62"/>
    <n v="17635.14"/>
    <n v="0"/>
    <n v="17635.14"/>
    <n v="7.7973373284745406E-4"/>
    <x v="2"/>
    <x v="4"/>
  </r>
  <r>
    <x v="2"/>
    <n v="41992"/>
    <n v="17511.009999999998"/>
    <n v="17621.400000000001"/>
    <n v="17471.599999999999"/>
    <n v="17621.400000000001"/>
    <n v="0"/>
    <n v="17621.400000000001"/>
    <n v="2.3901731836921014E-2"/>
    <x v="5"/>
    <x v="4"/>
  </r>
  <r>
    <x v="2"/>
    <n v="41991"/>
    <n v="17210.05"/>
    <n v="17210.05"/>
    <n v="17210.05"/>
    <n v="17210.05"/>
    <n v="0"/>
    <n v="17210.05"/>
    <n v="2.3206080002473373E-2"/>
    <x v="5"/>
    <x v="3"/>
  </r>
  <r>
    <x v="2"/>
    <n v="41990"/>
    <n v="16689.34"/>
    <n v="16891.02"/>
    <n v="16672.939999999999"/>
    <n v="16819.73"/>
    <n v="161300"/>
    <n v="16819.73"/>
    <n v="3.8441521856937833E-3"/>
    <x v="4"/>
    <x v="14"/>
  </r>
  <r>
    <x v="2"/>
    <n v="41989"/>
    <n v="16862.419999999998"/>
    <n v="16895.39"/>
    <n v="16714.830000000002"/>
    <n v="16755.32"/>
    <n v="160300"/>
    <n v="16755.32"/>
    <n v="-2.0122343474040072E-2"/>
    <x v="14"/>
    <x v="8"/>
  </r>
  <r>
    <x v="2"/>
    <n v="41988"/>
    <n v="17099.400000000001"/>
    <n v="17099.400000000001"/>
    <n v="17099.400000000001"/>
    <n v="17099.400000000001"/>
    <n v="0"/>
    <n v="17099.400000000001"/>
    <n v="-1.5668119998296093E-2"/>
    <x v="9"/>
    <x v="2"/>
  </r>
  <r>
    <x v="2"/>
    <n v="41985"/>
    <n v="17317.689999999999"/>
    <n v="17526.189999999999"/>
    <n v="17298.189999999999"/>
    <n v="17371.580000000002"/>
    <n v="214500"/>
    <n v="17371.580000000002"/>
    <n v="6.6162921413421838E-3"/>
    <x v="3"/>
    <x v="9"/>
  </r>
  <r>
    <x v="2"/>
    <n v="41984"/>
    <n v="17180.490000000002"/>
    <n v="17289.73"/>
    <n v="17043.63"/>
    <n v="17257.400000000001"/>
    <n v="151400"/>
    <n v="17257.400000000001"/>
    <n v="-8.9119475689415362E-3"/>
    <x v="0"/>
    <x v="13"/>
  </r>
  <r>
    <x v="2"/>
    <n v="41983"/>
    <n v="17623.349999999999"/>
    <n v="17658.14"/>
    <n v="17308.82"/>
    <n v="17412.580000000002"/>
    <n v="0"/>
    <n v="17412.580000000002"/>
    <n v="-2.2499941055543649E-2"/>
    <x v="13"/>
    <x v="9"/>
  </r>
  <r>
    <x v="2"/>
    <n v="41982"/>
    <n v="17813.38"/>
    <n v="17813.38"/>
    <n v="17813.38"/>
    <n v="17813.38"/>
    <n v="0"/>
    <n v="17813.38"/>
    <n v="-6.8165953375513011E-3"/>
    <x v="0"/>
    <x v="1"/>
  </r>
  <r>
    <x v="2"/>
    <n v="41981"/>
    <n v="18004.66"/>
    <n v="18030.830000000002"/>
    <n v="17869.740000000002"/>
    <n v="17935.64"/>
    <n v="134700"/>
    <n v="17935.64"/>
    <n v="8.4763496452366915E-4"/>
    <x v="2"/>
    <x v="1"/>
  </r>
  <r>
    <x v="2"/>
    <n v="41978"/>
    <n v="17821.849999999999"/>
    <n v="17922.29"/>
    <n v="17759.36"/>
    <n v="17920.45"/>
    <n v="128900"/>
    <n v="17920.45"/>
    <n v="1.8583110501861899E-3"/>
    <x v="2"/>
    <x v="12"/>
  </r>
  <r>
    <x v="2"/>
    <n v="41977"/>
    <n v="17881.91"/>
    <n v="17912.59"/>
    <n v="17813.009999999998"/>
    <n v="17887.21"/>
    <n v="142200"/>
    <n v="17887.21"/>
    <n v="9.4117354940030928E-3"/>
    <x v="12"/>
    <x v="3"/>
  </r>
  <r>
    <x v="2"/>
    <n v="41976"/>
    <n v="17720.43"/>
    <n v="17720.43"/>
    <n v="17720.43"/>
    <n v="17720.43"/>
    <n v="0"/>
    <n v="17720.43"/>
    <n v="3.2389337844400679E-3"/>
    <x v="4"/>
    <x v="3"/>
  </r>
  <r>
    <x v="2"/>
    <n v="41975"/>
    <n v="17481.060000000001"/>
    <n v="17687.7"/>
    <n v="17476.419999999998"/>
    <n v="17663.22"/>
    <n v="125200"/>
    <n v="17663.22"/>
    <n v="4.1568837016277005E-3"/>
    <x v="4"/>
    <x v="2"/>
  </r>
  <r>
    <x v="2"/>
    <n v="41974"/>
    <n v="17475.099999999999"/>
    <n v="17649.02"/>
    <n v="17474.27"/>
    <n v="17590.099999999999"/>
    <n v="0"/>
    <n v="17590.099999999999"/>
    <n v="7.4599724510806542E-3"/>
    <x v="3"/>
    <x v="12"/>
  </r>
  <r>
    <x v="2"/>
    <n v="41971"/>
    <n v="17340.16"/>
    <n v="17471.900000000001"/>
    <n v="17330.84"/>
    <n v="17459.849999999999"/>
    <n v="149100"/>
    <n v="17459.849999999999"/>
    <n v="1.2253239412122641E-2"/>
    <x v="12"/>
    <x v="9"/>
  </r>
  <r>
    <x v="2"/>
    <n v="41970"/>
    <n v="17310.490000000002"/>
    <n v="17346.849999999999"/>
    <n v="17212.48"/>
    <n v="17248.5"/>
    <n v="0"/>
    <n v="17248.5"/>
    <n v="-7.7705512903557539E-3"/>
    <x v="0"/>
    <x v="1"/>
  </r>
  <r>
    <x v="2"/>
    <n v="41969"/>
    <n v="17347.97"/>
    <n v="17432.57"/>
    <n v="17335.990000000002"/>
    <n v="17383.580000000002"/>
    <n v="136500"/>
    <n v="17383.580000000002"/>
    <n v="-1.3810044107119834E-3"/>
    <x v="2"/>
    <x v="1"/>
  </r>
  <r>
    <x v="2"/>
    <n v="41968"/>
    <n v="17490.39"/>
    <n v="17490.39"/>
    <n v="17372.71"/>
    <n v="17407.62"/>
    <n v="170600"/>
    <n v="17407.62"/>
    <n v="2.8869348195681432E-3"/>
    <x v="2"/>
    <x v="1"/>
  </r>
  <r>
    <x v="2"/>
    <n v="41967"/>
    <n v="17357.509999999998"/>
    <n v="17357.509999999998"/>
    <n v="17357.509999999998"/>
    <n v="17357.509999999998"/>
    <n v="0"/>
    <n v="17357.509999999998"/>
    <n v="0"/>
    <x v="2"/>
    <x v="3"/>
  </r>
  <r>
    <x v="2"/>
    <n v="41964"/>
    <n v="17285.72"/>
    <n v="17381.59"/>
    <n v="17108.2"/>
    <n v="17357.509999999998"/>
    <n v="156300"/>
    <n v="17357.509999999998"/>
    <n v="3.2744037001628534E-3"/>
    <x v="4"/>
    <x v="1"/>
  </r>
  <r>
    <x v="2"/>
    <n v="41963"/>
    <n v="17407.689999999999"/>
    <n v="17407.689999999999"/>
    <n v="17270.7"/>
    <n v="17300.86"/>
    <n v="144000"/>
    <n v="17300.86"/>
    <n v="7.0045549851793787E-4"/>
    <x v="2"/>
    <x v="0"/>
  </r>
  <r>
    <x v="2"/>
    <n v="41962"/>
    <n v="17384.310000000001"/>
    <n v="17472.57"/>
    <n v="17280.759999999998"/>
    <n v="17288.75"/>
    <n v="170100"/>
    <n v="17288.75"/>
    <n v="-3.1889880454749608E-3"/>
    <x v="1"/>
    <x v="4"/>
  </r>
  <r>
    <x v="2"/>
    <n v="41961"/>
    <n v="17188.84"/>
    <n v="17356.759999999998"/>
    <n v="17186.5"/>
    <n v="17344.060000000001"/>
    <n v="158100"/>
    <n v="17344.060000000001"/>
    <n v="2.1813618635780019E-2"/>
    <x v="5"/>
    <x v="18"/>
  </r>
  <r>
    <x v="2"/>
    <n v="41960"/>
    <n v="17381.38"/>
    <n v="17409.32"/>
    <n v="16907.43"/>
    <n v="16973.8"/>
    <n v="192800"/>
    <n v="16973.8"/>
    <n v="-2.9560060900483465E-2"/>
    <x v="18"/>
    <x v="3"/>
  </r>
  <r>
    <x v="2"/>
    <n v="41957"/>
    <n v="17520.54"/>
    <n v="17520.54"/>
    <n v="17300.189999999999"/>
    <n v="17490.830000000002"/>
    <n v="196000"/>
    <n v="17490.830000000002"/>
    <n v="5.6368184747819239E-3"/>
    <x v="4"/>
    <x v="12"/>
  </r>
  <r>
    <x v="2"/>
    <n v="41956"/>
    <n v="17192"/>
    <n v="17400.77"/>
    <n v="17099.95"/>
    <n v="17392.79"/>
    <n v="159800"/>
    <n v="17392.79"/>
    <n v="1.1382184735172718E-2"/>
    <x v="12"/>
    <x v="3"/>
  </r>
  <r>
    <x v="2"/>
    <n v="41955"/>
    <n v="17253.12"/>
    <n v="17443.740000000002"/>
    <n v="17170"/>
    <n v="17197.05"/>
    <n v="193300"/>
    <n v="17197.05"/>
    <n v="4.2594914421829611E-3"/>
    <x v="4"/>
    <x v="5"/>
  </r>
  <r>
    <x v="2"/>
    <n v="41954"/>
    <n v="16869.490000000002"/>
    <n v="17160.12"/>
    <n v="16855.3"/>
    <n v="17124.11"/>
    <n v="154000"/>
    <n v="17124.11"/>
    <n v="2.0474919445333528E-2"/>
    <x v="6"/>
    <x v="0"/>
  </r>
  <r>
    <x v="2"/>
    <n v="41953"/>
    <n v="16758.27"/>
    <n v="16818.05"/>
    <n v="16713.37"/>
    <n v="16780.53"/>
    <n v="125600"/>
    <n v="16780.53"/>
    <n v="-5.9151511992029393E-3"/>
    <x v="1"/>
    <x v="3"/>
  </r>
  <r>
    <x v="2"/>
    <n v="41950"/>
    <n v="16934.04"/>
    <n v="16938.2"/>
    <n v="16824.080000000002"/>
    <n v="16880.38"/>
    <n v="153300"/>
    <n v="16880.38"/>
    <n v="5.234485912742004E-3"/>
    <x v="4"/>
    <x v="9"/>
  </r>
  <r>
    <x v="2"/>
    <n v="41949"/>
    <n v="16993.46"/>
    <n v="17045.939999999999"/>
    <n v="16725.45"/>
    <n v="16792.48"/>
    <n v="199000"/>
    <n v="16792.48"/>
    <n v="-8.5515299941194556E-3"/>
    <x v="0"/>
    <x v="3"/>
  </r>
  <r>
    <x v="2"/>
    <n v="41948"/>
    <n v="16785.439999999999"/>
    <n v="16995.02"/>
    <n v="16778.28"/>
    <n v="16937.32"/>
    <n v="232200"/>
    <n v="16937.32"/>
    <n v="4.4388514849840188E-3"/>
    <x v="4"/>
    <x v="23"/>
  </r>
  <r>
    <x v="2"/>
    <n v="41947"/>
    <n v="16732.849999999999"/>
    <n v="17127.66"/>
    <n v="16720.990000000002"/>
    <n v="16862.47"/>
    <n v="335600"/>
    <n v="16862.47"/>
    <n v="2.7337429083890807E-2"/>
    <x v="23"/>
    <x v="25"/>
  </r>
  <r>
    <x v="2"/>
    <n v="41943"/>
    <n v="15817.14"/>
    <n v="16533.91"/>
    <n v="15817.14"/>
    <n v="16413.759999999998"/>
    <n v="268500"/>
    <n v="16413.759999999998"/>
    <n v="4.8253311364013562E-2"/>
    <x v="25"/>
    <x v="2"/>
  </r>
  <r>
    <x v="2"/>
    <n v="41942"/>
    <n v="15596.5"/>
    <n v="15701.04"/>
    <n v="15584.83"/>
    <n v="15658.2"/>
    <n v="184100"/>
    <n v="15658.2"/>
    <n v="6.705066443100316E-3"/>
    <x v="3"/>
    <x v="10"/>
  </r>
  <r>
    <x v="2"/>
    <n v="41941"/>
    <n v="15442.39"/>
    <n v="15595.29"/>
    <n v="15394.79"/>
    <n v="15553.91"/>
    <n v="148800"/>
    <n v="15553.91"/>
    <n v="1.4611957930607655E-2"/>
    <x v="10"/>
    <x v="0"/>
  </r>
  <r>
    <x v="2"/>
    <n v="41940"/>
    <n v="15363.28"/>
    <n v="15374.46"/>
    <n v="15263.36"/>
    <n v="15329.91"/>
    <n v="122300"/>
    <n v="15329.91"/>
    <n v="-3.8216303890121761E-3"/>
    <x v="1"/>
    <x v="2"/>
  </r>
  <r>
    <x v="2"/>
    <n v="41939"/>
    <n v="15404.28"/>
    <n v="15424.05"/>
    <n v="15333.71"/>
    <n v="15388.72"/>
    <n v="121000"/>
    <n v="15388.72"/>
    <n v="6.3485669293810165E-3"/>
    <x v="3"/>
    <x v="12"/>
  </r>
  <r>
    <x v="2"/>
    <n v="41936"/>
    <n v="15354.35"/>
    <n v="15377.05"/>
    <n v="15232"/>
    <n v="15291.64"/>
    <n v="121800"/>
    <n v="15291.64"/>
    <n v="1.0085237030813321E-2"/>
    <x v="12"/>
    <x v="0"/>
  </r>
  <r>
    <x v="2"/>
    <n v="41935"/>
    <n v="15093.78"/>
    <n v="15232.51"/>
    <n v="15059.64"/>
    <n v="15138.96"/>
    <n v="119600"/>
    <n v="15138.96"/>
    <n v="-3.7385403964393937E-3"/>
    <x v="1"/>
    <x v="23"/>
  </r>
  <r>
    <x v="2"/>
    <n v="41934"/>
    <n v="15038.19"/>
    <n v="15195.78"/>
    <n v="15001.43"/>
    <n v="15195.77"/>
    <n v="137400"/>
    <n v="15195.77"/>
    <n v="2.6444379598332457E-2"/>
    <x v="23"/>
    <x v="14"/>
  </r>
  <r>
    <x v="2"/>
    <n v="41933"/>
    <n v="15115.29"/>
    <n v="15115.29"/>
    <n v="14761.84"/>
    <n v="14804.28"/>
    <n v="143000"/>
    <n v="14804.28"/>
    <n v="-2.0312707833842758E-2"/>
    <x v="14"/>
    <x v="30"/>
  </r>
  <r>
    <x v="2"/>
    <n v="41932"/>
    <n v="14822.84"/>
    <n v="15111.23"/>
    <n v="14819.69"/>
    <n v="15111.23"/>
    <n v="162000"/>
    <n v="15111.23"/>
    <n v="3.9822439482236627E-2"/>
    <x v="30"/>
    <x v="6"/>
  </r>
  <r>
    <x v="2"/>
    <n v="41929"/>
    <n v="14796.32"/>
    <n v="14830.67"/>
    <n v="14529.03"/>
    <n v="14532.51"/>
    <n v="178600"/>
    <n v="14532.51"/>
    <n v="-1.3968292308923935E-2"/>
    <x v="7"/>
    <x v="13"/>
  </r>
  <r>
    <x v="2"/>
    <n v="41928"/>
    <n v="14805.16"/>
    <n v="14807.08"/>
    <n v="14672.55"/>
    <n v="14738.38"/>
    <n v="198900"/>
    <n v="14738.38"/>
    <n v="-2.2233691931280886E-2"/>
    <x v="13"/>
    <x v="2"/>
  </r>
  <r>
    <x v="2"/>
    <n v="41927"/>
    <n v="15009.75"/>
    <n v="15084.61"/>
    <n v="14916.65"/>
    <n v="15073.52"/>
    <n v="152600"/>
    <n v="15073.52"/>
    <n v="9.1728255127871972E-3"/>
    <x v="3"/>
    <x v="13"/>
  </r>
  <r>
    <x v="2"/>
    <n v="41926"/>
    <n v="14936.51"/>
    <n v="14936.51"/>
    <n v="14936.51"/>
    <n v="14936.51"/>
    <n v="0"/>
    <n v="14936.51"/>
    <n v="-2.3792608762430056E-2"/>
    <x v="13"/>
    <x v="1"/>
  </r>
  <r>
    <x v="2"/>
    <n v="41925"/>
    <n v="15300.55"/>
    <n v="15300.55"/>
    <n v="15300.55"/>
    <n v="15300.55"/>
    <n v="0"/>
    <n v="15300.55"/>
    <n v="0"/>
    <x v="2"/>
    <x v="7"/>
  </r>
  <r>
    <x v="2"/>
    <n v="41922"/>
    <n v="15292.88"/>
    <n v="15345.78"/>
    <n v="15221.83"/>
    <n v="15300.55"/>
    <n v="186100"/>
    <n v="15300.55"/>
    <n v="-1.1524052373129257E-2"/>
    <x v="8"/>
    <x v="9"/>
  </r>
  <r>
    <x v="2"/>
    <n v="41921"/>
    <n v="15681.53"/>
    <n v="15732.32"/>
    <n v="15461.09"/>
    <n v="15478.93"/>
    <n v="141000"/>
    <n v="15478.93"/>
    <n v="-7.5051391448308635E-3"/>
    <x v="0"/>
    <x v="7"/>
  </r>
  <r>
    <x v="2"/>
    <n v="41920"/>
    <n v="15574.6"/>
    <n v="15643.63"/>
    <n v="15520.81"/>
    <n v="15595.98"/>
    <n v="150200"/>
    <n v="15595.98"/>
    <n v="-1.1901420631114323E-2"/>
    <x v="8"/>
    <x v="9"/>
  </r>
  <r>
    <x v="2"/>
    <n v="41919"/>
    <n v="15841.17"/>
    <n v="15913.52"/>
    <n v="15755.57"/>
    <n v="15783.83"/>
    <n v="134800"/>
    <n v="15783.83"/>
    <n v="-6.7409437447101261E-3"/>
    <x v="0"/>
    <x v="12"/>
  </r>
  <r>
    <x v="2"/>
    <n v="41918"/>
    <n v="15882.28"/>
    <n v="15970.65"/>
    <n v="15808.22"/>
    <n v="15890.95"/>
    <n v="127600"/>
    <n v="15890.95"/>
    <n v="1.1605071091405073E-2"/>
    <x v="12"/>
    <x v="1"/>
  </r>
  <r>
    <x v="2"/>
    <n v="41915"/>
    <n v="15616.48"/>
    <n v="15708.65"/>
    <n v="15559.07"/>
    <n v="15708.65"/>
    <n v="139700"/>
    <n v="15708.65"/>
    <n v="2.9791871914104373E-3"/>
    <x v="2"/>
    <x v="16"/>
  </r>
  <r>
    <x v="2"/>
    <n v="41914"/>
    <n v="15895.2"/>
    <n v="15922.51"/>
    <n v="15646.4"/>
    <n v="15661.99"/>
    <n v="175400"/>
    <n v="15661.99"/>
    <n v="-2.6131915621259494E-2"/>
    <x v="16"/>
    <x v="0"/>
  </r>
  <r>
    <x v="2"/>
    <n v="41913"/>
    <n v="16173.39"/>
    <n v="16225.96"/>
    <n v="16081.01"/>
    <n v="16082.25"/>
    <n v="137100"/>
    <n v="16082.25"/>
    <n v="-5.6431747696235046E-3"/>
    <x v="1"/>
    <x v="9"/>
  </r>
  <r>
    <x v="2"/>
    <n v="41912"/>
    <n v="16252.72"/>
    <n v="16252.72"/>
    <n v="16058.72"/>
    <n v="16173.52"/>
    <n v="152500"/>
    <n v="16173.52"/>
    <n v="-8.4067823212331527E-3"/>
    <x v="0"/>
    <x v="3"/>
  </r>
  <r>
    <x v="2"/>
    <n v="41911"/>
    <n v="16339.03"/>
    <n v="16344.32"/>
    <n v="16262"/>
    <n v="16310.64"/>
    <n v="107900"/>
    <n v="16310.64"/>
    <n v="4.9772456447558788E-3"/>
    <x v="4"/>
    <x v="9"/>
  </r>
  <r>
    <x v="2"/>
    <n v="41908"/>
    <n v="16087.95"/>
    <n v="16251.67"/>
    <n v="16087.95"/>
    <n v="16229.86"/>
    <n v="127400"/>
    <n v="16229.86"/>
    <n v="-8.8114551359643745E-3"/>
    <x v="0"/>
    <x v="10"/>
  </r>
  <r>
    <x v="2"/>
    <n v="41907"/>
    <n v="16327.19"/>
    <n v="16374.14"/>
    <n v="16303.91"/>
    <n v="16374.14"/>
    <n v="148700"/>
    <n v="16374.14"/>
    <n v="1.278432900673887E-2"/>
    <x v="10"/>
    <x v="1"/>
  </r>
  <r>
    <x v="2"/>
    <n v="41906"/>
    <n v="16105.56"/>
    <n v="16203.94"/>
    <n v="16094.59"/>
    <n v="16167.45"/>
    <n v="133300"/>
    <n v="16167.45"/>
    <n v="-2.3725926977211653E-3"/>
    <x v="2"/>
    <x v="9"/>
  </r>
  <r>
    <x v="2"/>
    <n v="41904"/>
    <n v="16281.36"/>
    <n v="16299.13"/>
    <n v="16170.11"/>
    <n v="16205.9"/>
    <n v="129100"/>
    <n v="16205.9"/>
    <n v="-7.0626064185349557E-3"/>
    <x v="0"/>
    <x v="11"/>
  </r>
  <r>
    <x v="2"/>
    <n v="41901"/>
    <n v="16177.94"/>
    <n v="16364.08"/>
    <n v="16170.86"/>
    <n v="16321.17"/>
    <n v="171300"/>
    <n v="16321.17"/>
    <n v="1.5783344961310286E-2"/>
    <x v="11"/>
    <x v="12"/>
  </r>
  <r>
    <x v="2"/>
    <n v="41900"/>
    <n v="16036.47"/>
    <n v="16106.11"/>
    <n v="16003.46"/>
    <n v="16067.57"/>
    <n v="143100"/>
    <n v="16067.57"/>
    <n v="1.1259595674150136E-2"/>
    <x v="12"/>
    <x v="1"/>
  </r>
  <r>
    <x v="2"/>
    <n v="41899"/>
    <n v="15948.15"/>
    <n v="15969.41"/>
    <n v="15888.67"/>
    <n v="15888.67"/>
    <n v="114700"/>
    <n v="15888.67"/>
    <n v="-1.4366940199969092E-3"/>
    <x v="2"/>
    <x v="1"/>
  </r>
  <r>
    <x v="2"/>
    <n v="41898"/>
    <n v="15896.06"/>
    <n v="15938.31"/>
    <n v="15871.12"/>
    <n v="15911.53"/>
    <n v="121300"/>
    <n v="15911.53"/>
    <n v="-2.3049493080449235E-3"/>
    <x v="2"/>
    <x v="1"/>
  </r>
  <r>
    <x v="2"/>
    <n v="41897"/>
    <n v="15948.29"/>
    <n v="15948.29"/>
    <n v="15948.29"/>
    <n v="15948.29"/>
    <n v="0"/>
    <n v="15948.29"/>
    <n v="0"/>
    <x v="2"/>
    <x v="1"/>
  </r>
  <r>
    <x v="2"/>
    <n v="41894"/>
    <n v="15885.04"/>
    <n v="15984.9"/>
    <n v="15885.04"/>
    <n v="15948.29"/>
    <n v="183400"/>
    <n v="15948.29"/>
    <n v="2.4570688658134276E-3"/>
    <x v="2"/>
    <x v="2"/>
  </r>
  <r>
    <x v="2"/>
    <n v="41893"/>
    <n v="15880.91"/>
    <n v="15925.51"/>
    <n v="15854.3"/>
    <n v="15909.2"/>
    <n v="130300"/>
    <n v="15909.2"/>
    <n v="7.6269350766811073E-3"/>
    <x v="3"/>
    <x v="1"/>
  </r>
  <r>
    <x v="2"/>
    <n v="41892"/>
    <n v="15688.55"/>
    <n v="15795.6"/>
    <n v="15664.79"/>
    <n v="15788.78"/>
    <n v="109700"/>
    <n v="15788.78"/>
    <n v="2.5163262779261952E-3"/>
    <x v="2"/>
    <x v="1"/>
  </r>
  <r>
    <x v="2"/>
    <n v="41891"/>
    <n v="15795.82"/>
    <n v="15795.82"/>
    <n v="15736.13"/>
    <n v="15749.15"/>
    <n v="106100"/>
    <n v="15749.15"/>
    <n v="2.804182842399694E-3"/>
    <x v="2"/>
    <x v="1"/>
  </r>
  <r>
    <x v="2"/>
    <n v="41890"/>
    <n v="15718.13"/>
    <n v="15730.33"/>
    <n v="15656.4"/>
    <n v="15705.11"/>
    <n v="95600"/>
    <n v="15705.11"/>
    <n v="2.3250203590858831E-3"/>
    <x v="2"/>
    <x v="1"/>
  </r>
  <r>
    <x v="2"/>
    <n v="41887"/>
    <n v="15792.64"/>
    <n v="15792.64"/>
    <n v="15641.37"/>
    <n v="15668.68"/>
    <n v="109600"/>
    <n v="15668.68"/>
    <n v="-4.7843288352134028E-4"/>
    <x v="2"/>
    <x v="0"/>
  </r>
  <r>
    <x v="2"/>
    <n v="41886"/>
    <n v="15701.61"/>
    <n v="15732.76"/>
    <n v="15663.59"/>
    <n v="15676.18"/>
    <n v="110900"/>
    <n v="15676.18"/>
    <n v="-3.3169404292249238E-3"/>
    <x v="1"/>
    <x v="3"/>
  </r>
  <r>
    <x v="2"/>
    <n v="41885"/>
    <n v="15797.79"/>
    <n v="15829.38"/>
    <n v="15723.54"/>
    <n v="15728.35"/>
    <n v="137800"/>
    <n v="15728.35"/>
    <n v="3.8133592024813812E-3"/>
    <x v="4"/>
    <x v="10"/>
  </r>
  <r>
    <x v="2"/>
    <n v="41884"/>
    <n v="15526.94"/>
    <n v="15737.36"/>
    <n v="15516.5"/>
    <n v="15668.6"/>
    <n v="122600"/>
    <n v="15668.6"/>
    <n v="1.2405825568923445E-2"/>
    <x v="10"/>
    <x v="3"/>
  </r>
  <r>
    <x v="2"/>
    <n v="41883"/>
    <n v="15454.59"/>
    <n v="15478.77"/>
    <n v="15440.99"/>
    <n v="15476.6"/>
    <n v="74800"/>
    <n v="15476.6"/>
    <n v="3.3718886531182157E-3"/>
    <x v="4"/>
    <x v="1"/>
  </r>
  <r>
    <x v="2"/>
    <n v="41880"/>
    <n v="15423.88"/>
    <n v="15447.81"/>
    <n v="15356"/>
    <n v="15424.59"/>
    <n v="111000"/>
    <n v="15424.59"/>
    <n v="-2.2813919401598604E-3"/>
    <x v="2"/>
    <x v="0"/>
  </r>
  <r>
    <x v="2"/>
    <n v="41879"/>
    <n v="15482.27"/>
    <n v="15487.99"/>
    <n v="15423.9"/>
    <n v="15459.86"/>
    <n v="99300"/>
    <n v="15459.86"/>
    <n v="-4.8252892534319525E-3"/>
    <x v="1"/>
    <x v="1"/>
  </r>
  <r>
    <x v="2"/>
    <n v="41878"/>
    <n v="15556.56"/>
    <n v="15588.22"/>
    <n v="15465.99"/>
    <n v="15534.82"/>
    <n v="102200"/>
    <n v="15534.82"/>
    <n v="8.7621978169249992E-4"/>
    <x v="2"/>
    <x v="0"/>
  </r>
  <r>
    <x v="2"/>
    <n v="41877"/>
    <n v="15609.64"/>
    <n v="15613.34"/>
    <n v="15519.42"/>
    <n v="15521.22"/>
    <n v="86400"/>
    <n v="15521.22"/>
    <n v="-5.8943525531199858E-3"/>
    <x v="1"/>
    <x v="3"/>
  </r>
  <r>
    <x v="2"/>
    <n v="41876"/>
    <n v="15609.43"/>
    <n v="15628.61"/>
    <n v="15553.51"/>
    <n v="15613.25"/>
    <n v="81900"/>
    <n v="15613.25"/>
    <n v="4.7660141873546724E-3"/>
    <x v="4"/>
    <x v="1"/>
  </r>
  <r>
    <x v="2"/>
    <n v="41873"/>
    <n v="15618.05"/>
    <n v="15628.78"/>
    <n v="15524.43"/>
    <n v="15539.19"/>
    <n v="102300"/>
    <n v="15539.19"/>
    <n v="-3.0161296531546755E-3"/>
    <x v="2"/>
    <x v="2"/>
  </r>
  <r>
    <x v="2"/>
    <n v="41872"/>
    <n v="15530.98"/>
    <n v="15601.99"/>
    <n v="15525.78"/>
    <n v="15586.2"/>
    <n v="117700"/>
    <n v="15586.2"/>
    <n v="8.5250526547369088E-3"/>
    <x v="3"/>
    <x v="1"/>
  </r>
  <r>
    <x v="2"/>
    <n v="41871"/>
    <n v="15485.93"/>
    <n v="15492.88"/>
    <n v="15433.72"/>
    <n v="15454.45"/>
    <n v="92700"/>
    <n v="15454.45"/>
    <n v="3.0162222269680683E-4"/>
    <x v="2"/>
    <x v="2"/>
  </r>
  <r>
    <x v="2"/>
    <n v="41870"/>
    <n v="15451.94"/>
    <n v="15476.05"/>
    <n v="15429.11"/>
    <n v="15449.79"/>
    <n v="94200"/>
    <n v="15449.79"/>
    <n v="8.3008105673971766E-3"/>
    <x v="3"/>
    <x v="1"/>
  </r>
  <r>
    <x v="2"/>
    <n v="41869"/>
    <n v="15318.5"/>
    <n v="15365.35"/>
    <n v="15303.39"/>
    <n v="15322.6"/>
    <n v="77300"/>
    <n v="15322.6"/>
    <n v="2.7809801845379845E-4"/>
    <x v="2"/>
    <x v="1"/>
  </r>
  <r>
    <x v="2"/>
    <n v="41866"/>
    <n v="15317.15"/>
    <n v="15328.34"/>
    <n v="15276.99"/>
    <n v="15318.34"/>
    <n v="88700"/>
    <n v="15318.34"/>
    <n v="2.4617080335920249E-4"/>
    <x v="2"/>
    <x v="2"/>
  </r>
  <r>
    <x v="2"/>
    <n v="41865"/>
    <n v="15284.38"/>
    <n v="15338.85"/>
    <n v="15272.9"/>
    <n v="15314.57"/>
    <n v="92700"/>
    <n v="15314.57"/>
    <n v="6.6348399428670657E-3"/>
    <x v="3"/>
    <x v="3"/>
  </r>
  <r>
    <x v="2"/>
    <n v="41864"/>
    <n v="15111.76"/>
    <n v="15235.9"/>
    <n v="15108.53"/>
    <n v="15213.63"/>
    <n v="96300"/>
    <n v="15213.63"/>
    <n v="3.4508891382076801E-3"/>
    <x v="4"/>
    <x v="1"/>
  </r>
  <r>
    <x v="2"/>
    <n v="41863"/>
    <n v="15164.73"/>
    <n v="15235.98"/>
    <n v="15125.93"/>
    <n v="15161.31"/>
    <n v="89300"/>
    <n v="15161.31"/>
    <n v="2.0349598030999783E-3"/>
    <x v="2"/>
    <x v="4"/>
  </r>
  <r>
    <x v="2"/>
    <n v="41862"/>
    <n v="15022.64"/>
    <n v="15161.54"/>
    <n v="14973.71"/>
    <n v="15130.52"/>
    <n v="114600"/>
    <n v="15130.52"/>
    <n v="2.3828744306713112E-2"/>
    <x v="5"/>
    <x v="18"/>
  </r>
  <r>
    <x v="2"/>
    <n v="41859"/>
    <n v="15063.73"/>
    <n v="15074.32"/>
    <n v="14753.84"/>
    <n v="14778.37"/>
    <n v="177200"/>
    <n v="14778.37"/>
    <n v="-2.9804948277910803E-2"/>
    <x v="18"/>
    <x v="3"/>
  </r>
  <r>
    <x v="2"/>
    <n v="41858"/>
    <n v="15138.72"/>
    <n v="15243.06"/>
    <n v="15061.99"/>
    <n v="15232.37"/>
    <n v="143100"/>
    <n v="15232.37"/>
    <n v="4.78766526449248E-3"/>
    <x v="4"/>
    <x v="7"/>
  </r>
  <r>
    <x v="2"/>
    <n v="41857"/>
    <n v="15260"/>
    <n v="15271.14"/>
    <n v="15121.43"/>
    <n v="15159.79"/>
    <n v="135500"/>
    <n v="15159.79"/>
    <n v="-1.0477594774518151E-2"/>
    <x v="8"/>
    <x v="7"/>
  </r>
  <r>
    <x v="2"/>
    <n v="41856"/>
    <n v="15506.87"/>
    <n v="15507.32"/>
    <n v="15313.84"/>
    <n v="15320.31"/>
    <n v="131500"/>
    <n v="15320.31"/>
    <n v="-9.9641345439270834E-3"/>
    <x v="8"/>
    <x v="0"/>
  </r>
  <r>
    <x v="2"/>
    <n v="41855"/>
    <n v="15474.65"/>
    <n v="15535.62"/>
    <n v="15440.21"/>
    <n v="15474.5"/>
    <n v="123600"/>
    <n v="15474.5"/>
    <n v="-3.1314601262247832E-3"/>
    <x v="1"/>
    <x v="9"/>
  </r>
  <r>
    <x v="2"/>
    <n v="41852"/>
    <n v="15511.54"/>
    <n v="15602.13"/>
    <n v="15501.15"/>
    <n v="15523.11"/>
    <n v="143300"/>
    <n v="15523.11"/>
    <n v="-6.2519325231726874E-3"/>
    <x v="0"/>
    <x v="1"/>
  </r>
  <r>
    <x v="2"/>
    <n v="41851"/>
    <n v="15732.78"/>
    <n v="15759.66"/>
    <n v="15618.85"/>
    <n v="15620.77"/>
    <n v="154100"/>
    <n v="15620.77"/>
    <n v="-1.6272290513432708E-3"/>
    <x v="2"/>
    <x v="1"/>
  </r>
  <r>
    <x v="2"/>
    <n v="41850"/>
    <n v="15616.89"/>
    <n v="15666.62"/>
    <n v="15594.89"/>
    <n v="15646.23"/>
    <n v="117500"/>
    <n v="15646.23"/>
    <n v="1.8030396841606233E-3"/>
    <x v="2"/>
    <x v="3"/>
  </r>
  <r>
    <x v="2"/>
    <n v="41849"/>
    <n v="15564.79"/>
    <n v="15632.7"/>
    <n v="15556.02"/>
    <n v="15618.07"/>
    <n v="98800"/>
    <n v="15618.07"/>
    <n v="5.7098149316778812E-3"/>
    <x v="4"/>
    <x v="3"/>
  </r>
  <r>
    <x v="2"/>
    <n v="41848"/>
    <n v="15426.98"/>
    <n v="15556.62"/>
    <n v="15426.98"/>
    <n v="15529.4"/>
    <n v="115600"/>
    <n v="15529.4"/>
    <n v="4.6274163257937762E-3"/>
    <x v="4"/>
    <x v="12"/>
  </r>
  <r>
    <x v="2"/>
    <n v="41845"/>
    <n v="15342.46"/>
    <n v="15457.87"/>
    <n v="15341.69"/>
    <n v="15457.87"/>
    <n v="119900"/>
    <n v="15457.87"/>
    <n v="1.1348157143025395E-2"/>
    <x v="12"/>
    <x v="1"/>
  </r>
  <r>
    <x v="2"/>
    <n v="41844"/>
    <n v="15350.28"/>
    <n v="15383.11"/>
    <n v="15232.14"/>
    <n v="15284.42"/>
    <n v="122000"/>
    <n v="15284.42"/>
    <n v="-2.8795920817088483E-3"/>
    <x v="2"/>
    <x v="1"/>
  </r>
  <r>
    <x v="2"/>
    <n v="41843"/>
    <n v="15367.16"/>
    <n v="15376.2"/>
    <n v="15317.37"/>
    <n v="15328.56"/>
    <n v="100100"/>
    <n v="15328.56"/>
    <n v="-9.5937765588594015E-4"/>
    <x v="2"/>
    <x v="2"/>
  </r>
  <r>
    <x v="2"/>
    <n v="41842"/>
    <n v="15296.42"/>
    <n v="15392.02"/>
    <n v="15287.93"/>
    <n v="15343.28"/>
    <n v="115400"/>
    <n v="15343.28"/>
    <n v="8.3840977516003168E-3"/>
    <x v="3"/>
    <x v="1"/>
  </r>
  <r>
    <x v="2"/>
    <n v="41841"/>
    <n v="15215.71"/>
    <n v="15215.71"/>
    <n v="15215.71"/>
    <n v="15215.71"/>
    <n v="0"/>
    <n v="15215.71"/>
    <n v="0"/>
    <x v="2"/>
    <x v="7"/>
  </r>
  <r>
    <x v="2"/>
    <n v="41838"/>
    <n v="15174.08"/>
    <n v="15220.5"/>
    <n v="15110.45"/>
    <n v="15215.71"/>
    <n v="92200"/>
    <n v="15215.71"/>
    <n v="-1.0055132444083625E-2"/>
    <x v="8"/>
    <x v="1"/>
  </r>
  <r>
    <x v="2"/>
    <n v="41837"/>
    <n v="15422.87"/>
    <n v="15465.74"/>
    <n v="15347.85"/>
    <n v="15370.26"/>
    <n v="102500"/>
    <n v="15370.26"/>
    <n v="-5.8780308596617648E-4"/>
    <x v="2"/>
    <x v="1"/>
  </r>
  <r>
    <x v="2"/>
    <n v="41836"/>
    <n v="15369.66"/>
    <n v="15423.96"/>
    <n v="15355"/>
    <n v="15379.3"/>
    <n v="98200"/>
    <n v="15379.3"/>
    <n v="-1.0301939050975095E-3"/>
    <x v="2"/>
    <x v="2"/>
  </r>
  <r>
    <x v="2"/>
    <n v="41835"/>
    <n v="15354.43"/>
    <n v="15441.54"/>
    <n v="15346.09"/>
    <n v="15395.16"/>
    <n v="101000"/>
    <n v="15395.16"/>
    <n v="6.4287871596842017E-3"/>
    <x v="3"/>
    <x v="2"/>
  </r>
  <r>
    <x v="2"/>
    <n v="41834"/>
    <n v="15199.18"/>
    <n v="15324.95"/>
    <n v="15179.49"/>
    <n v="15296.82"/>
    <n v="96300"/>
    <n v="15296.82"/>
    <n v="8.7562417403277415E-3"/>
    <x v="3"/>
    <x v="0"/>
  </r>
  <r>
    <x v="2"/>
    <n v="41831"/>
    <n v="15102.59"/>
    <n v="15204.01"/>
    <n v="15101.49"/>
    <n v="15164.04"/>
    <n v="123600"/>
    <n v="15164.04"/>
    <n v="-3.4456086069896141E-3"/>
    <x v="1"/>
    <x v="0"/>
  </r>
  <r>
    <x v="2"/>
    <n v="41830"/>
    <n v="15318.3"/>
    <n v="15326.78"/>
    <n v="15215.43"/>
    <n v="15216.47"/>
    <n v="112900"/>
    <n v="15216.47"/>
    <n v="-5.6317043126516975E-3"/>
    <x v="1"/>
    <x v="1"/>
  </r>
  <r>
    <x v="2"/>
    <n v="41829"/>
    <n v="15194.32"/>
    <n v="15302.65"/>
    <n v="15185.32"/>
    <n v="15302.65"/>
    <n v="118300"/>
    <n v="15302.65"/>
    <n v="-7.6790421570271938E-4"/>
    <x v="2"/>
    <x v="0"/>
  </r>
  <r>
    <x v="2"/>
    <n v="41828"/>
    <n v="15304.27"/>
    <n v="15389.89"/>
    <n v="15225.11"/>
    <n v="15314.41"/>
    <n v="117700"/>
    <n v="15314.41"/>
    <n v="-4.2283724244835952E-3"/>
    <x v="1"/>
    <x v="0"/>
  </r>
  <r>
    <x v="2"/>
    <n v="41827"/>
    <n v="15433.49"/>
    <n v="15477.77"/>
    <n v="15379.44"/>
    <n v="15379.44"/>
    <n v="84000"/>
    <n v="15379.44"/>
    <n v="-3.737093617790288E-3"/>
    <x v="1"/>
    <x v="3"/>
  </r>
  <r>
    <x v="2"/>
    <n v="41824"/>
    <n v="15490.37"/>
    <n v="15490.37"/>
    <n v="15420.07"/>
    <n v="15437.13"/>
    <n v="108800"/>
    <n v="15437.13"/>
    <n v="5.7882669665478836E-3"/>
    <x v="4"/>
    <x v="1"/>
  </r>
  <r>
    <x v="2"/>
    <n v="41823"/>
    <n v="15435.34"/>
    <n v="15435.34"/>
    <n v="15324.32"/>
    <n v="15348.29"/>
    <n v="114200"/>
    <n v="15348.29"/>
    <n v="-1.4105427661861292E-3"/>
    <x v="2"/>
    <x v="1"/>
  </r>
  <r>
    <x v="2"/>
    <n v="41822"/>
    <n v="15406.23"/>
    <n v="15444.63"/>
    <n v="15354.91"/>
    <n v="15369.97"/>
    <n v="116800"/>
    <n v="15369.97"/>
    <n v="2.8558938288680835E-3"/>
    <x v="2"/>
    <x v="12"/>
  </r>
  <r>
    <x v="2"/>
    <n v="41821"/>
    <n v="15179.64"/>
    <n v="15389.08"/>
    <n v="15145.87"/>
    <n v="15326.2"/>
    <n v="137500"/>
    <n v="15326.2"/>
    <n v="1.0823039024937309E-2"/>
    <x v="12"/>
    <x v="3"/>
  </r>
  <r>
    <x v="2"/>
    <n v="41820"/>
    <n v="15159.45"/>
    <n v="15177.87"/>
    <n v="15052.34"/>
    <n v="15162.1"/>
    <n v="102000"/>
    <n v="15162.1"/>
    <n v="4.4451805233520769E-3"/>
    <x v="4"/>
    <x v="6"/>
  </r>
  <r>
    <x v="2"/>
    <n v="41817"/>
    <n v="15290.75"/>
    <n v="15293.82"/>
    <n v="15027.31"/>
    <n v="15095"/>
    <n v="131000"/>
    <n v="15095"/>
    <n v="-1.3945856188298134E-2"/>
    <x v="7"/>
    <x v="1"/>
  </r>
  <r>
    <x v="2"/>
    <n v="41816"/>
    <n v="15320.13"/>
    <n v="15345.12"/>
    <n v="15278.22"/>
    <n v="15308.49"/>
    <n v="105400"/>
    <n v="15308.49"/>
    <n v="2.7432416233859058E-3"/>
    <x v="2"/>
    <x v="9"/>
  </r>
  <r>
    <x v="2"/>
    <n v="41815"/>
    <n v="15297.24"/>
    <n v="15347.88"/>
    <n v="15265.71"/>
    <n v="15266.61"/>
    <n v="108400"/>
    <n v="15266.61"/>
    <n v="-7.1298314802578089E-3"/>
    <x v="0"/>
    <x v="1"/>
  </r>
  <r>
    <x v="2"/>
    <n v="41814"/>
    <n v="15300.5"/>
    <n v="15424.57"/>
    <n v="15252.27"/>
    <n v="15376.24"/>
    <n v="122700"/>
    <n v="15376.24"/>
    <n v="4.528514022776875E-4"/>
    <x v="2"/>
    <x v="1"/>
  </r>
  <r>
    <x v="2"/>
    <n v="41813"/>
    <n v="15419.47"/>
    <n v="15442.67"/>
    <n v="15335.88"/>
    <n v="15369.28"/>
    <n v="120000"/>
    <n v="15369.28"/>
    <n v="1.2938599634384484E-3"/>
    <x v="2"/>
    <x v="1"/>
  </r>
  <r>
    <x v="2"/>
    <n v="41810"/>
    <n v="15359.6"/>
    <n v="15422.06"/>
    <n v="15305.43"/>
    <n v="15349.42"/>
    <n v="190000"/>
    <n v="15349.42"/>
    <n v="-7.6426519872196952E-4"/>
    <x v="2"/>
    <x v="11"/>
  </r>
  <r>
    <x v="2"/>
    <n v="41809"/>
    <n v="15140.35"/>
    <n v="15375.38"/>
    <n v="15138.28"/>
    <n v="15361.16"/>
    <n v="189900"/>
    <n v="15361.16"/>
    <n v="1.6232022122547374E-2"/>
    <x v="11"/>
    <x v="12"/>
  </r>
  <r>
    <x v="2"/>
    <n v="41808"/>
    <n v="15009.89"/>
    <n v="15139.99"/>
    <n v="14995.45"/>
    <n v="15115.8"/>
    <n v="118600"/>
    <n v="15115.8"/>
    <n v="9.3369578064057546E-3"/>
    <x v="12"/>
    <x v="1"/>
  </r>
  <r>
    <x v="2"/>
    <n v="41807"/>
    <n v="14962.99"/>
    <n v="15026.96"/>
    <n v="14948.54"/>
    <n v="14975.97"/>
    <n v="107400"/>
    <n v="14975.97"/>
    <n v="2.8580440077168312E-3"/>
    <x v="2"/>
    <x v="7"/>
  </r>
  <r>
    <x v="2"/>
    <n v="41806"/>
    <n v="15049.61"/>
    <n v="15056.75"/>
    <n v="14867.15"/>
    <n v="14933.29"/>
    <n v="116000"/>
    <n v="14933.29"/>
    <n v="-1.0898910042761001E-2"/>
    <x v="8"/>
    <x v="2"/>
  </r>
  <r>
    <x v="2"/>
    <n v="41803"/>
    <n v="14830.99"/>
    <n v="15121.64"/>
    <n v="14830.99"/>
    <n v="15097.84"/>
    <n v="172200"/>
    <n v="15097.84"/>
    <n v="8.301983567001292E-3"/>
    <x v="3"/>
    <x v="9"/>
  </r>
  <r>
    <x v="2"/>
    <n v="41802"/>
    <n v="14942.15"/>
    <n v="14992.96"/>
    <n v="14862.08"/>
    <n v="14973.53"/>
    <n v="132400"/>
    <n v="14973.53"/>
    <n v="-6.3671739170826358E-3"/>
    <x v="0"/>
    <x v="3"/>
  </r>
  <r>
    <x v="2"/>
    <n v="41801"/>
    <n v="15000.13"/>
    <n v="15075.72"/>
    <n v="14998.63"/>
    <n v="15069.48"/>
    <n v="99500"/>
    <n v="15069.48"/>
    <n v="4.9803932029770515E-3"/>
    <x v="4"/>
    <x v="9"/>
  </r>
  <r>
    <x v="2"/>
    <n v="41800"/>
    <n v="15130.74"/>
    <n v="15184.77"/>
    <n v="14966.8"/>
    <n v="14994.8"/>
    <n v="121300"/>
    <n v="14994.8"/>
    <n v="-8.5427135678391997E-3"/>
    <x v="0"/>
    <x v="3"/>
  </r>
  <r>
    <x v="2"/>
    <n v="41799"/>
    <n v="15204.31"/>
    <n v="15206.57"/>
    <n v="15116.03"/>
    <n v="15124"/>
    <n v="107300"/>
    <n v="15124"/>
    <n v="3.101363379504507E-3"/>
    <x v="4"/>
    <x v="1"/>
  </r>
  <r>
    <x v="2"/>
    <n v="41796"/>
    <n v="15138.75"/>
    <n v="15144.34"/>
    <n v="15042.59"/>
    <n v="15077.24"/>
    <n v="134800"/>
    <n v="15077.24"/>
    <n v="-1.4125258548602915E-4"/>
    <x v="2"/>
    <x v="1"/>
  </r>
  <r>
    <x v="2"/>
    <n v="41795"/>
    <n v="15112.59"/>
    <n v="15141.14"/>
    <n v="15016.81"/>
    <n v="15079.37"/>
    <n v="127900"/>
    <n v="15079.37"/>
    <n v="7.5723588329146274E-4"/>
    <x v="2"/>
    <x v="1"/>
  </r>
  <r>
    <x v="2"/>
    <n v="41794"/>
    <n v="15067.41"/>
    <n v="15071.78"/>
    <n v="14985.21"/>
    <n v="15067.96"/>
    <n v="132000"/>
    <n v="15067.96"/>
    <n v="2.2422136122519642E-3"/>
    <x v="2"/>
    <x v="2"/>
  </r>
  <r>
    <x v="2"/>
    <n v="41793"/>
    <n v="15089.04"/>
    <n v="15091.49"/>
    <n v="15026.01"/>
    <n v="15034.25"/>
    <n v="145900"/>
    <n v="15034.25"/>
    <n v="6.5834578653340969E-3"/>
    <x v="3"/>
    <x v="5"/>
  </r>
  <r>
    <x v="2"/>
    <n v="41792"/>
    <n v="14777.51"/>
    <n v="14963.91"/>
    <n v="14777.51"/>
    <n v="14935.92"/>
    <n v="130600"/>
    <n v="14935.92"/>
    <n v="2.074440384954479E-2"/>
    <x v="6"/>
    <x v="0"/>
  </r>
  <r>
    <x v="2"/>
    <n v="41789"/>
    <n v="14707.66"/>
    <n v="14741.1"/>
    <n v="14591.62"/>
    <n v="14632.38"/>
    <n v="175300"/>
    <n v="14632.38"/>
    <n v="-3.3606416686873253E-3"/>
    <x v="1"/>
    <x v="1"/>
  </r>
  <r>
    <x v="2"/>
    <n v="41788"/>
    <n v="14585.64"/>
    <n v="14714.95"/>
    <n v="14574.02"/>
    <n v="14681.72"/>
    <n v="122000"/>
    <n v="14681.72"/>
    <n v="7.3410379014293703E-4"/>
    <x v="2"/>
    <x v="1"/>
  </r>
  <r>
    <x v="2"/>
    <n v="41787"/>
    <n v="14646.93"/>
    <n v="14717.29"/>
    <n v="14608.54"/>
    <n v="14670.95"/>
    <n v="120100"/>
    <n v="14670.95"/>
    <n v="2.3523351179106644E-3"/>
    <x v="2"/>
    <x v="1"/>
  </r>
  <r>
    <x v="2"/>
    <n v="41786"/>
    <n v="14589.79"/>
    <n v="14744.16"/>
    <n v="14588.68"/>
    <n v="14636.52"/>
    <n v="129400"/>
    <n v="14636.52"/>
    <n v="2.3283652410679423E-3"/>
    <x v="2"/>
    <x v="12"/>
  </r>
  <r>
    <x v="2"/>
    <n v="41785"/>
    <n v="14592.6"/>
    <n v="14602.52"/>
    <n v="14531.32"/>
    <n v="14602.52"/>
    <n v="106900"/>
    <n v="14602.52"/>
    <n v="9.7046293882592227E-3"/>
    <x v="12"/>
    <x v="2"/>
  </r>
  <r>
    <x v="2"/>
    <n v="41782"/>
    <n v="14411.1"/>
    <n v="14528.04"/>
    <n v="14404.8"/>
    <n v="14462.17"/>
    <n v="142400"/>
    <n v="14462.17"/>
    <n v="8.6749771059555503E-3"/>
    <x v="3"/>
    <x v="5"/>
  </r>
  <r>
    <x v="2"/>
    <n v="41781"/>
    <n v="14188.28"/>
    <n v="14369.02"/>
    <n v="14147.55"/>
    <n v="14337.79"/>
    <n v="160300"/>
    <n v="14337.79"/>
    <n v="2.1052301745385638E-2"/>
    <x v="6"/>
    <x v="1"/>
  </r>
  <r>
    <x v="2"/>
    <n v="41780"/>
    <n v="13969.71"/>
    <n v="14054.24"/>
    <n v="13964.43"/>
    <n v="14042.17"/>
    <n v="121700"/>
    <n v="14042.17"/>
    <n v="-2.350224685174318E-3"/>
    <x v="2"/>
    <x v="3"/>
  </r>
  <r>
    <x v="2"/>
    <n v="41779"/>
    <n v="14088.45"/>
    <n v="14144.04"/>
    <n v="14038.06"/>
    <n v="14075.25"/>
    <n v="123100"/>
    <n v="14075.25"/>
    <n v="4.9127401395356873E-3"/>
    <x v="4"/>
    <x v="9"/>
  </r>
  <r>
    <x v="2"/>
    <n v="41778"/>
    <n v="14130.09"/>
    <n v="14150.5"/>
    <n v="13991.8"/>
    <n v="14006.44"/>
    <n v="114000"/>
    <n v="14006.44"/>
    <n v="-6.3951636530537037E-3"/>
    <x v="0"/>
    <x v="6"/>
  </r>
  <r>
    <x v="2"/>
    <n v="41775"/>
    <n v="14087.76"/>
    <n v="14108.44"/>
    <n v="14016.49"/>
    <n v="14096.59"/>
    <n v="131300"/>
    <n v="14096.59"/>
    <n v="-1.4101065797746615E-2"/>
    <x v="7"/>
    <x v="9"/>
  </r>
  <r>
    <x v="2"/>
    <n v="41774"/>
    <n v="14280.51"/>
    <n v="14306.36"/>
    <n v="14190.27"/>
    <n v="14298.21"/>
    <n v="132600"/>
    <n v="14298.21"/>
    <n v="-7.4657636945222317E-3"/>
    <x v="0"/>
    <x v="1"/>
  </r>
  <r>
    <x v="2"/>
    <n v="41773"/>
    <n v="14385.6"/>
    <n v="14419.65"/>
    <n v="14349.87"/>
    <n v="14405.76"/>
    <n v="112700"/>
    <n v="14405.76"/>
    <n v="-1.3642564802183177E-3"/>
    <x v="2"/>
    <x v="5"/>
  </r>
  <r>
    <x v="2"/>
    <n v="41772"/>
    <n v="14367.94"/>
    <n v="14464.01"/>
    <n v="14359.74"/>
    <n v="14425.44"/>
    <n v="129900"/>
    <n v="14425.44"/>
    <n v="1.9500308137661237E-2"/>
    <x v="6"/>
    <x v="0"/>
  </r>
  <r>
    <x v="2"/>
    <n v="41771"/>
    <n v="14173.49"/>
    <n v="14234.49"/>
    <n v="14130.3"/>
    <n v="14149.52"/>
    <n v="109200"/>
    <n v="14149.52"/>
    <n v="-3.5261581496367489E-3"/>
    <x v="1"/>
    <x v="1"/>
  </r>
  <r>
    <x v="2"/>
    <n v="41768"/>
    <n v="14101.98"/>
    <n v="14266.29"/>
    <n v="14091.2"/>
    <n v="14199.59"/>
    <n v="125300"/>
    <n v="14199.59"/>
    <n v="2.5282798800885242E-3"/>
    <x v="2"/>
    <x v="12"/>
  </r>
  <r>
    <x v="2"/>
    <n v="41767"/>
    <n v="14136.41"/>
    <n v="14254.44"/>
    <n v="14108.16"/>
    <n v="14163.78"/>
    <n v="123000"/>
    <n v="14163.78"/>
    <n v="9.28709618803647E-3"/>
    <x v="12"/>
    <x v="18"/>
  </r>
  <r>
    <x v="2"/>
    <n v="41766"/>
    <n v="14296.25"/>
    <n v="14299.13"/>
    <n v="14033.45"/>
    <n v="14033.45"/>
    <n v="143200"/>
    <n v="14033.45"/>
    <n v="-2.9331468558555396E-2"/>
    <x v="18"/>
    <x v="1"/>
  </r>
  <r>
    <x v="2"/>
    <n v="41765"/>
    <n v="14457.51"/>
    <n v="14457.51"/>
    <n v="14457.51"/>
    <n v="14457.51"/>
    <n v="0"/>
    <n v="14457.51"/>
    <n v="0"/>
    <x v="2"/>
    <x v="1"/>
  </r>
  <r>
    <x v="2"/>
    <n v="41761"/>
    <n v="14454.44"/>
    <n v="14473.75"/>
    <n v="14405.77"/>
    <n v="14457.51"/>
    <n v="108600"/>
    <n v="14457.51"/>
    <n v="-1.906783025074632E-3"/>
    <x v="2"/>
    <x v="10"/>
  </r>
  <r>
    <x v="2"/>
    <n v="41760"/>
    <n v="14341.09"/>
    <n v="14493.03"/>
    <n v="14341.09"/>
    <n v="14485.13"/>
    <n v="129200"/>
    <n v="14485.13"/>
    <n v="1.265510402254999E-2"/>
    <x v="10"/>
    <x v="1"/>
  </r>
  <r>
    <x v="2"/>
    <n v="41759"/>
    <n v="14393.51"/>
    <n v="14421.22"/>
    <n v="14275.69"/>
    <n v="14304.11"/>
    <n v="125100"/>
    <n v="14304.11"/>
    <n v="1.1114042817059744E-3"/>
    <x v="2"/>
    <x v="1"/>
  </r>
  <r>
    <x v="2"/>
    <n v="41758"/>
    <n v="14288.23"/>
    <n v="14288.23"/>
    <n v="14288.23"/>
    <n v="14288.23"/>
    <n v="0"/>
    <n v="14288.23"/>
    <n v="0"/>
    <x v="2"/>
    <x v="7"/>
  </r>
  <r>
    <x v="2"/>
    <n v="41757"/>
    <n v="14289.82"/>
    <n v="14324.03"/>
    <n v="14224.47"/>
    <n v="14288.23"/>
    <n v="97400"/>
    <n v="14288.23"/>
    <n v="-9.7738899985169159E-3"/>
    <x v="8"/>
    <x v="1"/>
  </r>
  <r>
    <x v="2"/>
    <n v="41754"/>
    <n v="14369.72"/>
    <n v="14554.32"/>
    <n v="14327.6"/>
    <n v="14429.26"/>
    <n v="115000"/>
    <n v="14429.26"/>
    <n v="1.6848328252918598E-3"/>
    <x v="2"/>
    <x v="7"/>
  </r>
  <r>
    <x v="2"/>
    <n v="41753"/>
    <n v="14563.25"/>
    <n v="14563.25"/>
    <n v="14367.13"/>
    <n v="14404.99"/>
    <n v="106300"/>
    <n v="14404.99"/>
    <n v="-9.7124554954638453E-3"/>
    <x v="8"/>
    <x v="12"/>
  </r>
  <r>
    <x v="2"/>
    <n v="41752"/>
    <n v="14480.41"/>
    <n v="14546.27"/>
    <n v="14459.29"/>
    <n v="14546.27"/>
    <n v="103200"/>
    <n v="14546.27"/>
    <n v="1.0946036388099989E-2"/>
    <x v="12"/>
    <x v="9"/>
  </r>
  <r>
    <x v="2"/>
    <n v="41751"/>
    <n v="14586.29"/>
    <n v="14604.3"/>
    <n v="14388.77"/>
    <n v="14388.77"/>
    <n v="99300"/>
    <n v="14388.77"/>
    <n v="-8.51755535618548E-3"/>
    <x v="0"/>
    <x v="1"/>
  </r>
  <r>
    <x v="2"/>
    <n v="41750"/>
    <n v="14549.45"/>
    <n v="14649.5"/>
    <n v="14503.17"/>
    <n v="14512.38"/>
    <n v="95300"/>
    <n v="14512.38"/>
    <n v="-2.6797517544119298E-4"/>
    <x v="2"/>
    <x v="2"/>
  </r>
  <r>
    <x v="2"/>
    <n v="41747"/>
    <n v="14489.37"/>
    <n v="14536.67"/>
    <n v="14442.74"/>
    <n v="14516.27"/>
    <n v="78200"/>
    <n v="14516.27"/>
    <n v="6.8486072163540523E-3"/>
    <x v="3"/>
    <x v="1"/>
  </r>
  <r>
    <x v="2"/>
    <n v="41746"/>
    <n v="14395.95"/>
    <n v="14500.66"/>
    <n v="14351.85"/>
    <n v="14417.53"/>
    <n v="127900"/>
    <n v="14417.53"/>
    <n v="-1.0403892998001041E-5"/>
    <x v="2"/>
    <x v="17"/>
  </r>
  <r>
    <x v="2"/>
    <n v="41745"/>
    <n v="14126.87"/>
    <n v="14420.3"/>
    <n v="14125.59"/>
    <n v="14417.68"/>
    <n v="143600"/>
    <n v="14417.68"/>
    <n v="3.0068994292270945E-2"/>
    <x v="17"/>
    <x v="2"/>
  </r>
  <r>
    <x v="2"/>
    <n v="41744"/>
    <n v="14068.75"/>
    <n v="14096.86"/>
    <n v="13969.17"/>
    <n v="13996.81"/>
    <n v="120800"/>
    <n v="13996.81"/>
    <n v="6.2292597640860592E-3"/>
    <x v="3"/>
    <x v="0"/>
  </r>
  <r>
    <x v="2"/>
    <n v="41743"/>
    <n v="13887.23"/>
    <n v="14008.29"/>
    <n v="13885.22"/>
    <n v="13910.16"/>
    <n v="121100"/>
    <n v="13910.16"/>
    <n v="-3.5737694349231575E-3"/>
    <x v="1"/>
    <x v="13"/>
  </r>
  <r>
    <x v="2"/>
    <n v="41740"/>
    <n v="14027.8"/>
    <n v="14065.97"/>
    <n v="13885.11"/>
    <n v="13960.05"/>
    <n v="174700"/>
    <n v="13960.05"/>
    <n v="-2.3780919320956828E-2"/>
    <x v="13"/>
    <x v="1"/>
  </r>
  <r>
    <x v="2"/>
    <n v="41739"/>
    <n v="14484.54"/>
    <n v="14513.14"/>
    <n v="14234.45"/>
    <n v="14300.12"/>
    <n v="128900"/>
    <n v="14300.12"/>
    <n v="3.0070581949592778E-5"/>
    <x v="2"/>
    <x v="14"/>
  </r>
  <r>
    <x v="2"/>
    <n v="41738"/>
    <n v="14436.05"/>
    <n v="14502.02"/>
    <n v="14279.34"/>
    <n v="14299.69"/>
    <n v="162500"/>
    <n v="14299.69"/>
    <n v="-2.103050069556256E-2"/>
    <x v="14"/>
    <x v="6"/>
  </r>
  <r>
    <x v="2"/>
    <n v="41737"/>
    <n v="14715.8"/>
    <n v="14740.1"/>
    <n v="14605.31"/>
    <n v="14606.88"/>
    <n v="130400"/>
    <n v="14606.88"/>
    <n v="-1.3638466187448794E-2"/>
    <x v="7"/>
    <x v="8"/>
  </r>
  <r>
    <x v="2"/>
    <n v="41736"/>
    <n v="14880.82"/>
    <n v="14895.58"/>
    <n v="14764.37"/>
    <n v="14808.85"/>
    <n v="112800"/>
    <n v="14808.85"/>
    <n v="-1.6922722532274448E-2"/>
    <x v="9"/>
    <x v="1"/>
  </r>
  <r>
    <x v="2"/>
    <n v="41733"/>
    <n v="15005.54"/>
    <n v="15098.38"/>
    <n v="15000.69"/>
    <n v="15063.77"/>
    <n v="97100"/>
    <n v="15063.77"/>
    <n v="-5.3808814826017404E-4"/>
    <x v="2"/>
    <x v="2"/>
  </r>
  <r>
    <x v="2"/>
    <n v="41732"/>
    <n v="15009.18"/>
    <n v="15164.39"/>
    <n v="14976.36"/>
    <n v="15071.88"/>
    <n v="134400"/>
    <n v="15071.88"/>
    <n v="8.4007300793773609E-3"/>
    <x v="3"/>
    <x v="12"/>
  </r>
  <r>
    <x v="2"/>
    <n v="41731"/>
    <n v="14897.88"/>
    <n v="15069.61"/>
    <n v="14893.17"/>
    <n v="14946.32"/>
    <n v="162400"/>
    <n v="14946.32"/>
    <n v="1.043334940058771E-2"/>
    <x v="12"/>
    <x v="1"/>
  </r>
  <r>
    <x v="2"/>
    <n v="41730"/>
    <n v="14870.51"/>
    <n v="14870.51"/>
    <n v="14751.29"/>
    <n v="14791.99"/>
    <n v="139200"/>
    <n v="14791.99"/>
    <n v="-2.4170765378346282E-3"/>
    <x v="2"/>
    <x v="2"/>
  </r>
  <r>
    <x v="2"/>
    <n v="41729"/>
    <n v="14839.54"/>
    <n v="14843.67"/>
    <n v="14718.01"/>
    <n v="14827.83"/>
    <n v="141600"/>
    <n v="14827.83"/>
    <n v="8.9684084749417359E-3"/>
    <x v="3"/>
    <x v="3"/>
  </r>
  <r>
    <x v="2"/>
    <n v="41726"/>
    <n v="14576.25"/>
    <n v="14713.45"/>
    <n v="14520.57"/>
    <n v="14696.03"/>
    <n v="149300"/>
    <n v="14696.03"/>
    <n v="5.001747260630518E-3"/>
    <x v="4"/>
    <x v="12"/>
  </r>
  <r>
    <x v="2"/>
    <n v="41725"/>
    <n v="14305.67"/>
    <n v="14659.85"/>
    <n v="14227.81"/>
    <n v="14622.89"/>
    <n v="179000"/>
    <n v="14622.89"/>
    <n v="1.0066200829444316E-2"/>
    <x v="12"/>
    <x v="3"/>
  </r>
  <r>
    <x v="2"/>
    <n v="41724"/>
    <n v="14521"/>
    <n v="14569.9"/>
    <n v="14401.42"/>
    <n v="14477.16"/>
    <n v="166600"/>
    <n v="14477.16"/>
    <n v="3.7418906635771076E-3"/>
    <x v="4"/>
    <x v="0"/>
  </r>
  <r>
    <x v="2"/>
    <n v="41723"/>
    <n v="14401.69"/>
    <n v="14531.79"/>
    <n v="14312.08"/>
    <n v="14423.19"/>
    <n v="186000"/>
    <n v="14423.19"/>
    <n v="-3.5999253901473072E-3"/>
    <x v="1"/>
    <x v="11"/>
  </r>
  <r>
    <x v="2"/>
    <n v="41722"/>
    <n v="14297.58"/>
    <n v="14514.28"/>
    <n v="14287.28"/>
    <n v="14475.3"/>
    <n v="196200"/>
    <n v="14475.3"/>
    <n v="1.7650867568929973E-2"/>
    <x v="11"/>
    <x v="8"/>
  </r>
  <r>
    <x v="2"/>
    <n v="41718"/>
    <n v="14548.76"/>
    <n v="14548.76"/>
    <n v="14207.83"/>
    <n v="14224.23"/>
    <n v="158700"/>
    <n v="14224.23"/>
    <n v="-1.6509023024268821E-2"/>
    <x v="9"/>
    <x v="3"/>
  </r>
  <r>
    <x v="2"/>
    <n v="41717"/>
    <n v="14496"/>
    <n v="14664"/>
    <n v="14302"/>
    <n v="14463"/>
    <n v="0"/>
    <n v="14463"/>
    <n v="3.5895517882877925E-3"/>
    <x v="4"/>
    <x v="12"/>
  </r>
  <r>
    <x v="2"/>
    <n v="41716"/>
    <n v="14491"/>
    <n v="14533"/>
    <n v="14400"/>
    <n v="14411.27"/>
    <n v="0"/>
    <n v="14411.27"/>
    <n v="9.357269078217989E-3"/>
    <x v="12"/>
    <x v="0"/>
  </r>
  <r>
    <x v="2"/>
    <n v="41715"/>
    <n v="14254.32"/>
    <n v="14359.16"/>
    <n v="14203.21"/>
    <n v="14277.67"/>
    <n v="138000"/>
    <n v="14277.67"/>
    <n v="-3.4890554354304326E-3"/>
    <x v="1"/>
    <x v="15"/>
  </r>
  <r>
    <x v="2"/>
    <n v="41712"/>
    <n v="14526.28"/>
    <n v="14539.6"/>
    <n v="14280.75"/>
    <n v="14327.66"/>
    <n v="236100"/>
    <n v="14327.66"/>
    <n v="-3.2959007774038596E-2"/>
    <x v="15"/>
    <x v="1"/>
  </r>
  <r>
    <x v="2"/>
    <n v="41711"/>
    <n v="14847.72"/>
    <n v="14919.84"/>
    <n v="14790.48"/>
    <n v="14815.98"/>
    <n v="116200"/>
    <n v="14815.98"/>
    <n v="-9.7165347640892907E-4"/>
    <x v="2"/>
    <x v="16"/>
  </r>
  <r>
    <x v="2"/>
    <n v="41710"/>
    <n v="15003.8"/>
    <n v="15020.14"/>
    <n v="14828.18"/>
    <n v="14830.39"/>
    <n v="141300"/>
    <n v="14830.39"/>
    <n v="-2.5861610301029181E-2"/>
    <x v="16"/>
    <x v="2"/>
  </r>
  <r>
    <x v="2"/>
    <n v="41709"/>
    <n v="15179.47"/>
    <n v="15256.03"/>
    <n v="15124.36"/>
    <n v="15224.11"/>
    <n v="119100"/>
    <n v="15224.11"/>
    <n v="6.8762590822573078E-3"/>
    <x v="3"/>
    <x v="7"/>
  </r>
  <r>
    <x v="2"/>
    <n v="41708"/>
    <n v="15197.53"/>
    <n v="15266.12"/>
    <n v="15088.11"/>
    <n v="15120.14"/>
    <n v="121100"/>
    <n v="15120.14"/>
    <n v="-1.0077863987791091E-2"/>
    <x v="8"/>
    <x v="2"/>
  </r>
  <r>
    <x v="2"/>
    <n v="41705"/>
    <n v="15280.76"/>
    <n v="15312.6"/>
    <n v="15145.59"/>
    <n v="15274.07"/>
    <n v="138500"/>
    <n v="15274.07"/>
    <n v="9.2053056707246395E-3"/>
    <x v="3"/>
    <x v="11"/>
  </r>
  <r>
    <x v="2"/>
    <n v="41704"/>
    <n v="14933.76"/>
    <n v="15203.12"/>
    <n v="14871.56"/>
    <n v="15134.75"/>
    <n v="150000"/>
    <n v="15134.75"/>
    <n v="1.5916625664619266E-2"/>
    <x v="11"/>
    <x v="12"/>
  </r>
  <r>
    <x v="2"/>
    <n v="41703"/>
    <n v="14905.95"/>
    <n v="14992.19"/>
    <n v="14897.63"/>
    <n v="14897.63"/>
    <n v="134000"/>
    <n v="14897.63"/>
    <n v="1.1965508902637589E-2"/>
    <x v="12"/>
    <x v="3"/>
  </r>
  <r>
    <x v="2"/>
    <n v="41702"/>
    <n v="14553.95"/>
    <n v="14750.09"/>
    <n v="14546.34"/>
    <n v="14721.48"/>
    <n v="125600"/>
    <n v="14721.48"/>
    <n v="4.7262430360430763E-3"/>
    <x v="4"/>
    <x v="6"/>
  </r>
  <r>
    <x v="2"/>
    <n v="41701"/>
    <n v="14666.93"/>
    <n v="14684.7"/>
    <n v="14443.1"/>
    <n v="14652.23"/>
    <n v="146900"/>
    <n v="14652.23"/>
    <n v="-1.272414994336668E-2"/>
    <x v="7"/>
    <x v="0"/>
  </r>
  <r>
    <x v="2"/>
    <n v="41698"/>
    <n v="14929.55"/>
    <n v="14943.65"/>
    <n v="14735.52"/>
    <n v="14841.07"/>
    <n v="160500"/>
    <n v="14841.07"/>
    <n v="-5.4975135879854475E-3"/>
    <x v="1"/>
    <x v="0"/>
  </r>
  <r>
    <x v="2"/>
    <n v="41697"/>
    <n v="14939.87"/>
    <n v="15015.01"/>
    <n v="14844.37"/>
    <n v="14923.11"/>
    <n v="160300"/>
    <n v="14923.11"/>
    <n v="-3.1968536440857287E-3"/>
    <x v="1"/>
    <x v="0"/>
  </r>
  <r>
    <x v="2"/>
    <n v="41696"/>
    <n v="14896.49"/>
    <n v="15084.53"/>
    <n v="14896.49"/>
    <n v="14970.97"/>
    <n v="126600"/>
    <n v="14970.97"/>
    <n v="-5.3569055781446107E-3"/>
    <x v="1"/>
    <x v="10"/>
  </r>
  <r>
    <x v="2"/>
    <n v="41695"/>
    <n v="15002.51"/>
    <n v="15094.54"/>
    <n v="14957.49"/>
    <n v="15051.6"/>
    <n v="139500"/>
    <n v="15051.6"/>
    <n v="1.4417348264688323E-2"/>
    <x v="10"/>
    <x v="1"/>
  </r>
  <r>
    <x v="2"/>
    <n v="41694"/>
    <n v="14803.64"/>
    <n v="14982.53"/>
    <n v="14658.14"/>
    <n v="14837.68"/>
    <n v="159500"/>
    <n v="14837.68"/>
    <n v="-1.8828616537296394E-3"/>
    <x v="2"/>
    <x v="17"/>
  </r>
  <r>
    <x v="2"/>
    <n v="41691"/>
    <n v="14618.61"/>
    <n v="14888.81"/>
    <n v="14618.61"/>
    <n v="14865.67"/>
    <n v="138700"/>
    <n v="14865.67"/>
    <n v="2.8824473084285707E-2"/>
    <x v="17"/>
    <x v="14"/>
  </r>
  <r>
    <x v="2"/>
    <n v="41690"/>
    <n v="14701.14"/>
    <n v="14731.48"/>
    <n v="14428.73"/>
    <n v="14449.18"/>
    <n v="172000"/>
    <n v="14449.18"/>
    <n v="-2.1491169557099732E-2"/>
    <x v="14"/>
    <x v="0"/>
  </r>
  <r>
    <x v="2"/>
    <n v="41689"/>
    <n v="14729.48"/>
    <n v="14805.66"/>
    <n v="14679.19"/>
    <n v="14766.53"/>
    <n v="153900"/>
    <n v="14766.53"/>
    <n v="-5.1680091408613515E-3"/>
    <x v="1"/>
    <x v="19"/>
  </r>
  <r>
    <x v="2"/>
    <n v="41688"/>
    <n v="14514.47"/>
    <n v="14900.24"/>
    <n v="14469.49"/>
    <n v="14843.24"/>
    <n v="206500"/>
    <n v="14843.24"/>
    <n v="3.1273991513995236E-2"/>
    <x v="19"/>
    <x v="3"/>
  </r>
  <r>
    <x v="2"/>
    <n v="41687"/>
    <n v="14343.73"/>
    <n v="14427.95"/>
    <n v="14214.6"/>
    <n v="14393.11"/>
    <n v="149000"/>
    <n v="14393.11"/>
    <n v="5.5949019879089068E-3"/>
    <x v="4"/>
    <x v="6"/>
  </r>
  <r>
    <x v="2"/>
    <n v="41684"/>
    <n v="14538.2"/>
    <n v="14678.71"/>
    <n v="14243.17"/>
    <n v="14313.03"/>
    <n v="204200"/>
    <n v="14313.03"/>
    <n v="-1.5253798829562792E-2"/>
    <x v="7"/>
    <x v="8"/>
  </r>
  <r>
    <x v="2"/>
    <n v="41683"/>
    <n v="14785.84"/>
    <n v="14787.62"/>
    <n v="14488.32"/>
    <n v="14534.74"/>
    <n v="148400"/>
    <n v="14534.74"/>
    <n v="-1.7926954350185098E-2"/>
    <x v="9"/>
    <x v="3"/>
  </r>
  <r>
    <x v="2"/>
    <n v="41682"/>
    <n v="14821.73"/>
    <n v="14874.79"/>
    <n v="14769.04"/>
    <n v="14800.06"/>
    <n v="165100"/>
    <n v="14800.06"/>
    <n v="5.5522565724124284E-3"/>
    <x v="4"/>
    <x v="11"/>
  </r>
  <r>
    <x v="2"/>
    <n v="41680"/>
    <n v="14647.83"/>
    <n v="14725.92"/>
    <n v="14568.3"/>
    <n v="14718.34"/>
    <n v="149800"/>
    <n v="14718.34"/>
    <n v="1.7696220754355618E-2"/>
    <x v="11"/>
    <x v="4"/>
  </r>
  <r>
    <x v="2"/>
    <n v="41677"/>
    <n v="14387.11"/>
    <n v="14471.95"/>
    <n v="14356.59"/>
    <n v="14462.41"/>
    <n v="186100"/>
    <n v="14462.41"/>
    <n v="2.1708752733992975E-2"/>
    <x v="5"/>
    <x v="1"/>
  </r>
  <r>
    <x v="2"/>
    <n v="41676"/>
    <n v="14233.42"/>
    <n v="14308.07"/>
    <n v="14155.12"/>
    <n v="14155.12"/>
    <n v="192900"/>
    <n v="14155.12"/>
    <n v="-1.7813344917413376E-3"/>
    <x v="2"/>
    <x v="12"/>
  </r>
  <r>
    <x v="2"/>
    <n v="41675"/>
    <n v="14213.1"/>
    <n v="14245.06"/>
    <n v="13995.86"/>
    <n v="14180.38"/>
    <n v="280200"/>
    <n v="14180.38"/>
    <n v="1.2271861238236648E-2"/>
    <x v="12"/>
    <x v="26"/>
  </r>
  <r>
    <x v="2"/>
    <n v="41674"/>
    <n v="14353.33"/>
    <n v="14355.92"/>
    <n v="14008.47"/>
    <n v="14008.47"/>
    <n v="294300"/>
    <n v="14008.47"/>
    <n v="-4.177129555589143E-2"/>
    <x v="26"/>
    <x v="14"/>
  </r>
  <r>
    <x v="2"/>
    <n v="41673"/>
    <n v="14788.56"/>
    <n v="14846.93"/>
    <n v="14615.05"/>
    <n v="14619.13"/>
    <n v="202800"/>
    <n v="14619.13"/>
    <n v="-1.9806188998245378E-2"/>
    <x v="14"/>
    <x v="9"/>
  </r>
  <r>
    <x v="2"/>
    <n v="41670"/>
    <n v="15132.23"/>
    <n v="15143.88"/>
    <n v="14764.57"/>
    <n v="14914.53"/>
    <n v="217400"/>
    <n v="14914.53"/>
    <n v="-6.1657646467728755E-3"/>
    <x v="0"/>
    <x v="13"/>
  </r>
  <r>
    <x v="2"/>
    <n v="41669"/>
    <n v="15112.7"/>
    <n v="15112.7"/>
    <n v="14853.83"/>
    <n v="15007.06"/>
    <n v="221200"/>
    <n v="15007.06"/>
    <n v="-2.4496373158709339E-2"/>
    <x v="13"/>
    <x v="23"/>
  </r>
  <r>
    <x v="2"/>
    <n v="41668"/>
    <n v="15164.34"/>
    <n v="15383.91"/>
    <n v="15159.92"/>
    <n v="15383.91"/>
    <n v="164800"/>
    <n v="15383.91"/>
    <n v="2.6952315596095122E-2"/>
    <x v="23"/>
    <x v="1"/>
  </r>
  <r>
    <x v="2"/>
    <n v="41667"/>
    <n v="15038.64"/>
    <n v="15088.12"/>
    <n v="14952.83"/>
    <n v="14980.16"/>
    <n v="183100"/>
    <n v="14980.16"/>
    <n v="-1.7040157326567718E-3"/>
    <x v="2"/>
    <x v="16"/>
  </r>
  <r>
    <x v="2"/>
    <n v="41666"/>
    <n v="15091.45"/>
    <n v="15109.68"/>
    <n v="14933.55"/>
    <n v="15005.73"/>
    <n v="223900"/>
    <n v="15005.73"/>
    <n v="-2.5067634469800315E-2"/>
    <x v="16"/>
    <x v="14"/>
  </r>
  <r>
    <x v="2"/>
    <n v="41663"/>
    <n v="15473.57"/>
    <n v="15485.02"/>
    <n v="15288.32"/>
    <n v="15391.56"/>
    <n v="221000"/>
    <n v="15391.56"/>
    <n v="-1.9389152192070713E-2"/>
    <x v="14"/>
    <x v="9"/>
  </r>
  <r>
    <x v="2"/>
    <n v="41662"/>
    <n v="15900.63"/>
    <n v="15958.58"/>
    <n v="15690.45"/>
    <n v="15695.89"/>
    <n v="206900"/>
    <n v="15695.89"/>
    <n v="-7.9053357065563823E-3"/>
    <x v="0"/>
    <x v="1"/>
  </r>
  <r>
    <x v="2"/>
    <n v="41661"/>
    <n v="15749.01"/>
    <n v="15870.53"/>
    <n v="15631.41"/>
    <n v="15820.96"/>
    <n v="185300"/>
    <n v="15820.96"/>
    <n v="1.5826831670882058E-3"/>
    <x v="2"/>
    <x v="12"/>
  </r>
  <r>
    <x v="2"/>
    <n v="41660"/>
    <n v="15710.89"/>
    <n v="15894.68"/>
    <n v="15705.84"/>
    <n v="15795.96"/>
    <n v="154300"/>
    <n v="15795.96"/>
    <n v="9.8633906332310506E-3"/>
    <x v="12"/>
    <x v="0"/>
  </r>
  <r>
    <x v="2"/>
    <n v="41659"/>
    <n v="15724.14"/>
    <n v="15727.26"/>
    <n v="15574.23"/>
    <n v="15641.68"/>
    <n v="0"/>
    <n v="15641.68"/>
    <n v="-5.8966116409460145E-3"/>
    <x v="1"/>
    <x v="1"/>
  </r>
  <r>
    <x v="2"/>
    <n v="41656"/>
    <n v="15695.46"/>
    <n v="15783.37"/>
    <n v="15621.8"/>
    <n v="15734.46"/>
    <n v="180100"/>
    <n v="15734.46"/>
    <n v="-8.0903271692756018E-4"/>
    <x v="2"/>
    <x v="0"/>
  </r>
  <r>
    <x v="2"/>
    <n v="41655"/>
    <n v="15845.15"/>
    <n v="15941.08"/>
    <n v="15710.14"/>
    <n v="15747.2"/>
    <n v="214200"/>
    <n v="15747.2"/>
    <n v="-3.8921532596228881E-3"/>
    <x v="1"/>
    <x v="23"/>
  </r>
  <r>
    <x v="2"/>
    <n v="41654"/>
    <n v="15649.07"/>
    <n v="15808.73"/>
    <n v="15636.57"/>
    <n v="15808.73"/>
    <n v="185800"/>
    <n v="15808.73"/>
    <n v="2.504992737835865E-2"/>
    <x v="23"/>
    <x v="18"/>
  </r>
  <r>
    <x v="2"/>
    <n v="41653"/>
    <n v="15657.2"/>
    <n v="15661.71"/>
    <n v="15383.69"/>
    <n v="15422.4"/>
    <n v="214500"/>
    <n v="15422.4"/>
    <n v="-3.0772885471774258E-2"/>
    <x v="18"/>
    <x v="1"/>
  </r>
  <r>
    <x v="2"/>
    <n v="41652"/>
    <n v="15912.06"/>
    <n v="15912.06"/>
    <n v="15912.06"/>
    <n v="15912.06"/>
    <n v="0"/>
    <n v="15912.06"/>
    <n v="0"/>
    <x v="2"/>
    <x v="1"/>
  </r>
  <r>
    <x v="2"/>
    <n v="41649"/>
    <n v="15785.15"/>
    <n v="15922.14"/>
    <n v="15754.7"/>
    <n v="15912.06"/>
    <n v="237500"/>
    <n v="15912.06"/>
    <n v="1.9980693096428581E-3"/>
    <x v="2"/>
    <x v="6"/>
  </r>
  <r>
    <x v="2"/>
    <n v="41648"/>
    <n v="16002.88"/>
    <n v="16004.56"/>
    <n v="15838.44"/>
    <n v="15880.33"/>
    <n v="217400"/>
    <n v="15880.33"/>
    <n v="-1.4956471037034569E-2"/>
    <x v="7"/>
    <x v="5"/>
  </r>
  <r>
    <x v="2"/>
    <n v="41647"/>
    <n v="15943.68"/>
    <n v="16121.45"/>
    <n v="15906.57"/>
    <n v="16121.45"/>
    <n v="206700"/>
    <n v="16121.45"/>
    <n v="1.9417782687517704E-2"/>
    <x v="6"/>
    <x v="0"/>
  </r>
  <r>
    <x v="2"/>
    <n v="41646"/>
    <n v="15835.41"/>
    <n v="15935.37"/>
    <n v="15784.25"/>
    <n v="15814.37"/>
    <n v="165900"/>
    <n v="15814.37"/>
    <n v="-5.9407073282341516E-3"/>
    <x v="1"/>
    <x v="13"/>
  </r>
  <r>
    <x v="2"/>
    <n v="41645"/>
    <n v="16147.54"/>
    <n v="16164.01"/>
    <n v="15864.44"/>
    <n v="15908.88"/>
    <n v="192700"/>
    <n v="15908.88"/>
    <n v="-2.3474478111336627E-2"/>
    <x v="13"/>
    <x v="2"/>
  </r>
  <r>
    <x v="2"/>
    <n v="41638"/>
    <n v="16269.22"/>
    <n v="16320.22"/>
    <n v="16182.71"/>
    <n v="16291.31"/>
    <n v="182100"/>
    <n v="16291.31"/>
    <n v="6.9454488365738865E-3"/>
    <x v="3"/>
    <x v="1"/>
  </r>
  <r>
    <x v="2"/>
    <n v="41635"/>
    <n v="16229.43"/>
    <n v="16232.69"/>
    <n v="16056.73"/>
    <n v="16178.94"/>
    <n v="170600"/>
    <n v="16178.94"/>
    <n v="2.7821674197059387E-4"/>
    <x v="2"/>
    <x v="12"/>
  </r>
  <r>
    <x v="2"/>
    <n v="41634"/>
    <n v="16087.07"/>
    <n v="16186.04"/>
    <n v="16082.28"/>
    <n v="16174.44"/>
    <n v="170200"/>
    <n v="16174.44"/>
    <n v="1.0271711600069677E-2"/>
    <x v="12"/>
    <x v="2"/>
  </r>
  <r>
    <x v="2"/>
    <n v="41633"/>
    <n v="15861.13"/>
    <n v="16010.54"/>
    <n v="15853.51"/>
    <n v="16009.99"/>
    <n v="147400"/>
    <n v="16009.99"/>
    <n v="7.5937751937935616E-3"/>
    <x v="3"/>
    <x v="1"/>
  </r>
  <r>
    <x v="2"/>
    <n v="41632"/>
    <n v="15955.9"/>
    <n v="16029.65"/>
    <n v="15849"/>
    <n v="15889.33"/>
    <n v="163000"/>
    <n v="15889.33"/>
    <n v="1.1915248619758234E-3"/>
    <x v="2"/>
    <x v="1"/>
  </r>
  <r>
    <x v="2"/>
    <n v="41631"/>
    <n v="15870.42"/>
    <n v="15870.42"/>
    <n v="15870.42"/>
    <n v="15870.42"/>
    <n v="0"/>
    <n v="15870.42"/>
    <n v="0"/>
    <x v="2"/>
    <x v="1"/>
  </r>
  <r>
    <x v="2"/>
    <n v="41628"/>
    <n v="15790.69"/>
    <n v="15870.42"/>
    <n v="15755.36"/>
    <n v="15870.42"/>
    <n v="165000"/>
    <n v="15870.42"/>
    <n v="7.062137986610928E-4"/>
    <x v="2"/>
    <x v="11"/>
  </r>
  <r>
    <x v="2"/>
    <n v="41627"/>
    <n v="15809.43"/>
    <n v="15891.82"/>
    <n v="15798.85"/>
    <n v="15859.22"/>
    <n v="190300"/>
    <n v="15859.22"/>
    <n v="1.7412335287853242E-2"/>
    <x v="11"/>
    <x v="5"/>
  </r>
  <r>
    <x v="2"/>
    <n v="41626"/>
    <n v="15273.24"/>
    <n v="15588.42"/>
    <n v="15268.18"/>
    <n v="15587.8"/>
    <n v="175200"/>
    <n v="15587.8"/>
    <n v="2.0235453047819041E-2"/>
    <x v="6"/>
    <x v="2"/>
  </r>
  <r>
    <x v="2"/>
    <n v="41625"/>
    <n v="15290.22"/>
    <n v="15322.13"/>
    <n v="15248.42"/>
    <n v="15278.63"/>
    <n v="120400"/>
    <n v="15278.63"/>
    <n v="8.2967562006242002E-3"/>
    <x v="3"/>
    <x v="8"/>
  </r>
  <r>
    <x v="2"/>
    <n v="41624"/>
    <n v="15408.35"/>
    <n v="15408.35"/>
    <n v="15146.13"/>
    <n v="15152.91"/>
    <n v="139600"/>
    <n v="15152.91"/>
    <n v="-1.6243472909042489E-2"/>
    <x v="9"/>
    <x v="3"/>
  </r>
  <r>
    <x v="2"/>
    <n v="41621"/>
    <n v="15316.89"/>
    <n v="15532.94"/>
    <n v="15251.45"/>
    <n v="15403.11"/>
    <n v="246200"/>
    <n v="15403.11"/>
    <n v="3.9949627879873884E-3"/>
    <x v="4"/>
    <x v="7"/>
  </r>
  <r>
    <x v="2"/>
    <n v="41620"/>
    <n v="15377.32"/>
    <n v="15392.66"/>
    <n v="15255.36"/>
    <n v="15341.82"/>
    <n v="132300"/>
    <n v="15341.82"/>
    <n v="-1.1165925236512164E-2"/>
    <x v="8"/>
    <x v="9"/>
  </r>
  <r>
    <x v="2"/>
    <n v="41619"/>
    <n v="15509.93"/>
    <n v="15562.3"/>
    <n v="15386.11"/>
    <n v="15515.06"/>
    <n v="129200"/>
    <n v="15515.06"/>
    <n v="-6.1654018785098907E-3"/>
    <x v="0"/>
    <x v="1"/>
  </r>
  <r>
    <x v="2"/>
    <n v="41618"/>
    <n v="15633.97"/>
    <n v="15633.97"/>
    <n v="15562.06"/>
    <n v="15611.31"/>
    <n v="127200"/>
    <n v="15611.31"/>
    <n v="-2.4855896502347097E-3"/>
    <x v="2"/>
    <x v="4"/>
  </r>
  <r>
    <x v="2"/>
    <n v="41617"/>
    <n v="15556.6"/>
    <n v="15650.21"/>
    <n v="15547.29"/>
    <n v="15650.21"/>
    <n v="136900"/>
    <n v="15650.21"/>
    <n v="2.2898902342897154E-2"/>
    <x v="5"/>
    <x v="2"/>
  </r>
  <r>
    <x v="2"/>
    <n v="41614"/>
    <n v="15112.54"/>
    <n v="15327.37"/>
    <n v="15112.54"/>
    <n v="15299.86"/>
    <n v="135300"/>
    <n v="15299.86"/>
    <n v="8.0625979658033309E-3"/>
    <x v="3"/>
    <x v="6"/>
  </r>
  <r>
    <x v="2"/>
    <n v="41613"/>
    <n v="15354.53"/>
    <n v="15430.2"/>
    <n v="15139.12"/>
    <n v="15177.49"/>
    <n v="150700"/>
    <n v="15177.49"/>
    <n v="-1.4956574337646744E-2"/>
    <x v="7"/>
    <x v="13"/>
  </r>
  <r>
    <x v="2"/>
    <n v="41612"/>
    <n v="15520.2"/>
    <n v="15579.36"/>
    <n v="15326.06"/>
    <n v="15407.94"/>
    <n v="159000"/>
    <n v="15407.94"/>
    <n v="-2.1696976315679128E-2"/>
    <x v="13"/>
    <x v="3"/>
  </r>
  <r>
    <x v="2"/>
    <n v="41611"/>
    <n v="15747.54"/>
    <n v="15794.15"/>
    <n v="15661.9"/>
    <n v="15749.66"/>
    <n v="167200"/>
    <n v="15749.66"/>
    <n v="6.0421320377359589E-3"/>
    <x v="4"/>
    <x v="1"/>
  </r>
  <r>
    <x v="2"/>
    <n v="41610"/>
    <n v="15659.74"/>
    <n v="15703.02"/>
    <n v="15579.54"/>
    <n v="15655.07"/>
    <n v="143200"/>
    <n v="15655.07"/>
    <n v="-4.3417548479207646E-4"/>
    <x v="2"/>
    <x v="0"/>
  </r>
  <r>
    <x v="2"/>
    <n v="41607"/>
    <n v="15661.43"/>
    <n v="15727.96"/>
    <n v="15507.17"/>
    <n v="15661.87"/>
    <n v="158300"/>
    <n v="15661.87"/>
    <n v="-4.1488842203785126E-3"/>
    <x v="1"/>
    <x v="11"/>
  </r>
  <r>
    <x v="2"/>
    <n v="41606"/>
    <n v="15622.19"/>
    <n v="15729.09"/>
    <n v="15605.73"/>
    <n v="15727.12"/>
    <n v="154000"/>
    <n v="15727.12"/>
    <n v="1.7960947932086579E-2"/>
    <x v="11"/>
    <x v="0"/>
  </r>
  <r>
    <x v="2"/>
    <n v="41605"/>
    <n v="15414.52"/>
    <n v="15512.76"/>
    <n v="15414.52"/>
    <n v="15449.63"/>
    <n v="144700"/>
    <n v="15449.63"/>
    <n v="-4.2287454141863856E-3"/>
    <x v="1"/>
    <x v="9"/>
  </r>
  <r>
    <x v="2"/>
    <n v="41604"/>
    <n v="15501.95"/>
    <n v="15577.97"/>
    <n v="15460.97"/>
    <n v="15515.24"/>
    <n v="156700"/>
    <n v="15515.24"/>
    <n v="-6.6514588200494718E-3"/>
    <x v="0"/>
    <x v="11"/>
  </r>
  <r>
    <x v="2"/>
    <n v="41603"/>
    <n v="15504.78"/>
    <n v="15619.13"/>
    <n v="15469.87"/>
    <n v="15619.13"/>
    <n v="176400"/>
    <n v="15619.13"/>
    <n v="1.5434554783210208E-2"/>
    <x v="11"/>
    <x v="1"/>
  </r>
  <r>
    <x v="2"/>
    <n v="41600"/>
    <n v="15513.45"/>
    <n v="15579.39"/>
    <n v="15307.44"/>
    <n v="15381.72"/>
    <n v="211200"/>
    <n v="15381.72"/>
    <n v="1.0490966835008386E-3"/>
    <x v="2"/>
    <x v="5"/>
  </r>
  <r>
    <x v="2"/>
    <n v="41599"/>
    <n v="15176.65"/>
    <n v="15377"/>
    <n v="15168.47"/>
    <n v="15365.6"/>
    <n v="168200"/>
    <n v="15365.6"/>
    <n v="1.9203930995325136E-2"/>
    <x v="6"/>
    <x v="0"/>
  </r>
  <r>
    <x v="2"/>
    <n v="41598"/>
    <n v="15176.35"/>
    <n v="15209.67"/>
    <n v="15069.98"/>
    <n v="15076.08"/>
    <n v="142500"/>
    <n v="15076.08"/>
    <n v="-3.3371764631218159E-3"/>
    <x v="1"/>
    <x v="1"/>
  </r>
  <r>
    <x v="2"/>
    <n v="41597"/>
    <n v="15096.63"/>
    <n v="15163.06"/>
    <n v="15020.33"/>
    <n v="15126.56"/>
    <n v="130200"/>
    <n v="15126.56"/>
    <n v="-2.4887400011869287E-3"/>
    <x v="2"/>
    <x v="1"/>
  </r>
  <r>
    <x v="2"/>
    <n v="41596"/>
    <n v="15253.24"/>
    <n v="15273.61"/>
    <n v="15106.82"/>
    <n v="15164.3"/>
    <n v="180100"/>
    <n v="15164.3"/>
    <n v="-1.0681844556748032E-4"/>
    <x v="2"/>
    <x v="5"/>
  </r>
  <r>
    <x v="2"/>
    <n v="41593"/>
    <n v="15034.33"/>
    <n v="15203.11"/>
    <n v="14994.7"/>
    <n v="15165.92"/>
    <n v="212600"/>
    <n v="15165.92"/>
    <n v="1.946101243512377E-2"/>
    <x v="6"/>
    <x v="5"/>
  </r>
  <r>
    <x v="2"/>
    <n v="41592"/>
    <n v="14665.75"/>
    <n v="14966.43"/>
    <n v="14665.75"/>
    <n v="14876.41"/>
    <n v="190100"/>
    <n v="14876.41"/>
    <n v="2.1229258139541241E-2"/>
    <x v="6"/>
    <x v="1"/>
  </r>
  <r>
    <x v="2"/>
    <n v="41591"/>
    <n v="14527.97"/>
    <n v="14599.53"/>
    <n v="14490.92"/>
    <n v="14567.16"/>
    <n v="170200"/>
    <n v="14567.16"/>
    <n v="-1.4751163230669606E-3"/>
    <x v="2"/>
    <x v="4"/>
  </r>
  <r>
    <x v="2"/>
    <n v="41590"/>
    <n v="14289.87"/>
    <n v="14588.68"/>
    <n v="14278.21"/>
    <n v="14588.68"/>
    <n v="157600"/>
    <n v="14588.68"/>
    <n v="2.2343628239700042E-2"/>
    <x v="5"/>
    <x v="10"/>
  </r>
  <r>
    <x v="2"/>
    <n v="41589"/>
    <n v="14271.48"/>
    <n v="14304.29"/>
    <n v="14208.13"/>
    <n v="14269.84"/>
    <n v="113500"/>
    <n v="14269.84"/>
    <n v="1.2993724621631619E-2"/>
    <x v="10"/>
    <x v="7"/>
  </r>
  <r>
    <x v="2"/>
    <n v="41586"/>
    <n v="14026.17"/>
    <n v="14122.28"/>
    <n v="14026.17"/>
    <n v="14086.8"/>
    <n v="117800"/>
    <n v="14086.8"/>
    <n v="-9.9547104250361507E-3"/>
    <x v="8"/>
    <x v="9"/>
  </r>
  <r>
    <x v="2"/>
    <n v="41585"/>
    <n v="14355.56"/>
    <n v="14371.56"/>
    <n v="14222.03"/>
    <n v="14228.44"/>
    <n v="111600"/>
    <n v="14228.44"/>
    <n v="-7.5934746476151727E-3"/>
    <x v="0"/>
    <x v="2"/>
  </r>
  <r>
    <x v="2"/>
    <n v="41584"/>
    <n v="14155.34"/>
    <n v="14407.69"/>
    <n v="14130.86"/>
    <n v="14337.31"/>
    <n v="142200"/>
    <n v="14337.31"/>
    <n v="7.8690396102174542E-3"/>
    <x v="3"/>
    <x v="1"/>
  </r>
  <r>
    <x v="2"/>
    <n v="41583"/>
    <n v="14319.75"/>
    <n v="14323.24"/>
    <n v="14141.82"/>
    <n v="14225.37"/>
    <n v="167100"/>
    <n v="14225.37"/>
    <n v="1.6758710480602179E-3"/>
    <x v="2"/>
    <x v="9"/>
  </r>
  <r>
    <x v="2"/>
    <n v="41579"/>
    <n v="14403.07"/>
    <n v="14411.05"/>
    <n v="14126.41"/>
    <n v="14201.57"/>
    <n v="170800"/>
    <n v="14201.57"/>
    <n v="-8.8198303454649629E-3"/>
    <x v="0"/>
    <x v="7"/>
  </r>
  <r>
    <x v="2"/>
    <n v="41578"/>
    <n v="14474.01"/>
    <n v="14516.08"/>
    <n v="14324.17"/>
    <n v="14327.94"/>
    <n v="158400"/>
    <n v="14327.94"/>
    <n v="-1.2026326767730744E-2"/>
    <x v="8"/>
    <x v="12"/>
  </r>
  <r>
    <x v="2"/>
    <n v="41577"/>
    <n v="14464.67"/>
    <n v="14526.88"/>
    <n v="14425.58"/>
    <n v="14502.35"/>
    <n v="156800"/>
    <n v="14502.35"/>
    <n v="1.2311199652659033E-2"/>
    <x v="12"/>
    <x v="0"/>
  </r>
  <r>
    <x v="2"/>
    <n v="41576"/>
    <n v="14288.72"/>
    <n v="14395.96"/>
    <n v="14224.59"/>
    <n v="14325.98"/>
    <n v="135600"/>
    <n v="14325.98"/>
    <n v="-4.8666160972046235E-3"/>
    <x v="1"/>
    <x v="4"/>
  </r>
  <r>
    <x v="2"/>
    <n v="41575"/>
    <n v="14261.65"/>
    <n v="14400.32"/>
    <n v="14194.42"/>
    <n v="14396.04"/>
    <n v="109500"/>
    <n v="14396.04"/>
    <n v="2.1851636015698173E-2"/>
    <x v="5"/>
    <x v="16"/>
  </r>
  <r>
    <x v="2"/>
    <n v="41572"/>
    <n v="14439.14"/>
    <n v="14442.12"/>
    <n v="14088.19"/>
    <n v="14088.19"/>
    <n v="139000"/>
    <n v="14088.19"/>
    <n v="-2.7489212303117183E-2"/>
    <x v="16"/>
    <x v="3"/>
  </r>
  <r>
    <x v="2"/>
    <n v="41571"/>
    <n v="14344.74"/>
    <n v="14499.52"/>
    <n v="14273.71"/>
    <n v="14486.41"/>
    <n v="144900"/>
    <n v="14486.41"/>
    <n v="4.1840975180316153E-3"/>
    <x v="4"/>
    <x v="14"/>
  </r>
  <r>
    <x v="2"/>
    <n v="41570"/>
    <n v="14784.41"/>
    <n v="14799.28"/>
    <n v="14426.05"/>
    <n v="14426.05"/>
    <n v="153500"/>
    <n v="14426.05"/>
    <n v="-1.9519820569894542E-2"/>
    <x v="14"/>
    <x v="1"/>
  </r>
  <r>
    <x v="2"/>
    <n v="41569"/>
    <n v="14677.08"/>
    <n v="14747.77"/>
    <n v="14641.78"/>
    <n v="14713.25"/>
    <n v="99200"/>
    <n v="14713.25"/>
    <n v="1.3393613669108184E-3"/>
    <x v="2"/>
    <x v="2"/>
  </r>
  <r>
    <x v="2"/>
    <n v="41568"/>
    <n v="14624.03"/>
    <n v="14727.85"/>
    <n v="14624.03"/>
    <n v="14693.57"/>
    <n v="99100"/>
    <n v="14693.57"/>
    <n v="9.067035492125175E-3"/>
    <x v="3"/>
    <x v="1"/>
  </r>
  <r>
    <x v="2"/>
    <n v="41565"/>
    <n v="14589.6"/>
    <n v="14610.09"/>
    <n v="14503.09"/>
    <n v="14561.54"/>
    <n v="120100"/>
    <n v="14561.54"/>
    <n v="-1.7118556803511487E-3"/>
    <x v="2"/>
    <x v="2"/>
  </r>
  <r>
    <x v="2"/>
    <n v="41564"/>
    <n v="14640.08"/>
    <n v="14664.22"/>
    <n v="14492.67"/>
    <n v="14586.51"/>
    <n v="135600"/>
    <n v="14586.51"/>
    <n v="8.2511125212032521E-3"/>
    <x v="3"/>
    <x v="1"/>
  </r>
  <r>
    <x v="2"/>
    <n v="41563"/>
    <n v="14433.64"/>
    <n v="14493.67"/>
    <n v="14417.61"/>
    <n v="14467.14"/>
    <n v="116200"/>
    <n v="14467.14"/>
    <n v="1.7726641341573313E-3"/>
    <x v="2"/>
    <x v="1"/>
  </r>
  <r>
    <x v="2"/>
    <n v="41562"/>
    <n v="14510.27"/>
    <n v="14510.37"/>
    <n v="14415.76"/>
    <n v="14441.54"/>
    <n v="125600"/>
    <n v="14441.54"/>
    <n v="2.5547146286570843E-3"/>
    <x v="2"/>
    <x v="1"/>
  </r>
  <r>
    <x v="2"/>
    <n v="41561"/>
    <n v="14404.74"/>
    <n v="14404.74"/>
    <n v="14404.74"/>
    <n v="14404.74"/>
    <n v="0"/>
    <n v="14404.74"/>
    <n v="0"/>
    <x v="2"/>
    <x v="10"/>
  </r>
  <r>
    <x v="2"/>
    <n v="41558"/>
    <n v="14376.89"/>
    <n v="14447.87"/>
    <n v="14320.3"/>
    <n v="14404.74"/>
    <n v="169900"/>
    <n v="14404.74"/>
    <n v="1.4796357234490909E-2"/>
    <x v="10"/>
    <x v="12"/>
  </r>
  <r>
    <x v="2"/>
    <n v="41557"/>
    <n v="14097.62"/>
    <n v="14200.31"/>
    <n v="14077.03"/>
    <n v="14194.71"/>
    <n v="143200"/>
    <n v="14194.71"/>
    <n v="1.1174796122480402E-2"/>
    <x v="12"/>
    <x v="12"/>
  </r>
  <r>
    <x v="2"/>
    <n v="41556"/>
    <n v="13789.89"/>
    <n v="14037.84"/>
    <n v="13751.85"/>
    <n v="14037.84"/>
    <n v="162100"/>
    <n v="14037.84"/>
    <n v="1.0308313799379798E-2"/>
    <x v="12"/>
    <x v="1"/>
  </r>
  <r>
    <x v="2"/>
    <n v="41555"/>
    <n v="13794.74"/>
    <n v="13929.64"/>
    <n v="13748.94"/>
    <n v="13894.61"/>
    <n v="163700"/>
    <n v="13894.61"/>
    <n v="2.9805129745072989E-3"/>
    <x v="2"/>
    <x v="7"/>
  </r>
  <r>
    <x v="2"/>
    <n v="41554"/>
    <n v="14057.79"/>
    <n v="14073.23"/>
    <n v="13841.93"/>
    <n v="13853.32"/>
    <n v="146100"/>
    <n v="13853.32"/>
    <n v="-1.2192400196515907E-2"/>
    <x v="8"/>
    <x v="7"/>
  </r>
  <r>
    <x v="2"/>
    <n v="41551"/>
    <n v="14029.73"/>
    <n v="14149.77"/>
    <n v="13944.27"/>
    <n v="14024.31"/>
    <n v="145300"/>
    <n v="14024.31"/>
    <n v="-9.3902417489272194E-3"/>
    <x v="8"/>
    <x v="1"/>
  </r>
  <r>
    <x v="2"/>
    <n v="41550"/>
    <n v="14140.11"/>
    <n v="14219.89"/>
    <n v="14082.31"/>
    <n v="14157.25"/>
    <n v="145300"/>
    <n v="14157.25"/>
    <n v="-9.343360744759055E-4"/>
    <x v="2"/>
    <x v="13"/>
  </r>
  <r>
    <x v="2"/>
    <n v="41549"/>
    <n v="14492.47"/>
    <n v="14569.2"/>
    <n v="14114.54"/>
    <n v="14170.49"/>
    <n v="173500"/>
    <n v="14170.49"/>
    <n v="-2.1693895360075932E-2"/>
    <x v="13"/>
    <x v="1"/>
  </r>
  <r>
    <x v="2"/>
    <n v="41548"/>
    <n v="14517.98"/>
    <n v="14642.97"/>
    <n v="14471.7"/>
    <n v="14484.72"/>
    <n v="153000"/>
    <n v="14484.72"/>
    <n v="2.0005810816419167E-3"/>
    <x v="2"/>
    <x v="14"/>
  </r>
  <r>
    <x v="2"/>
    <n v="41547"/>
    <n v="14530.62"/>
    <n v="14619.24"/>
    <n v="14425.82"/>
    <n v="14455.8"/>
    <n v="157300"/>
    <n v="14455.8"/>
    <n v="-2.0614400880212713E-2"/>
    <x v="14"/>
    <x v="1"/>
  </r>
  <r>
    <x v="2"/>
    <n v="41544"/>
    <n v="14803.99"/>
    <n v="14817.5"/>
    <n v="14699.21"/>
    <n v="14760.07"/>
    <n v="162100"/>
    <n v="14760.07"/>
    <n v="-2.6386704074297107E-3"/>
    <x v="2"/>
    <x v="12"/>
  </r>
  <r>
    <x v="2"/>
    <n v="41543"/>
    <n v="14553.06"/>
    <n v="14799.12"/>
    <n v="14410.52"/>
    <n v="14799.12"/>
    <n v="156600"/>
    <n v="14799.12"/>
    <n v="1.2215015461135792E-2"/>
    <x v="12"/>
    <x v="9"/>
  </r>
  <r>
    <x v="2"/>
    <n v="41542"/>
    <n v="14713.03"/>
    <n v="14737.98"/>
    <n v="14620.53"/>
    <n v="14620.53"/>
    <n v="151000"/>
    <n v="14620.53"/>
    <n v="-7.6076133149522995E-3"/>
    <x v="0"/>
    <x v="1"/>
  </r>
  <r>
    <x v="2"/>
    <n v="41541"/>
    <n v="14626.04"/>
    <n v="14767.72"/>
    <n v="14607.27"/>
    <n v="14732.61"/>
    <n v="114900"/>
    <n v="14732.61"/>
    <n v="-6.654267074197584E-4"/>
    <x v="2"/>
    <x v="1"/>
  </r>
  <r>
    <x v="2"/>
    <n v="41540"/>
    <n v="14742.42"/>
    <n v="14742.42"/>
    <n v="14742.42"/>
    <n v="14742.42"/>
    <n v="0"/>
    <n v="14742.42"/>
    <n v="0"/>
    <x v="2"/>
    <x v="1"/>
  </r>
  <r>
    <x v="2"/>
    <n v="41537"/>
    <n v="14801.64"/>
    <n v="14816.65"/>
    <n v="14702.25"/>
    <n v="14742.42"/>
    <n v="162500"/>
    <n v="14742.42"/>
    <n v="-1.6090823760783746E-3"/>
    <x v="2"/>
    <x v="11"/>
  </r>
  <r>
    <x v="2"/>
    <n v="41536"/>
    <n v="14680.4"/>
    <n v="14766.18"/>
    <n v="14581.79"/>
    <n v="14766.18"/>
    <n v="174600"/>
    <n v="14766.18"/>
    <n v="1.7980939459620426E-2"/>
    <x v="11"/>
    <x v="10"/>
  </r>
  <r>
    <x v="2"/>
    <n v="41535"/>
    <n v="14411.55"/>
    <n v="14625.97"/>
    <n v="14396.41"/>
    <n v="14505.36"/>
    <n v="155900"/>
    <n v="14505.36"/>
    <n v="1.3533710601208782E-2"/>
    <x v="10"/>
    <x v="9"/>
  </r>
  <r>
    <x v="2"/>
    <n v="41534"/>
    <n v="14456.99"/>
    <n v="14474.53"/>
    <n v="14311.67"/>
    <n v="14311.67"/>
    <n v="121300"/>
    <n v="14311.67"/>
    <n v="-6.4562395389828886E-3"/>
    <x v="0"/>
    <x v="1"/>
  </r>
  <r>
    <x v="2"/>
    <n v="41530"/>
    <n v="14316.7"/>
    <n v="14439.93"/>
    <n v="14233.12"/>
    <n v="14404.67"/>
    <n v="180600"/>
    <n v="14404.67"/>
    <n v="1.2094024787190349E-3"/>
    <x v="2"/>
    <x v="1"/>
  </r>
  <r>
    <x v="2"/>
    <n v="41529"/>
    <n v="14397.9"/>
    <n v="14455.37"/>
    <n v="14321.57"/>
    <n v="14387.27"/>
    <n v="118400"/>
    <n v="14387.27"/>
    <n v="-2.6204378904226555E-3"/>
    <x v="2"/>
    <x v="1"/>
  </r>
  <r>
    <x v="2"/>
    <n v="41528"/>
    <n v="14511.74"/>
    <n v="14561.46"/>
    <n v="14422.72"/>
    <n v="14425.07"/>
    <n v="170000"/>
    <n v="14425.07"/>
    <n v="1.1855767310797738E-4"/>
    <x v="2"/>
    <x v="10"/>
  </r>
  <r>
    <x v="2"/>
    <n v="41527"/>
    <n v="14318.72"/>
    <n v="14441.81"/>
    <n v="14296.78"/>
    <n v="14423.36"/>
    <n v="209900"/>
    <n v="14423.36"/>
    <n v="1.5355611982347472E-2"/>
    <x v="10"/>
    <x v="23"/>
  </r>
  <r>
    <x v="2"/>
    <n v="41526"/>
    <n v="14141.67"/>
    <n v="14251.46"/>
    <n v="14117.68"/>
    <n v="14205.23"/>
    <n v="173500"/>
    <n v="14205.23"/>
    <n v="2.4848475666285008E-2"/>
    <x v="23"/>
    <x v="6"/>
  </r>
  <r>
    <x v="2"/>
    <n v="41523"/>
    <n v="14088.41"/>
    <n v="14099.13"/>
    <n v="13834.52"/>
    <n v="13860.81"/>
    <n v="139800"/>
    <n v="13860.81"/>
    <n v="-1.450498477762252E-2"/>
    <x v="7"/>
    <x v="1"/>
  </r>
  <r>
    <x v="2"/>
    <n v="41522"/>
    <n v="14140.2"/>
    <n v="14156.5"/>
    <n v="13981.52"/>
    <n v="14064.82"/>
    <n v="146600"/>
    <n v="14064.82"/>
    <n v="7.7914481918495149E-4"/>
    <x v="2"/>
    <x v="3"/>
  </r>
  <r>
    <x v="2"/>
    <n v="41521"/>
    <n v="13875.17"/>
    <n v="14056.88"/>
    <n v="13843.61"/>
    <n v="14053.87"/>
    <n v="138400"/>
    <n v="14053.87"/>
    <n v="5.396167240407479E-3"/>
    <x v="4"/>
    <x v="17"/>
  </r>
  <r>
    <x v="2"/>
    <n v="41520"/>
    <n v="13748.68"/>
    <n v="13978.44"/>
    <n v="13748.68"/>
    <n v="13978.44"/>
    <n v="162400"/>
    <n v="13978.44"/>
    <n v="2.9877137712445156E-2"/>
    <x v="17"/>
    <x v="10"/>
  </r>
  <r>
    <x v="2"/>
    <n v="41519"/>
    <n v="13438.07"/>
    <n v="13613.48"/>
    <n v="13407.53"/>
    <n v="13572.92"/>
    <n v="112600"/>
    <n v="13572.92"/>
    <n v="1.3747249579127763E-2"/>
    <x v="10"/>
    <x v="0"/>
  </r>
  <r>
    <x v="2"/>
    <n v="41516"/>
    <n v="13573.24"/>
    <n v="13615.98"/>
    <n v="13335.91"/>
    <n v="13388.86"/>
    <n v="156600"/>
    <n v="13388.86"/>
    <n v="-5.2638578394332836E-3"/>
    <x v="1"/>
    <x v="2"/>
  </r>
  <r>
    <x v="2"/>
    <n v="41515"/>
    <n v="13382.95"/>
    <n v="13463.14"/>
    <n v="13364.82"/>
    <n v="13459.71"/>
    <n v="121400"/>
    <n v="13459.71"/>
    <n v="9.090254797030628E-3"/>
    <x v="3"/>
    <x v="6"/>
  </r>
  <r>
    <x v="2"/>
    <n v="41514"/>
    <n v="13285.03"/>
    <n v="13392.57"/>
    <n v="13188.14"/>
    <n v="13338.46"/>
    <n v="132800"/>
    <n v="13338.46"/>
    <n v="-1.5057187183631915E-2"/>
    <x v="7"/>
    <x v="9"/>
  </r>
  <r>
    <x v="2"/>
    <n v="41513"/>
    <n v="13551.75"/>
    <n v="13678.79"/>
    <n v="13517.1"/>
    <n v="13542.37"/>
    <n v="116800"/>
    <n v="13542.37"/>
    <n v="-6.8867755722235025E-3"/>
    <x v="0"/>
    <x v="1"/>
  </r>
  <r>
    <x v="2"/>
    <n v="41512"/>
    <n v="13719.56"/>
    <n v="13741.49"/>
    <n v="13586.84"/>
    <n v="13636.28"/>
    <n v="104100"/>
    <n v="13636.28"/>
    <n v="-1.776648817214399E-3"/>
    <x v="2"/>
    <x v="4"/>
  </r>
  <r>
    <x v="2"/>
    <n v="41509"/>
    <n v="13583.76"/>
    <n v="13774.66"/>
    <n v="13575.4"/>
    <n v="13660.55"/>
    <n v="164200"/>
    <n v="13660.55"/>
    <n v="2.2100728984367546E-2"/>
    <x v="5"/>
    <x v="0"/>
  </r>
  <r>
    <x v="2"/>
    <n v="41508"/>
    <n v="13314.05"/>
    <n v="13447.33"/>
    <n v="13238.73"/>
    <n v="13365.17"/>
    <n v="133200"/>
    <n v="13365.17"/>
    <n v="-4.406923846478783E-3"/>
    <x v="1"/>
    <x v="1"/>
  </r>
  <r>
    <x v="2"/>
    <n v="41507"/>
    <n v="13431.28"/>
    <n v="13499.99"/>
    <n v="13250.36"/>
    <n v="13424.33"/>
    <n v="148300"/>
    <n v="13424.33"/>
    <n v="2.086384530746388E-3"/>
    <x v="2"/>
    <x v="16"/>
  </r>
  <r>
    <x v="2"/>
    <n v="41506"/>
    <n v="13632.96"/>
    <n v="13730.09"/>
    <n v="13383.18"/>
    <n v="13396.38"/>
    <n v="138000"/>
    <n v="13396.38"/>
    <n v="-2.6293544253470524E-2"/>
    <x v="16"/>
    <x v="2"/>
  </r>
  <r>
    <x v="2"/>
    <n v="41505"/>
    <n v="13669.74"/>
    <n v="13758.13"/>
    <n v="13589.78"/>
    <n v="13758.13"/>
    <n v="96900"/>
    <n v="13758.13"/>
    <n v="7.9134893418439933E-3"/>
    <x v="3"/>
    <x v="9"/>
  </r>
  <r>
    <x v="2"/>
    <n v="41502"/>
    <n v="13532.61"/>
    <n v="13739.52"/>
    <n v="13532.61"/>
    <n v="13650.11"/>
    <n v="129600"/>
    <n v="13650.11"/>
    <n v="-7.4769467473864148E-3"/>
    <x v="0"/>
    <x v="14"/>
  </r>
  <r>
    <x v="2"/>
    <n v="41501"/>
    <n v="13845.64"/>
    <n v="13981.16"/>
    <n v="13711.12"/>
    <n v="13752.94"/>
    <n v="137800"/>
    <n v="13752.94"/>
    <n v="-2.1154207496569377E-2"/>
    <x v="14"/>
    <x v="10"/>
  </r>
  <r>
    <x v="2"/>
    <n v="41500"/>
    <n v="13936.74"/>
    <n v="14050.16"/>
    <n v="13747.18"/>
    <n v="14050.16"/>
    <n v="152600"/>
    <n v="14050.16"/>
    <n v="1.3208336338068838E-2"/>
    <x v="10"/>
    <x v="23"/>
  </r>
  <r>
    <x v="2"/>
    <n v="41499"/>
    <n v="13696.36"/>
    <n v="13867"/>
    <n v="13689.49"/>
    <n v="13867"/>
    <n v="126100"/>
    <n v="13867"/>
    <n v="2.570892411884218E-2"/>
    <x v="23"/>
    <x v="9"/>
  </r>
  <r>
    <x v="2"/>
    <n v="41498"/>
    <n v="13469.7"/>
    <n v="13658.86"/>
    <n v="13430.64"/>
    <n v="13519.43"/>
    <n v="117700"/>
    <n v="13519.43"/>
    <n v="-7.0333208717616724E-3"/>
    <x v="0"/>
    <x v="1"/>
  </r>
  <r>
    <x v="2"/>
    <n v="41495"/>
    <n v="13673.49"/>
    <n v="13754.96"/>
    <n v="13527.81"/>
    <n v="13615.19"/>
    <n v="159100"/>
    <n v="13615.19"/>
    <n v="7.0779887046179546E-4"/>
    <x v="2"/>
    <x v="8"/>
  </r>
  <r>
    <x v="2"/>
    <n v="41494"/>
    <n v="13779.47"/>
    <n v="14031.14"/>
    <n v="13556.65"/>
    <n v="13605.56"/>
    <n v="167700"/>
    <n v="13605.56"/>
    <n v="-1.5868423298763035E-2"/>
    <x v="9"/>
    <x v="22"/>
  </r>
  <r>
    <x v="2"/>
    <n v="41493"/>
    <n v="14155.95"/>
    <n v="14164.7"/>
    <n v="13824.94"/>
    <n v="13824.94"/>
    <n v="178500"/>
    <n v="13824.94"/>
    <n v="-4.0005388492235894E-2"/>
    <x v="22"/>
    <x v="12"/>
  </r>
  <r>
    <x v="2"/>
    <n v="41492"/>
    <n v="14237.1"/>
    <n v="14401.06"/>
    <n v="14031.61"/>
    <n v="14401.06"/>
    <n v="154000"/>
    <n v="14401.06"/>
    <n v="1.0030831727221967E-2"/>
    <x v="12"/>
    <x v="6"/>
  </r>
  <r>
    <x v="2"/>
    <n v="41491"/>
    <n v="14318.21"/>
    <n v="14370.98"/>
    <n v="14225.5"/>
    <n v="14258.04"/>
    <n v="134100"/>
    <n v="14258.04"/>
    <n v="-1.4386678980461864E-2"/>
    <x v="7"/>
    <x v="19"/>
  </r>
  <r>
    <x v="2"/>
    <n v="41488"/>
    <n v="14178.66"/>
    <n v="14466.16"/>
    <n v="14146.92"/>
    <n v="14466.16"/>
    <n v="193500"/>
    <n v="14466.16"/>
    <n v="3.2871452265744727E-2"/>
    <x v="19"/>
    <x v="23"/>
  </r>
  <r>
    <x v="2"/>
    <n v="41487"/>
    <n v="13674.5"/>
    <n v="14005.77"/>
    <n v="13645.61"/>
    <n v="14005.77"/>
    <n v="195700"/>
    <n v="14005.77"/>
    <n v="2.4688476711110185E-2"/>
    <x v="23"/>
    <x v="6"/>
  </r>
  <r>
    <x v="2"/>
    <n v="41486"/>
    <n v="13733.55"/>
    <n v="13836.03"/>
    <n v="13644.21"/>
    <n v="13668.32"/>
    <n v="186500"/>
    <n v="13668.32"/>
    <n v="-1.4527946289137117E-2"/>
    <x v="7"/>
    <x v="10"/>
  </r>
  <r>
    <x v="2"/>
    <n v="41485"/>
    <n v="13634.2"/>
    <n v="13909.45"/>
    <n v="13613.78"/>
    <n v="13869.82"/>
    <n v="183400"/>
    <n v="13869.82"/>
    <n v="1.5276188719381301E-2"/>
    <x v="10"/>
    <x v="15"/>
  </r>
  <r>
    <x v="2"/>
    <n v="41484"/>
    <n v="13899.27"/>
    <n v="13953.85"/>
    <n v="13661.13"/>
    <n v="13661.13"/>
    <n v="184600"/>
    <n v="13661.13"/>
    <n v="-3.3181221771014568E-2"/>
    <x v="15"/>
    <x v="18"/>
  </r>
  <r>
    <x v="2"/>
    <n v="41481"/>
    <n v="14339.39"/>
    <n v="14376.01"/>
    <n v="14114.52"/>
    <n v="14129.98"/>
    <n v="196000"/>
    <n v="14129.98"/>
    <n v="-2.9729594250607616E-2"/>
    <x v="18"/>
    <x v="7"/>
  </r>
  <r>
    <x v="2"/>
    <n v="41480"/>
    <n v="14747.21"/>
    <n v="14748.77"/>
    <n v="14533.21"/>
    <n v="14562.93"/>
    <n v="158200"/>
    <n v="14562.93"/>
    <n v="-1.1428063277597045E-2"/>
    <x v="8"/>
    <x v="0"/>
  </r>
  <r>
    <x v="2"/>
    <n v="41479"/>
    <n v="14719.64"/>
    <n v="14751.87"/>
    <n v="14630.68"/>
    <n v="14731.28"/>
    <n v="143000"/>
    <n v="14731.28"/>
    <n v="-3.1958566864994653E-3"/>
    <x v="1"/>
    <x v="2"/>
  </r>
  <r>
    <x v="2"/>
    <n v="41478"/>
    <n v="14555.36"/>
    <n v="14820.18"/>
    <n v="14549.06"/>
    <n v="14778.51"/>
    <n v="163000"/>
    <n v="14778.51"/>
    <n v="8.2186977249345539E-3"/>
    <x v="3"/>
    <x v="3"/>
  </r>
  <r>
    <x v="2"/>
    <n v="41477"/>
    <n v="14770.02"/>
    <n v="14770.02"/>
    <n v="14514.29"/>
    <n v="14658.04"/>
    <n v="177400"/>
    <n v="14658.04"/>
    <n v="4.6696655428306588E-3"/>
    <x v="4"/>
    <x v="6"/>
  </r>
  <r>
    <x v="2"/>
    <n v="41474"/>
    <n v="14909.76"/>
    <n v="14953.29"/>
    <n v="14413.28"/>
    <n v="14589.91"/>
    <n v="269400"/>
    <n v="14589.91"/>
    <n v="-1.4761116926089723E-2"/>
    <x v="7"/>
    <x v="10"/>
  </r>
  <r>
    <x v="2"/>
    <n v="41473"/>
    <n v="14645.25"/>
    <n v="14827.73"/>
    <n v="14645.25"/>
    <n v="14808.5"/>
    <n v="191200"/>
    <n v="14808.5"/>
    <n v="1.3237048957785991E-2"/>
    <x v="10"/>
    <x v="1"/>
  </r>
  <r>
    <x v="2"/>
    <n v="41472"/>
    <n v="14491.8"/>
    <n v="14615.04"/>
    <n v="14460.56"/>
    <n v="14615.04"/>
    <n v="247600"/>
    <n v="14615.04"/>
    <n v="1.0904766862660509E-3"/>
    <x v="2"/>
    <x v="2"/>
  </r>
  <r>
    <x v="2"/>
    <n v="41471"/>
    <n v="14594.88"/>
    <n v="14638.8"/>
    <n v="14550.89"/>
    <n v="14599.12"/>
    <n v="186000"/>
    <n v="14599.12"/>
    <n v="6.4020680741061486E-3"/>
    <x v="3"/>
    <x v="1"/>
  </r>
  <r>
    <x v="2"/>
    <n v="41467"/>
    <n v="14475.17"/>
    <n v="14574.17"/>
    <n v="14417.3"/>
    <n v="14506.25"/>
    <n v="185000"/>
    <n v="14506.25"/>
    <n v="2.3264683974799638E-3"/>
    <x v="2"/>
    <x v="3"/>
  </r>
  <r>
    <x v="2"/>
    <n v="41466"/>
    <n v="14275.26"/>
    <n v="14496.67"/>
    <n v="14275.26"/>
    <n v="14472.58"/>
    <n v="167400"/>
    <n v="14472.58"/>
    <n v="3.8830237365259368E-3"/>
    <x v="4"/>
    <x v="0"/>
  </r>
  <r>
    <x v="2"/>
    <n v="41465"/>
    <n v="14464.82"/>
    <n v="14555.33"/>
    <n v="14287.69"/>
    <n v="14416.6"/>
    <n v="178200"/>
    <n v="14416.6"/>
    <n v="-3.8900289506594854E-3"/>
    <x v="1"/>
    <x v="23"/>
  </r>
  <r>
    <x v="2"/>
    <n v="41464"/>
    <n v="14295.44"/>
    <n v="14472.9"/>
    <n v="14186.03"/>
    <n v="14472.9"/>
    <n v="197600"/>
    <n v="14472.9"/>
    <n v="2.5767328592265715E-2"/>
    <x v="23"/>
    <x v="6"/>
  </r>
  <r>
    <x v="2"/>
    <n v="41463"/>
    <n v="14491.07"/>
    <n v="14497.65"/>
    <n v="14109.34"/>
    <n v="14109.34"/>
    <n v="220400"/>
    <n v="14109.34"/>
    <n v="-1.4020294941219258E-2"/>
    <x v="7"/>
    <x v="5"/>
  </r>
  <r>
    <x v="2"/>
    <n v="41460"/>
    <n v="14150.85"/>
    <n v="14309.97"/>
    <n v="14149.5"/>
    <n v="14309.97"/>
    <n v="179400"/>
    <n v="14309.97"/>
    <n v="2.0760500266425508E-2"/>
    <x v="6"/>
    <x v="1"/>
  </r>
  <r>
    <x v="2"/>
    <n v="41459"/>
    <n v="13970.27"/>
    <n v="14093.02"/>
    <n v="13962.3"/>
    <n v="14018.93"/>
    <n v="143600"/>
    <n v="14018.93"/>
    <n v="-2.6060861324628259E-3"/>
    <x v="2"/>
    <x v="1"/>
  </r>
  <r>
    <x v="2"/>
    <n v="41458"/>
    <n v="14149.99"/>
    <n v="14164.77"/>
    <n v="13984.08"/>
    <n v="14055.56"/>
    <n v="200600"/>
    <n v="14055.56"/>
    <n v="-3.0626850342655443E-3"/>
    <x v="2"/>
    <x v="11"/>
  </r>
  <r>
    <x v="2"/>
    <n v="41457"/>
    <n v="13969.15"/>
    <n v="14098.74"/>
    <n v="13898.54"/>
    <n v="14098.74"/>
    <n v="214200"/>
    <n v="14098.74"/>
    <n v="1.77758527341636E-2"/>
    <x v="11"/>
    <x v="10"/>
  </r>
  <r>
    <x v="2"/>
    <n v="41456"/>
    <n v="13746.72"/>
    <n v="13862.71"/>
    <n v="13562.7"/>
    <n v="13852.5"/>
    <n v="172200"/>
    <n v="13852.5"/>
    <n v="1.2808064737828806E-2"/>
    <x v="10"/>
    <x v="21"/>
  </r>
  <r>
    <x v="2"/>
    <n v="41453"/>
    <n v="13383.92"/>
    <n v="13724.44"/>
    <n v="13354.7"/>
    <n v="13677.32"/>
    <n v="234400"/>
    <n v="13677.32"/>
    <n v="3.5098062216436965E-2"/>
    <x v="21"/>
    <x v="17"/>
  </r>
  <r>
    <x v="2"/>
    <n v="41452"/>
    <n v="12968.72"/>
    <n v="13213.55"/>
    <n v="12873.5"/>
    <n v="13213.55"/>
    <n v="182400"/>
    <n v="13213.55"/>
    <n v="2.9572986151639169E-2"/>
    <x v="17"/>
    <x v="7"/>
  </r>
  <r>
    <x v="2"/>
    <n v="41451"/>
    <n v="13152.75"/>
    <n v="13189.84"/>
    <n v="12826.51"/>
    <n v="12834.01"/>
    <n v="173400"/>
    <n v="12834.01"/>
    <n v="-1.0434609625470492E-2"/>
    <x v="8"/>
    <x v="9"/>
  </r>
  <r>
    <x v="2"/>
    <n v="41450"/>
    <n v="13081.62"/>
    <n v="13234.89"/>
    <n v="12758.22"/>
    <n v="12969.34"/>
    <n v="199200"/>
    <n v="12969.34"/>
    <n v="-7.1531481047679701E-3"/>
    <x v="0"/>
    <x v="6"/>
  </r>
  <r>
    <x v="2"/>
    <n v="41449"/>
    <n v="13417.54"/>
    <n v="13426.13"/>
    <n v="13026.23"/>
    <n v="13062.78"/>
    <n v="162600"/>
    <n v="13062.78"/>
    <n v="-1.2649157642441788E-2"/>
    <x v="7"/>
    <x v="11"/>
  </r>
  <r>
    <x v="2"/>
    <n v="41446"/>
    <n v="12787.87"/>
    <n v="13330.35"/>
    <n v="12702.67"/>
    <n v="13230.13"/>
    <n v="241000"/>
    <n v="13230.13"/>
    <n v="1.6562194093086235E-2"/>
    <x v="11"/>
    <x v="8"/>
  </r>
  <r>
    <x v="2"/>
    <n v="41445"/>
    <n v="13101.85"/>
    <n v="13190.82"/>
    <n v="12966.41"/>
    <n v="13014.58"/>
    <n v="200600"/>
    <n v="13014.58"/>
    <n v="-1.7413074301521614E-2"/>
    <x v="9"/>
    <x v="11"/>
  </r>
  <r>
    <x v="2"/>
    <n v="41444"/>
    <n v="13233.08"/>
    <n v="13296.62"/>
    <n v="13107.65"/>
    <n v="13245.22"/>
    <n v="202000"/>
    <n v="13245.22"/>
    <n v="1.8292832936632308E-2"/>
    <x v="11"/>
    <x v="1"/>
  </r>
  <r>
    <x v="2"/>
    <n v="41443"/>
    <n v="13015.15"/>
    <n v="13139.48"/>
    <n v="12919.03"/>
    <n v="13007.28"/>
    <n v="158800"/>
    <n v="13007.28"/>
    <n v="-1.982641148090436E-3"/>
    <x v="2"/>
    <x v="23"/>
  </r>
  <r>
    <x v="2"/>
    <n v="41442"/>
    <n v="12584.37"/>
    <n v="13033.12"/>
    <n v="12549.82"/>
    <n v="13033.12"/>
    <n v="171800"/>
    <n v="13033.12"/>
    <n v="2.7320336861487604E-2"/>
    <x v="23"/>
    <x v="5"/>
  </r>
  <r>
    <x v="2"/>
    <n v="41439"/>
    <n v="12668.9"/>
    <n v="12900.65"/>
    <n v="12629.31"/>
    <n v="12686.52"/>
    <n v="278200"/>
    <n v="12686.52"/>
    <n v="1.9375864778737206E-2"/>
    <x v="6"/>
    <x v="34"/>
  </r>
  <r>
    <x v="2"/>
    <n v="41438"/>
    <n v="13038.02"/>
    <n v="13050.11"/>
    <n v="12415.85"/>
    <n v="12445.38"/>
    <n v="240800"/>
    <n v="12445.38"/>
    <n v="-6.3505130435567825E-2"/>
    <x v="34"/>
    <x v="1"/>
  </r>
  <r>
    <x v="2"/>
    <n v="41437"/>
    <n v="13087.66"/>
    <n v="13332.72"/>
    <n v="12994.08"/>
    <n v="13289.32"/>
    <n v="205600"/>
    <n v="13289.32"/>
    <n v="-2.1250043175883304E-3"/>
    <x v="2"/>
    <x v="6"/>
  </r>
  <r>
    <x v="2"/>
    <n v="41436"/>
    <n v="13504.77"/>
    <n v="13584.31"/>
    <n v="13296.31"/>
    <n v="13317.62"/>
    <n v="260200"/>
    <n v="13317.62"/>
    <n v="-1.4546181054002405E-2"/>
    <x v="7"/>
    <x v="33"/>
  </r>
  <r>
    <x v="2"/>
    <n v="41435"/>
    <n v="13141.85"/>
    <n v="13514.2"/>
    <n v="13141.37"/>
    <n v="13514.2"/>
    <n v="241400"/>
    <n v="13514.2"/>
    <n v="4.9440381812350553E-2"/>
    <x v="33"/>
    <x v="1"/>
  </r>
  <r>
    <x v="2"/>
    <n v="41432"/>
    <n v="12706.41"/>
    <n v="13106.2"/>
    <n v="12548.2"/>
    <n v="12877.53"/>
    <n v="324400"/>
    <n v="12877.53"/>
    <n v="-2.0528486471657059E-3"/>
    <x v="2"/>
    <x v="9"/>
  </r>
  <r>
    <x v="2"/>
    <n v="41431"/>
    <n v="12925.29"/>
    <n v="13238.53"/>
    <n v="12862.02"/>
    <n v="12904.02"/>
    <n v="314000"/>
    <n v="12904.02"/>
    <n v="-8.5171807325006288E-3"/>
    <x v="0"/>
    <x v="22"/>
  </r>
  <r>
    <x v="2"/>
    <n v="41430"/>
    <n v="13566.75"/>
    <n v="13711.42"/>
    <n v="13011.16"/>
    <n v="13014.87"/>
    <n v="303800"/>
    <n v="13014.87"/>
    <n v="-3.834041685385281E-2"/>
    <x v="22"/>
    <x v="5"/>
  </r>
  <r>
    <x v="2"/>
    <n v="41429"/>
    <n v="13186.6"/>
    <n v="13610.25"/>
    <n v="13060.94"/>
    <n v="13533.76"/>
    <n v="378200"/>
    <n v="13533.76"/>
    <n v="2.0505481148137994E-2"/>
    <x v="6"/>
    <x v="22"/>
  </r>
  <r>
    <x v="2"/>
    <n v="41428"/>
    <n v="13551.36"/>
    <n v="13562.87"/>
    <n v="13261.82"/>
    <n v="13261.82"/>
    <n v="282200"/>
    <n v="13261.82"/>
    <n v="-3.7222295626569091E-2"/>
    <x v="22"/>
    <x v="10"/>
  </r>
  <r>
    <x v="2"/>
    <n v="41425"/>
    <n v="13804.23"/>
    <n v="13916.56"/>
    <n v="13681.39"/>
    <n v="13774.54"/>
    <n v="280600"/>
    <n v="13774.54"/>
    <n v="1.365145267910961E-2"/>
    <x v="10"/>
    <x v="24"/>
  </r>
  <r>
    <x v="2"/>
    <n v="41424"/>
    <n v="14072.9"/>
    <n v="14098.16"/>
    <n v="13555.66"/>
    <n v="13589.03"/>
    <n v="321600"/>
    <n v="13589.03"/>
    <n v="-5.147328788828498E-2"/>
    <x v="24"/>
    <x v="1"/>
  </r>
  <r>
    <x v="2"/>
    <n v="41423"/>
    <n v="14492.55"/>
    <n v="14512.28"/>
    <n v="14243.49"/>
    <n v="14326.46"/>
    <n v="297000"/>
    <n v="14326.46"/>
    <n v="1.0117398151758827E-3"/>
    <x v="2"/>
    <x v="12"/>
  </r>
  <r>
    <x v="2"/>
    <n v="41422"/>
    <n v="13943.62"/>
    <n v="14399.78"/>
    <n v="13943.62"/>
    <n v="14311.98"/>
    <n v="336200"/>
    <n v="14311.98"/>
    <n v="1.1973003645002978E-2"/>
    <x v="12"/>
    <x v="15"/>
  </r>
  <r>
    <x v="2"/>
    <n v="41421"/>
    <n v="14373.82"/>
    <n v="14381.28"/>
    <n v="14027.42"/>
    <n v="14142.65"/>
    <n v="307400"/>
    <n v="14142.65"/>
    <n v="-3.2150666041628972E-2"/>
    <x v="15"/>
    <x v="2"/>
  </r>
  <r>
    <x v="2"/>
    <n v="41418"/>
    <n v="14731.75"/>
    <n v="15007.5"/>
    <n v="13981.52"/>
    <n v="14612.45"/>
    <n v="461200"/>
    <n v="14612.45"/>
    <n v="8.8697995992814693E-3"/>
    <x v="3"/>
    <x v="35"/>
  </r>
  <r>
    <x v="2"/>
    <n v="41417"/>
    <n v="15739.98"/>
    <n v="15942.6"/>
    <n v="14483.98"/>
    <n v="14483.98"/>
    <n v="595200"/>
    <n v="14483.98"/>
    <n v="-7.3159338233317994E-2"/>
    <x v="35"/>
    <x v="11"/>
  </r>
  <r>
    <x v="2"/>
    <n v="41416"/>
    <n v="15440.69"/>
    <n v="15706.63"/>
    <n v="15432.64"/>
    <n v="15627.26"/>
    <n v="476800"/>
    <n v="15627.26"/>
    <n v="1.6009341383081299E-2"/>
    <x v="11"/>
    <x v="1"/>
  </r>
  <r>
    <x v="2"/>
    <n v="41415"/>
    <n v="15264.79"/>
    <n v="15388.37"/>
    <n v="15264.42"/>
    <n v="15381.02"/>
    <n v="514200"/>
    <n v="15381.02"/>
    <n v="1.3156858264635751E-3"/>
    <x v="2"/>
    <x v="10"/>
  </r>
  <r>
    <x v="2"/>
    <n v="41414"/>
    <n v="15260.61"/>
    <n v="15381.74"/>
    <n v="15245.8"/>
    <n v="15360.81"/>
    <n v="368000"/>
    <n v="15360.81"/>
    <n v="1.4710545298887823E-2"/>
    <x v="10"/>
    <x v="2"/>
  </r>
  <r>
    <x v="2"/>
    <n v="41411"/>
    <n v="14926.42"/>
    <n v="15157.32"/>
    <n v="14902.3"/>
    <n v="15138.12"/>
    <n v="314400"/>
    <n v="15138.12"/>
    <n v="6.70867792227825E-3"/>
    <x v="3"/>
    <x v="0"/>
  </r>
  <r>
    <x v="2"/>
    <n v="41410"/>
    <n v="15146.05"/>
    <n v="15155.72"/>
    <n v="14879.51"/>
    <n v="15037.24"/>
    <n v="375200"/>
    <n v="15037.24"/>
    <n v="-3.8944013757259421E-3"/>
    <x v="1"/>
    <x v="4"/>
  </r>
  <r>
    <x v="2"/>
    <n v="41409"/>
    <n v="14962.34"/>
    <n v="15108.83"/>
    <n v="14956.38"/>
    <n v="15096.03"/>
    <n v="435000"/>
    <n v="15096.03"/>
    <n v="2.2875754992743191E-2"/>
    <x v="5"/>
    <x v="1"/>
  </r>
  <r>
    <x v="2"/>
    <n v="41408"/>
    <n v="14822.56"/>
    <n v="14839.79"/>
    <n v="14755.08"/>
    <n v="14758.42"/>
    <n v="304600"/>
    <n v="14758.42"/>
    <n v="-1.6093669349845907E-3"/>
    <x v="2"/>
    <x v="12"/>
  </r>
  <r>
    <x v="2"/>
    <n v="41407"/>
    <n v="14759.5"/>
    <n v="14849.01"/>
    <n v="14727.7"/>
    <n v="14782.21"/>
    <n v="387200"/>
    <n v="14782.21"/>
    <n v="1.1957523306456608E-2"/>
    <x v="12"/>
    <x v="17"/>
  </r>
  <r>
    <x v="2"/>
    <n v="41404"/>
    <n v="14449.24"/>
    <n v="14636.81"/>
    <n v="14426.74"/>
    <n v="14607.54"/>
    <n v="312400"/>
    <n v="14607.54"/>
    <n v="2.9317590554332584E-2"/>
    <x v="17"/>
    <x v="9"/>
  </r>
  <r>
    <x v="2"/>
    <n v="41403"/>
    <n v="14366.95"/>
    <n v="14409.82"/>
    <n v="14191.48"/>
    <n v="14191.48"/>
    <n v="268400"/>
    <n v="14191.48"/>
    <n v="-6.5947112110090744E-3"/>
    <x v="0"/>
    <x v="2"/>
  </r>
  <r>
    <x v="2"/>
    <n v="41402"/>
    <n v="14196.2"/>
    <n v="14421.38"/>
    <n v="14186.83"/>
    <n v="14285.69"/>
    <n v="252600"/>
    <n v="14285.69"/>
    <n v="7.4364044614196878E-3"/>
    <x v="3"/>
    <x v="21"/>
  </r>
  <r>
    <x v="2"/>
    <n v="41401"/>
    <n v="13960.04"/>
    <n v="14196.38"/>
    <n v="13951.81"/>
    <n v="14180.24"/>
    <n v="217200"/>
    <n v="14180.24"/>
    <n v="3.5504496846803235E-2"/>
    <x v="21"/>
    <x v="9"/>
  </r>
  <r>
    <x v="2"/>
    <n v="41396"/>
    <n v="13727.25"/>
    <n v="13780.48"/>
    <n v="13637.96"/>
    <n v="13694.04"/>
    <n v="180000"/>
    <n v="13694.04"/>
    <n v="-7.6315188758890873E-3"/>
    <x v="0"/>
    <x v="0"/>
  </r>
  <r>
    <x v="2"/>
    <n v="41395"/>
    <n v="13837.72"/>
    <n v="13844.82"/>
    <n v="13782"/>
    <n v="13799.35"/>
    <n v="185400"/>
    <n v="13799.35"/>
    <n v="-4.4376755843432703E-3"/>
    <x v="1"/>
    <x v="1"/>
  </r>
  <r>
    <x v="2"/>
    <n v="41394"/>
    <n v="13854.82"/>
    <n v="13897.06"/>
    <n v="13778.75"/>
    <n v="13860.86"/>
    <n v="237600"/>
    <n v="13860.86"/>
    <n v="-1.6760142695292357E-3"/>
    <x v="2"/>
    <x v="1"/>
  </r>
  <r>
    <x v="2"/>
    <n v="41390"/>
    <n v="13978.98"/>
    <n v="13983.87"/>
    <n v="13852.2"/>
    <n v="13884.13"/>
    <n v="248400"/>
    <n v="13884.13"/>
    <n v="-3.0123336933294276E-3"/>
    <x v="2"/>
    <x v="3"/>
  </r>
  <r>
    <x v="2"/>
    <n v="41389"/>
    <n v="13887.53"/>
    <n v="13974.26"/>
    <n v="13827.96"/>
    <n v="13926.08"/>
    <n v="294400"/>
    <n v="13926.08"/>
    <n v="5.9681611389061917E-3"/>
    <x v="4"/>
    <x v="4"/>
  </r>
  <r>
    <x v="2"/>
    <n v="41388"/>
    <n v="13687.28"/>
    <n v="13843.46"/>
    <n v="13686.78"/>
    <n v="13843.46"/>
    <n v="307400"/>
    <n v="13843.46"/>
    <n v="2.3194243753533961E-2"/>
    <x v="5"/>
    <x v="1"/>
  </r>
  <r>
    <x v="2"/>
    <n v="41387"/>
    <n v="13545.6"/>
    <n v="13585.35"/>
    <n v="13505.53"/>
    <n v="13529.65"/>
    <n v="240200"/>
    <n v="13529.65"/>
    <n v="-2.8536957644876848E-3"/>
    <x v="2"/>
    <x v="5"/>
  </r>
  <r>
    <x v="2"/>
    <n v="41386"/>
    <n v="13537.17"/>
    <n v="13611.58"/>
    <n v="13529.44"/>
    <n v="13568.37"/>
    <n v="246200"/>
    <n v="13568.37"/>
    <n v="1.8915659393473394E-2"/>
    <x v="6"/>
    <x v="2"/>
  </r>
  <r>
    <x v="2"/>
    <n v="41383"/>
    <n v="13268.43"/>
    <n v="13338.75"/>
    <n v="13186.89"/>
    <n v="13316.48"/>
    <n v="236000"/>
    <n v="13316.48"/>
    <n v="7.2926996604405492E-3"/>
    <x v="3"/>
    <x v="7"/>
  </r>
  <r>
    <x v="2"/>
    <n v="41382"/>
    <n v="13272.22"/>
    <n v="13377.74"/>
    <n v="13200.85"/>
    <n v="13220.07"/>
    <n v="305000"/>
    <n v="13220.07"/>
    <n v="-1.2166280975185462E-2"/>
    <x v="8"/>
    <x v="12"/>
  </r>
  <r>
    <x v="2"/>
    <n v="41381"/>
    <n v="13330.5"/>
    <n v="13397.5"/>
    <n v="13318.69"/>
    <n v="13382.89"/>
    <n v="277400"/>
    <n v="13382.89"/>
    <n v="1.221122661374241E-2"/>
    <x v="12"/>
    <x v="0"/>
  </r>
  <r>
    <x v="2"/>
    <n v="41380"/>
    <n v="13023.91"/>
    <n v="13312.23"/>
    <n v="13004.46"/>
    <n v="13221.44"/>
    <n v="321600"/>
    <n v="13221.44"/>
    <n v="-4.0841660602937147E-3"/>
    <x v="1"/>
    <x v="8"/>
  </r>
  <r>
    <x v="2"/>
    <n v="41379"/>
    <n v="13345.86"/>
    <n v="13408.29"/>
    <n v="13257.86"/>
    <n v="13275.66"/>
    <n v="321000"/>
    <n v="13275.66"/>
    <n v="-1.5534136093507289E-2"/>
    <x v="9"/>
    <x v="0"/>
  </r>
  <r>
    <x v="2"/>
    <n v="41376"/>
    <n v="13568.25"/>
    <n v="13568.25"/>
    <n v="13402.86"/>
    <n v="13485.14"/>
    <n v="352000"/>
    <n v="13485.14"/>
    <n v="-4.7250161633636267E-3"/>
    <x v="1"/>
    <x v="5"/>
  </r>
  <r>
    <x v="2"/>
    <n v="41375"/>
    <n v="13444.95"/>
    <n v="13549.16"/>
    <n v="13384.11"/>
    <n v="13549.16"/>
    <n v="368400"/>
    <n v="13549.16"/>
    <n v="1.9643847554170479E-2"/>
    <x v="6"/>
    <x v="2"/>
  </r>
  <r>
    <x v="2"/>
    <n v="41374"/>
    <n v="13177.31"/>
    <n v="13325.15"/>
    <n v="13177.31"/>
    <n v="13288.13"/>
    <n v="359800"/>
    <n v="13288.13"/>
    <n v="7.2602682615303671E-3"/>
    <x v="3"/>
    <x v="1"/>
  </r>
  <r>
    <x v="2"/>
    <n v="41373"/>
    <n v="13309.13"/>
    <n v="13331.39"/>
    <n v="13151.73"/>
    <n v="13192.35"/>
    <n v="287600"/>
    <n v="13192.35"/>
    <n v="-1.8192030526220648E-5"/>
    <x v="2"/>
    <x v="17"/>
  </r>
  <r>
    <x v="2"/>
    <n v="41372"/>
    <n v="13082.61"/>
    <n v="13225.22"/>
    <n v="13080.29"/>
    <n v="13192.59"/>
    <n v="313800"/>
    <n v="13192.59"/>
    <n v="2.7969461508971838E-2"/>
    <x v="17"/>
    <x v="11"/>
  </r>
  <r>
    <x v="2"/>
    <n v="41369"/>
    <n v="12880.82"/>
    <n v="13225.62"/>
    <n v="12831.1"/>
    <n v="12833.64"/>
    <n v="477400"/>
    <n v="12833.64"/>
    <n v="1.5758389304240561E-2"/>
    <x v="11"/>
    <x v="4"/>
  </r>
  <r>
    <x v="2"/>
    <n v="41368"/>
    <n v="12188.22"/>
    <n v="12634.54"/>
    <n v="12075.97"/>
    <n v="12634.54"/>
    <n v="309400"/>
    <n v="12634.54"/>
    <n v="2.2030059374545052E-2"/>
    <x v="5"/>
    <x v="17"/>
  </r>
  <r>
    <x v="2"/>
    <n v="41367"/>
    <n v="12112.09"/>
    <n v="12362.2"/>
    <n v="12102.05"/>
    <n v="12362.2"/>
    <n v="235000"/>
    <n v="12362.2"/>
    <n v="2.9888956739865247E-2"/>
    <x v="17"/>
    <x v="7"/>
  </r>
  <r>
    <x v="2"/>
    <n v="41366"/>
    <n v="12051.57"/>
    <n v="12107.4"/>
    <n v="11805.78"/>
    <n v="12003.43"/>
    <n v="274600"/>
    <n v="12003.43"/>
    <n v="-1.0843822259872682E-2"/>
    <x v="8"/>
    <x v="14"/>
  </r>
  <r>
    <x v="2"/>
    <n v="41365"/>
    <n v="12371.34"/>
    <n v="12384.83"/>
    <n v="12133"/>
    <n v="12135.02"/>
    <n v="198200"/>
    <n v="12135.02"/>
    <n v="-2.1204380415731361E-2"/>
    <x v="14"/>
    <x v="3"/>
  </r>
  <r>
    <x v="2"/>
    <n v="41362"/>
    <n v="12405.53"/>
    <n v="12425.96"/>
    <n v="12319.75"/>
    <n v="12397.91"/>
    <n v="181600"/>
    <n v="12397.91"/>
    <n v="5.0219034432668064E-3"/>
    <x v="4"/>
    <x v="6"/>
  </r>
  <r>
    <x v="2"/>
    <n v="41361"/>
    <n v="12457.13"/>
    <n v="12462.86"/>
    <n v="12286.37"/>
    <n v="12335.96"/>
    <n v="204600"/>
    <n v="12335.96"/>
    <n v="-1.2632675913393898E-2"/>
    <x v="7"/>
    <x v="1"/>
  </r>
  <r>
    <x v="2"/>
    <n v="41360"/>
    <n v="12476.58"/>
    <n v="12502.26"/>
    <n v="12442.39"/>
    <n v="12493.79"/>
    <n v="153000"/>
    <n v="12493.79"/>
    <n v="1.7776359446486367E-3"/>
    <x v="2"/>
    <x v="0"/>
  </r>
  <r>
    <x v="2"/>
    <n v="41359"/>
    <n v="12461.79"/>
    <n v="12540.12"/>
    <n v="12456.04"/>
    <n v="12471.62"/>
    <n v="187600"/>
    <n v="12471.62"/>
    <n v="-5.9650291795453336E-3"/>
    <x v="1"/>
    <x v="11"/>
  </r>
  <r>
    <x v="2"/>
    <n v="41358"/>
    <n v="12507.61"/>
    <n v="12594.36"/>
    <n v="12480.42"/>
    <n v="12546.46"/>
    <n v="169800"/>
    <n v="12546.46"/>
    <n v="1.6852088538910071E-2"/>
    <x v="11"/>
    <x v="13"/>
  </r>
  <r>
    <x v="2"/>
    <n v="41355"/>
    <n v="12498.51"/>
    <n v="12522.05"/>
    <n v="12338.53"/>
    <n v="12338.53"/>
    <n v="168000"/>
    <n v="12338.53"/>
    <n v="-2.3517512696180409E-2"/>
    <x v="13"/>
    <x v="10"/>
  </r>
  <r>
    <x v="2"/>
    <n v="41354"/>
    <n v="12592"/>
    <n v="12650.26"/>
    <n v="12586.06"/>
    <n v="12635.69"/>
    <n v="193400"/>
    <n v="12635.69"/>
    <n v="1.3430936067108323E-2"/>
    <x v="10"/>
    <x v="5"/>
  </r>
  <r>
    <x v="2"/>
    <n v="41352"/>
    <n v="12405.61"/>
    <n v="12491.16"/>
    <n v="12401.12"/>
    <n v="12468.23"/>
    <n v="165200"/>
    <n v="12468.23"/>
    <n v="2.0260821250623007E-2"/>
    <x v="6"/>
    <x v="16"/>
  </r>
  <r>
    <x v="2"/>
    <n v="41351"/>
    <n v="12365.44"/>
    <n v="12373.17"/>
    <n v="12220.63"/>
    <n v="12220.63"/>
    <n v="195800"/>
    <n v="12220.63"/>
    <n v="-2.7093492132362673E-2"/>
    <x v="16"/>
    <x v="10"/>
  </r>
  <r>
    <x v="2"/>
    <n v="41348"/>
    <n v="12437.68"/>
    <n v="12560.95"/>
    <n v="12434.47"/>
    <n v="12560.95"/>
    <n v="251000"/>
    <n v="12560.95"/>
    <n v="1.4518798273833067E-2"/>
    <x v="10"/>
    <x v="12"/>
  </r>
  <r>
    <x v="2"/>
    <n v="41347"/>
    <n v="12332.16"/>
    <n v="12395.73"/>
    <n v="12248.65"/>
    <n v="12381.19"/>
    <n v="171600"/>
    <n v="12381.19"/>
    <n v="1.1563229697556965E-2"/>
    <x v="12"/>
    <x v="0"/>
  </r>
  <r>
    <x v="2"/>
    <n v="41346"/>
    <n v="12252.29"/>
    <n v="12339.45"/>
    <n v="12234.48"/>
    <n v="12239.66"/>
    <n v="196000"/>
    <n v="12239.66"/>
    <n v="-6.1024084009415613E-3"/>
    <x v="1"/>
    <x v="1"/>
  </r>
  <r>
    <x v="2"/>
    <n v="41345"/>
    <n v="12433.6"/>
    <n v="12461.97"/>
    <n v="12314.81"/>
    <n v="12314.81"/>
    <n v="306400"/>
    <n v="12314.81"/>
    <n v="-2.7726829189289592E-3"/>
    <x v="2"/>
    <x v="3"/>
  </r>
  <r>
    <x v="2"/>
    <n v="41344"/>
    <n v="12363.09"/>
    <n v="12403.95"/>
    <n v="12300.83"/>
    <n v="12349.05"/>
    <n v="332400"/>
    <n v="12349.05"/>
    <n v="5.3266056748741963E-3"/>
    <x v="4"/>
    <x v="23"/>
  </r>
  <r>
    <x v="2"/>
    <n v="41341"/>
    <n v="12066.5"/>
    <n v="12283.62"/>
    <n v="12065.09"/>
    <n v="12283.62"/>
    <n v="364600"/>
    <n v="12283.62"/>
    <n v="2.6365131249122653E-2"/>
    <x v="23"/>
    <x v="1"/>
  </r>
  <r>
    <x v="2"/>
    <n v="41340"/>
    <n v="12037.25"/>
    <n v="12069.6"/>
    <n v="11946.01"/>
    <n v="11968.08"/>
    <n v="216000"/>
    <n v="11968.08"/>
    <n v="3.0011054057610398E-3"/>
    <x v="2"/>
    <x v="5"/>
  </r>
  <r>
    <x v="2"/>
    <n v="41339"/>
    <n v="11811.06"/>
    <n v="11933.82"/>
    <n v="11803.09"/>
    <n v="11932.27"/>
    <n v="201000"/>
    <n v="11932.27"/>
    <n v="2.1296791615490251E-2"/>
    <x v="6"/>
    <x v="1"/>
  </r>
  <r>
    <x v="2"/>
    <n v="41338"/>
    <n v="11732.57"/>
    <n v="11779.42"/>
    <n v="11666.38"/>
    <n v="11683.45"/>
    <n v="198800"/>
    <n v="11683.45"/>
    <n v="2.6741524627347246E-3"/>
    <x v="2"/>
    <x v="3"/>
  </r>
  <r>
    <x v="2"/>
    <n v="41337"/>
    <n v="11695.45"/>
    <n v="11767.68"/>
    <n v="11613.59"/>
    <n v="11652.29"/>
    <n v="205200"/>
    <n v="11652.29"/>
    <n v="3.9555830500122013E-3"/>
    <x v="4"/>
    <x v="3"/>
  </r>
  <r>
    <x v="2"/>
    <n v="41334"/>
    <n v="11464.71"/>
    <n v="11648.63"/>
    <n v="11464.71"/>
    <n v="11606.38"/>
    <n v="190200"/>
    <n v="11606.38"/>
    <n v="4.0676992497852282E-3"/>
    <x v="4"/>
    <x v="23"/>
  </r>
  <r>
    <x v="2"/>
    <n v="41333"/>
    <n v="11396.73"/>
    <n v="11563.75"/>
    <n v="11392.56"/>
    <n v="11559.36"/>
    <n v="217200"/>
    <n v="11559.36"/>
    <n v="2.7136201713706454E-2"/>
    <x v="23"/>
    <x v="6"/>
  </r>
  <r>
    <x v="2"/>
    <n v="41332"/>
    <n v="11418.56"/>
    <n v="11419.62"/>
    <n v="11253.97"/>
    <n v="11253.97"/>
    <n v="193200"/>
    <n v="11253.97"/>
    <n v="-1.2706589547505365E-2"/>
    <x v="7"/>
    <x v="13"/>
  </r>
  <r>
    <x v="2"/>
    <n v="41331"/>
    <n v="11449.66"/>
    <n v="11520.24"/>
    <n v="11374.83"/>
    <n v="11398.81"/>
    <n v="268000"/>
    <n v="11398.81"/>
    <n v="-2.2611751148122416E-2"/>
    <x v="13"/>
    <x v="4"/>
  </r>
  <r>
    <x v="2"/>
    <n v="41330"/>
    <n v="11564.55"/>
    <n v="11662.52"/>
    <n v="11562.1"/>
    <n v="11662.52"/>
    <n v="240800"/>
    <n v="11662.52"/>
    <n v="2.4291362856294629E-2"/>
    <x v="5"/>
    <x v="2"/>
  </r>
  <r>
    <x v="2"/>
    <n v="41327"/>
    <n v="11238.75"/>
    <n v="11390.65"/>
    <n v="11175.67"/>
    <n v="11385.94"/>
    <n v="248000"/>
    <n v="11385.94"/>
    <n v="6.7918575522609714E-3"/>
    <x v="3"/>
    <x v="6"/>
  </r>
  <r>
    <x v="2"/>
    <n v="41326"/>
    <n v="11404.73"/>
    <n v="11442.11"/>
    <n v="11301.77"/>
    <n v="11309.13"/>
    <n v="196200"/>
    <n v="11309.13"/>
    <n v="-1.387740794609138E-2"/>
    <x v="7"/>
    <x v="2"/>
  </r>
  <r>
    <x v="2"/>
    <n v="41325"/>
    <n v="11485.65"/>
    <n v="11510.52"/>
    <n v="11440.1"/>
    <n v="11468.28"/>
    <n v="202000"/>
    <n v="11468.28"/>
    <n v="8.4362585008890267E-3"/>
    <x v="3"/>
    <x v="0"/>
  </r>
  <r>
    <x v="2"/>
    <n v="41324"/>
    <n v="11336.45"/>
    <n v="11412.86"/>
    <n v="11336.45"/>
    <n v="11372.34"/>
    <n v="190000"/>
    <n v="11372.34"/>
    <n v="-3.1145165574292255E-3"/>
    <x v="1"/>
    <x v="5"/>
  </r>
  <r>
    <x v="2"/>
    <n v="41323"/>
    <n v="11318.22"/>
    <n v="11445.46"/>
    <n v="11308.83"/>
    <n v="11407.87"/>
    <n v="238400"/>
    <n v="11407.87"/>
    <n v="2.0945369671813596E-2"/>
    <x v="6"/>
    <x v="7"/>
  </r>
  <r>
    <x v="2"/>
    <n v="41320"/>
    <n v="11239.21"/>
    <n v="11261.58"/>
    <n v="11065.06"/>
    <n v="11173.83"/>
    <n v="346200"/>
    <n v="11173.83"/>
    <n v="-1.1802131016477979E-2"/>
    <x v="8"/>
    <x v="3"/>
  </r>
  <r>
    <x v="2"/>
    <n v="41319"/>
    <n v="11273.4"/>
    <n v="11356.54"/>
    <n v="11243.49"/>
    <n v="11307.28"/>
    <n v="280000"/>
    <n v="11307.28"/>
    <n v="4.9655998670390389E-3"/>
    <x v="4"/>
    <x v="7"/>
  </r>
  <r>
    <x v="2"/>
    <n v="41318"/>
    <n v="11333.72"/>
    <n v="11365.27"/>
    <n v="11196.66"/>
    <n v="11251.41"/>
    <n v="275400"/>
    <n v="11251.41"/>
    <n v="-1.035348382284651E-2"/>
    <x v="8"/>
    <x v="5"/>
  </r>
  <r>
    <x v="2"/>
    <n v="41317"/>
    <n v="11346.72"/>
    <n v="11460.64"/>
    <n v="11343.44"/>
    <n v="11369.12"/>
    <n v="301200"/>
    <n v="11369.12"/>
    <n v="1.9363122200345195E-2"/>
    <x v="6"/>
    <x v="8"/>
  </r>
  <r>
    <x v="2"/>
    <n v="41313"/>
    <n v="11179.97"/>
    <n v="11299.71"/>
    <n v="11135.89"/>
    <n v="11153.16"/>
    <n v="328000"/>
    <n v="11153.16"/>
    <n v="-1.7954454802162845E-2"/>
    <x v="9"/>
    <x v="7"/>
  </r>
  <r>
    <x v="2"/>
    <n v="41312"/>
    <n v="11406.32"/>
    <n v="11446.81"/>
    <n v="11295.62"/>
    <n v="11357.07"/>
    <n v="404400"/>
    <n v="11357.07"/>
    <n v="-9.3058554138043537E-3"/>
    <x v="8"/>
    <x v="30"/>
  </r>
  <r>
    <x v="2"/>
    <n v="41311"/>
    <n v="11236.7"/>
    <n v="11498.42"/>
    <n v="11232.05"/>
    <n v="11463.75"/>
    <n v="353400"/>
    <n v="11463.75"/>
    <n v="3.7732689292581112E-2"/>
    <x v="30"/>
    <x v="14"/>
  </r>
  <r>
    <x v="2"/>
    <n v="41310"/>
    <n v="11105.24"/>
    <n v="11170.85"/>
    <n v="11046.92"/>
    <n v="11046.92"/>
    <n v="385200"/>
    <n v="11046.92"/>
    <n v="-1.8954117767209788E-2"/>
    <x v="14"/>
    <x v="2"/>
  </r>
  <r>
    <x v="2"/>
    <n v="41309"/>
    <n v="11254.16"/>
    <n v="11285.49"/>
    <n v="11194.74"/>
    <n v="11260.35"/>
    <n v="354200"/>
    <n v="11260.35"/>
    <n v="6.1663750721541177E-3"/>
    <x v="3"/>
    <x v="3"/>
  </r>
  <r>
    <x v="2"/>
    <n v="41306"/>
    <n v="11193.72"/>
    <n v="11237.84"/>
    <n v="11142.26"/>
    <n v="11191.34"/>
    <n v="278200"/>
    <n v="11191.34"/>
    <n v="4.7294737428020817E-3"/>
    <x v="4"/>
    <x v="1"/>
  </r>
  <r>
    <x v="2"/>
    <n v="41305"/>
    <n v="11057.5"/>
    <n v="11145.38"/>
    <n v="11007.77"/>
    <n v="11138.66"/>
    <n v="275800"/>
    <n v="11138.66"/>
    <n v="2.2233319386895101E-3"/>
    <x v="2"/>
    <x v="4"/>
  </r>
  <r>
    <x v="2"/>
    <n v="41304"/>
    <n v="10913.97"/>
    <n v="11113.95"/>
    <n v="10905.64"/>
    <n v="11113.95"/>
    <n v="202800"/>
    <n v="11113.95"/>
    <n v="2.2751115331949512E-2"/>
    <x v="5"/>
    <x v="3"/>
  </r>
  <r>
    <x v="2"/>
    <n v="41303"/>
    <n v="10751.01"/>
    <n v="10937.63"/>
    <n v="10751.01"/>
    <n v="10866.72"/>
    <n v="238400"/>
    <n v="10866.72"/>
    <n v="3.9180326505801055E-3"/>
    <x v="4"/>
    <x v="7"/>
  </r>
  <r>
    <x v="2"/>
    <n v="41302"/>
    <n v="11002.86"/>
    <n v="11002.86"/>
    <n v="10824.31"/>
    <n v="10824.31"/>
    <n v="198200"/>
    <n v="10824.31"/>
    <n v="-9.3660911624331433E-3"/>
    <x v="8"/>
    <x v="17"/>
  </r>
  <r>
    <x v="2"/>
    <n v="41299"/>
    <n v="10797.3"/>
    <n v="10926.65"/>
    <n v="10790.95"/>
    <n v="10926.65"/>
    <n v="220600"/>
    <n v="10926.65"/>
    <n v="2.8790485148580069E-2"/>
    <x v="17"/>
    <x v="10"/>
  </r>
  <r>
    <x v="2"/>
    <n v="41298"/>
    <n v="10441.11"/>
    <n v="10634.74"/>
    <n v="10441.11"/>
    <n v="10620.87"/>
    <n v="211200"/>
    <n v="10620.87"/>
    <n v="1.2766294236954634E-2"/>
    <x v="10"/>
    <x v="14"/>
  </r>
  <r>
    <x v="2"/>
    <n v="41297"/>
    <n v="10575.6"/>
    <n v="10663.09"/>
    <n v="10486.99"/>
    <n v="10486.99"/>
    <n v="198800"/>
    <n v="10486.99"/>
    <n v="-2.0816195810803628E-2"/>
    <x v="14"/>
    <x v="0"/>
  </r>
  <r>
    <x v="2"/>
    <n v="41296"/>
    <n v="10765.1"/>
    <n v="10859.42"/>
    <n v="10615.2"/>
    <n v="10709.93"/>
    <n v="248000"/>
    <n v="10709.93"/>
    <n v="-3.5179488897200129E-3"/>
    <x v="1"/>
    <x v="6"/>
  </r>
  <r>
    <x v="2"/>
    <n v="41295"/>
    <n v="10941.45"/>
    <n v="10941.45"/>
    <n v="10747.74"/>
    <n v="10747.74"/>
    <n v="207400"/>
    <n v="10747.74"/>
    <n v="-1.5170480056444835E-2"/>
    <x v="7"/>
    <x v="17"/>
  </r>
  <r>
    <x v="2"/>
    <n v="41292"/>
    <n v="10791.97"/>
    <n v="10913.3"/>
    <n v="10787.12"/>
    <n v="10913.3"/>
    <n v="286600"/>
    <n v="10913.3"/>
    <n v="2.8621140773862352E-2"/>
    <x v="17"/>
    <x v="1"/>
  </r>
  <r>
    <x v="2"/>
    <n v="41291"/>
    <n v="10660.94"/>
    <n v="10694.85"/>
    <n v="10432.969999999999"/>
    <n v="10609.64"/>
    <n v="268400"/>
    <n v="10609.64"/>
    <n v="8.6788850274133189E-4"/>
    <x v="2"/>
    <x v="16"/>
  </r>
  <r>
    <x v="2"/>
    <n v="41290"/>
    <n v="10806.41"/>
    <n v="10806.41"/>
    <n v="10591.3"/>
    <n v="10600.44"/>
    <n v="226000"/>
    <n v="10600.44"/>
    <n v="-2.5612459877121907E-2"/>
    <x v="16"/>
    <x v="2"/>
  </r>
  <r>
    <x v="2"/>
    <n v="41289"/>
    <n v="10914.65"/>
    <n v="10952.31"/>
    <n v="10851.66"/>
    <n v="10879.08"/>
    <n v="215000"/>
    <n v="10879.08"/>
    <n v="7.1758087018831684E-3"/>
    <x v="3"/>
    <x v="10"/>
  </r>
  <r>
    <x v="2"/>
    <n v="41285"/>
    <n v="10786.14"/>
    <n v="10830.43"/>
    <n v="10748.06"/>
    <n v="10801.57"/>
    <n v="236600"/>
    <n v="10801.57"/>
    <n v="1.3980571952117105E-2"/>
    <x v="10"/>
    <x v="2"/>
  </r>
  <r>
    <x v="2"/>
    <n v="41284"/>
    <n v="10635.11"/>
    <n v="10686.12"/>
    <n v="10619.65"/>
    <n v="10652.64"/>
    <n v="268600"/>
    <n v="10652.64"/>
    <n v="7.0018915600122966E-3"/>
    <x v="3"/>
    <x v="2"/>
  </r>
  <r>
    <x v="2"/>
    <n v="41283"/>
    <n v="10405.67"/>
    <n v="10620.7"/>
    <n v="10398.61"/>
    <n v="10578.57"/>
    <n v="215000"/>
    <n v="10578.57"/>
    <n v="6.7100873044121379E-3"/>
    <x v="3"/>
    <x v="9"/>
  </r>
  <r>
    <x v="2"/>
    <n v="41282"/>
    <n v="10544.21"/>
    <n v="10602.12"/>
    <n v="10463.43"/>
    <n v="10508.06"/>
    <n v="211400"/>
    <n v="10508.06"/>
    <n v="-8.580990111340614E-3"/>
    <x v="0"/>
    <x v="9"/>
  </r>
  <r>
    <x v="2"/>
    <n v="41281"/>
    <n v="10743.69"/>
    <n v="10743.69"/>
    <n v="10589.7"/>
    <n v="10599.01"/>
    <n v="187800"/>
    <n v="10599.01"/>
    <n v="-8.3363662986253306E-3"/>
    <x v="0"/>
    <x v="17"/>
  </r>
  <r>
    <x v="2"/>
    <n v="41278"/>
    <n v="10604.5"/>
    <n v="10734.23"/>
    <n v="10602.24"/>
    <n v="10688.11"/>
    <n v="219000"/>
    <n v="10688.11"/>
    <n v="2.8179406224807968E-2"/>
    <x v="17"/>
    <x v="2"/>
  </r>
  <r>
    <x v="2"/>
    <n v="41271"/>
    <n v="10406.36"/>
    <n v="10433.629999999999"/>
    <n v="10374.85"/>
    <n v="10395.18"/>
    <n v="202800"/>
    <n v="10395.18"/>
    <n v="6.9941044155854559E-3"/>
    <x v="3"/>
    <x v="2"/>
  </r>
  <r>
    <x v="2"/>
    <n v="41270"/>
    <n v="10295.26"/>
    <n v="10376.39"/>
    <n v="10288.85"/>
    <n v="10322.98"/>
    <n v="235200"/>
    <n v="10322.98"/>
    <n v="9.0534448445604987E-3"/>
    <x v="3"/>
    <x v="10"/>
  </r>
  <r>
    <x v="2"/>
    <n v="41269"/>
    <n v="10131.219999999999"/>
    <n v="10230.36"/>
    <n v="10107.34"/>
    <n v="10230.36"/>
    <n v="182000"/>
    <n v="10230.36"/>
    <n v="1.4904584469232596E-2"/>
    <x v="10"/>
    <x v="10"/>
  </r>
  <r>
    <x v="2"/>
    <n v="41268"/>
    <n v="10092.35"/>
    <n v="10119.35"/>
    <n v="10030.44"/>
    <n v="10080.120000000001"/>
    <n v="141800"/>
    <n v="10080.120000000001"/>
    <n v="1.4090458206489798E-2"/>
    <x v="10"/>
    <x v="7"/>
  </r>
  <r>
    <x v="2"/>
    <n v="41264"/>
    <n v="10145.58"/>
    <n v="10175.06"/>
    <n v="9924.42"/>
    <n v="9940.06"/>
    <n v="256600"/>
    <n v="9940.06"/>
    <n v="-9.8881100631217356E-3"/>
    <x v="8"/>
    <x v="7"/>
  </r>
  <r>
    <x v="2"/>
    <n v="41263"/>
    <n v="10093.11"/>
    <n v="10147.68"/>
    <n v="10028.65"/>
    <n v="10039.33"/>
    <n v="274800"/>
    <n v="10039.33"/>
    <n v="-1.1915869453958505E-2"/>
    <x v="8"/>
    <x v="4"/>
  </r>
  <r>
    <x v="2"/>
    <n v="41262"/>
    <n v="10025.4"/>
    <n v="10160.4"/>
    <n v="10016.98"/>
    <n v="10160.4"/>
    <n v="277400"/>
    <n v="10160.4"/>
    <n v="2.3923184598221736E-2"/>
    <x v="5"/>
    <x v="12"/>
  </r>
  <r>
    <x v="2"/>
    <n v="41261"/>
    <n v="9848.8700000000008"/>
    <n v="9967.24"/>
    <n v="9848.8700000000008"/>
    <n v="9923.01"/>
    <n v="260400"/>
    <n v="9923.01"/>
    <n v="9.5768795630835069E-3"/>
    <x v="12"/>
    <x v="12"/>
  </r>
  <r>
    <x v="2"/>
    <n v="41260"/>
    <n v="9895.68"/>
    <n v="9903.35"/>
    <n v="9826.2999999999993"/>
    <n v="9828.8799999999992"/>
    <n v="213600"/>
    <n v="9828.8799999999992"/>
    <n v="9.3781193646047534E-3"/>
    <x v="12"/>
    <x v="1"/>
  </r>
  <r>
    <x v="2"/>
    <n v="41257"/>
    <n v="9703.56"/>
    <n v="9775.75"/>
    <n v="9687.7000000000007"/>
    <n v="9737.56"/>
    <n v="247400"/>
    <n v="9737.56"/>
    <n v="-5.3065208622227189E-4"/>
    <x v="2"/>
    <x v="11"/>
  </r>
  <r>
    <x v="2"/>
    <n v="41256"/>
    <n v="9681.2000000000007"/>
    <n v="9767.0499999999993"/>
    <n v="9672.4699999999993"/>
    <n v="9742.73"/>
    <n v="212000"/>
    <n v="9742.73"/>
    <n v="1.6831464098373328E-2"/>
    <x v="11"/>
    <x v="3"/>
  </r>
  <r>
    <x v="2"/>
    <n v="41255"/>
    <n v="9606.25"/>
    <n v="9606.25"/>
    <n v="9565.9500000000007"/>
    <n v="9581.4599999999991"/>
    <n v="129400"/>
    <n v="9581.4599999999991"/>
    <n v="5.8937652488315617E-3"/>
    <x v="4"/>
    <x v="1"/>
  </r>
  <r>
    <x v="2"/>
    <n v="41254"/>
    <n v="9510.6"/>
    <n v="9534.18"/>
    <n v="9487.9500000000007"/>
    <n v="9525.32"/>
    <n v="97200"/>
    <n v="9525.32"/>
    <n v="-8.8422708797697425E-4"/>
    <x v="2"/>
    <x v="1"/>
  </r>
  <r>
    <x v="2"/>
    <n v="41253"/>
    <n v="9584.4599999999991"/>
    <n v="9584.4599999999991"/>
    <n v="9517.4"/>
    <n v="9533.75"/>
    <n v="115200"/>
    <n v="9533.75"/>
    <n v="6.6754903494037343E-4"/>
    <x v="2"/>
    <x v="1"/>
  </r>
  <r>
    <x v="2"/>
    <n v="41250"/>
    <n v="9547.14"/>
    <n v="9572.75"/>
    <n v="9522.1299999999992"/>
    <n v="9527.39"/>
    <n v="133800"/>
    <n v="9527.39"/>
    <n v="-1.8616764936366659E-3"/>
    <x v="2"/>
    <x v="2"/>
  </r>
  <r>
    <x v="2"/>
    <n v="41249"/>
    <n v="9535.69"/>
    <n v="9565.43"/>
    <n v="9503.31"/>
    <n v="9545.16"/>
    <n v="123200"/>
    <n v="9545.16"/>
    <n v="8.0601214087470119E-3"/>
    <x v="3"/>
    <x v="3"/>
  </r>
  <r>
    <x v="2"/>
    <n v="41248"/>
    <n v="9380.3700000000008"/>
    <n v="9515.86"/>
    <n v="9376.9699999999993"/>
    <n v="9468.84"/>
    <n v="116000"/>
    <n v="9468.84"/>
    <n v="3.8568941718279959E-3"/>
    <x v="4"/>
    <x v="1"/>
  </r>
  <r>
    <x v="2"/>
    <n v="41247"/>
    <n v="9419.15"/>
    <n v="9457.19"/>
    <n v="9406.0300000000007"/>
    <n v="9432.4599999999991"/>
    <n v="104000"/>
    <n v="9432.4599999999991"/>
    <n v="-2.7193392386274384E-3"/>
    <x v="2"/>
    <x v="1"/>
  </r>
  <r>
    <x v="2"/>
    <n v="41246"/>
    <n v="9484.2000000000007"/>
    <n v="9525.82"/>
    <n v="9453.48"/>
    <n v="9458.18"/>
    <n v="110000"/>
    <n v="9458.18"/>
    <n v="1.2883746682461616E-3"/>
    <x v="2"/>
    <x v="3"/>
  </r>
  <r>
    <x v="2"/>
    <n v="41243"/>
    <n v="9446.77"/>
    <n v="9492.91"/>
    <n v="9380.25"/>
    <n v="9446.01"/>
    <n v="159800"/>
    <n v="9446.01"/>
    <n v="4.8006144105658954E-3"/>
    <x v="4"/>
    <x v="12"/>
  </r>
  <r>
    <x v="2"/>
    <n v="41242"/>
    <n v="9370.2900000000009"/>
    <n v="9412.08"/>
    <n v="9350.4"/>
    <n v="9400.8799999999992"/>
    <n v="113400"/>
    <n v="9400.8799999999992"/>
    <n v="9.9405372595571251E-3"/>
    <x v="12"/>
    <x v="7"/>
  </r>
  <r>
    <x v="2"/>
    <n v="41241"/>
    <n v="9375.48"/>
    <n v="9407.6200000000008"/>
    <n v="9308.35"/>
    <n v="9308.35"/>
    <n v="118600"/>
    <n v="9308.35"/>
    <n v="-1.2198486729701807E-2"/>
    <x v="8"/>
    <x v="3"/>
  </r>
  <r>
    <x v="2"/>
    <n v="41240"/>
    <n v="9371.1299999999992"/>
    <n v="9449.7199999999993"/>
    <n v="9370.59"/>
    <n v="9423.2999999999993"/>
    <n v="136800"/>
    <n v="9423.2999999999993"/>
    <n v="3.6596250481948367E-3"/>
    <x v="4"/>
    <x v="1"/>
  </r>
  <r>
    <x v="2"/>
    <n v="41239"/>
    <n v="9466.06"/>
    <n v="9487.94"/>
    <n v="9388.94"/>
    <n v="9388.94"/>
    <n v="151600"/>
    <n v="9388.94"/>
    <n v="2.3636674211044983E-3"/>
    <x v="2"/>
    <x v="11"/>
  </r>
  <r>
    <x v="2"/>
    <n v="41235"/>
    <n v="9336.32"/>
    <n v="9366.7999999999993"/>
    <n v="9304.7199999999993"/>
    <n v="9366.7999999999993"/>
    <n v="147400"/>
    <n v="9366.7999999999993"/>
    <n v="1.5644314135398796E-2"/>
    <x v="11"/>
    <x v="2"/>
  </r>
  <r>
    <x v="2"/>
    <n v="41234"/>
    <n v="9213.73"/>
    <n v="9248.98"/>
    <n v="9161.2099999999991"/>
    <n v="9222.52"/>
    <n v="134800"/>
    <n v="9222.52"/>
    <n v="8.7370825057095924E-3"/>
    <x v="3"/>
    <x v="1"/>
  </r>
  <r>
    <x v="2"/>
    <n v="41233"/>
    <n v="9198.42"/>
    <n v="9200.85"/>
    <n v="9129.43"/>
    <n v="9142.64"/>
    <n v="133600"/>
    <n v="9142.64"/>
    <n v="-1.1536948826641469E-3"/>
    <x v="2"/>
    <x v="10"/>
  </r>
  <r>
    <x v="2"/>
    <n v="41232"/>
    <n v="9141.27"/>
    <n v="9183.4599999999991"/>
    <n v="9135.2900000000009"/>
    <n v="9153.2000000000007"/>
    <n v="143000"/>
    <n v="9153.2000000000007"/>
    <n v="1.4299391854754484E-2"/>
    <x v="10"/>
    <x v="4"/>
  </r>
  <r>
    <x v="2"/>
    <n v="41229"/>
    <n v="8898.33"/>
    <n v="9032.35"/>
    <n v="8898.33"/>
    <n v="9024.16"/>
    <n v="199000"/>
    <n v="9024.16"/>
    <n v="2.2021083341261072E-2"/>
    <x v="5"/>
    <x v="5"/>
  </r>
  <r>
    <x v="2"/>
    <n v="41228"/>
    <n v="8703.82"/>
    <n v="8829.7199999999993"/>
    <n v="8684.23"/>
    <n v="8829.7199999999993"/>
    <n v="161400"/>
    <n v="8829.7199999999993"/>
    <n v="1.9041562749214425E-2"/>
    <x v="6"/>
    <x v="1"/>
  </r>
  <r>
    <x v="2"/>
    <n v="41227"/>
    <n v="8660.27"/>
    <n v="8680.4"/>
    <n v="8653.49"/>
    <n v="8664.73"/>
    <n v="81000"/>
    <n v="8664.73"/>
    <n v="4.2489074650298164E-4"/>
    <x v="2"/>
    <x v="1"/>
  </r>
  <r>
    <x v="2"/>
    <n v="41226"/>
    <n v="8710.52"/>
    <n v="8723.4599999999991"/>
    <n v="8619.4500000000007"/>
    <n v="8661.0499999999993"/>
    <n v="94800"/>
    <n v="8661.0499999999993"/>
    <n v="-1.7737689651518007E-3"/>
    <x v="2"/>
    <x v="7"/>
  </r>
  <r>
    <x v="2"/>
    <n v="41225"/>
    <n v="8701.2800000000007"/>
    <n v="8728.85"/>
    <n v="8676.44"/>
    <n v="8676.44"/>
    <n v="86400"/>
    <n v="8676.44"/>
    <n v="-9.267379190645797E-3"/>
    <x v="8"/>
    <x v="9"/>
  </r>
  <r>
    <x v="2"/>
    <n v="41222"/>
    <n v="8742.68"/>
    <n v="8779.24"/>
    <n v="8729.4500000000007"/>
    <n v="8757.6"/>
    <n v="104000"/>
    <n v="8757.6"/>
    <n v="-9.0017709329364148E-3"/>
    <x v="0"/>
    <x v="6"/>
  </r>
  <r>
    <x v="2"/>
    <n v="41221"/>
    <n v="8868.42"/>
    <n v="8891.08"/>
    <n v="8811.41"/>
    <n v="8837.15"/>
    <n v="106400"/>
    <n v="8837.15"/>
    <n v="-1.5127790488906001E-2"/>
    <x v="7"/>
    <x v="1"/>
  </r>
  <r>
    <x v="2"/>
    <n v="41220"/>
    <n v="9030.56"/>
    <n v="9032.32"/>
    <n v="8924.41"/>
    <n v="8972.89"/>
    <n v="131000"/>
    <n v="8972.89"/>
    <n v="-2.5180637649513393E-4"/>
    <x v="2"/>
    <x v="0"/>
  </r>
  <r>
    <x v="2"/>
    <n v="41219"/>
    <n v="8989.58"/>
    <n v="8990.35"/>
    <n v="8957.49"/>
    <n v="8975.15"/>
    <n v="104800"/>
    <n v="8975.15"/>
    <n v="-3.5848143312640079E-3"/>
    <x v="1"/>
    <x v="0"/>
  </r>
  <r>
    <x v="2"/>
    <n v="41218"/>
    <n v="9000.81"/>
    <n v="9040.18"/>
    <n v="8984.69"/>
    <n v="9007.44"/>
    <n v="101400"/>
    <n v="9007.44"/>
    <n v="-4.8369170122921634E-3"/>
    <x v="1"/>
    <x v="12"/>
  </r>
  <r>
    <x v="2"/>
    <n v="41215"/>
    <n v="9049.2199999999993"/>
    <n v="9072.39"/>
    <n v="9031.43"/>
    <n v="9051.2199999999993"/>
    <n v="137800"/>
    <n v="9051.2199999999993"/>
    <n v="1.1663296773061216E-2"/>
    <x v="12"/>
    <x v="1"/>
  </r>
  <r>
    <x v="2"/>
    <n v="41214"/>
    <n v="8931.7099999999991"/>
    <n v="8976.08"/>
    <n v="8871.48"/>
    <n v="8946.8700000000008"/>
    <n v="140600"/>
    <n v="8946.8700000000008"/>
    <n v="2.0810255939267552E-3"/>
    <x v="2"/>
    <x v="12"/>
  </r>
  <r>
    <x v="2"/>
    <n v="41213"/>
    <n v="8911.08"/>
    <n v="8985.58"/>
    <n v="8905.44"/>
    <n v="8928.2900000000009"/>
    <n v="135400"/>
    <n v="8928.2900000000009"/>
    <n v="9.761388286334105E-3"/>
    <x v="12"/>
    <x v="7"/>
  </r>
  <r>
    <x v="2"/>
    <n v="41212"/>
    <n v="8941.82"/>
    <n v="8995.81"/>
    <n v="8841.98"/>
    <n v="8841.98"/>
    <n v="149200"/>
    <n v="8841.98"/>
    <n v="-9.7834778382277499E-3"/>
    <x v="8"/>
    <x v="1"/>
  </r>
  <r>
    <x v="2"/>
    <n v="41211"/>
    <n v="8958.7900000000009"/>
    <n v="8986.0499999999993"/>
    <n v="8909.3700000000008"/>
    <n v="8929.34"/>
    <n v="97200"/>
    <n v="8929.34"/>
    <n v="-4.1643065198260221E-4"/>
    <x v="2"/>
    <x v="6"/>
  </r>
  <r>
    <x v="2"/>
    <n v="41208"/>
    <n v="9058.93"/>
    <n v="9075.59"/>
    <n v="8933.06"/>
    <n v="8933.06"/>
    <n v="132000"/>
    <n v="8933.06"/>
    <n v="-1.3488382365933527E-2"/>
    <x v="7"/>
    <x v="12"/>
  </r>
  <r>
    <x v="2"/>
    <n v="41207"/>
    <n v="8952.1299999999992"/>
    <n v="9057.31"/>
    <n v="8941.85"/>
    <n v="9055.2000000000007"/>
    <n v="115600"/>
    <n v="9055.2000000000007"/>
    <n v="1.1268329182627435E-2"/>
    <x v="12"/>
    <x v="9"/>
  </r>
  <r>
    <x v="2"/>
    <n v="41206"/>
    <n v="8896.41"/>
    <n v="9043.7999999999993"/>
    <n v="8896.41"/>
    <n v="8954.2999999999993"/>
    <n v="133000"/>
    <n v="8954.2999999999993"/>
    <n v="-6.6505810244891217E-3"/>
    <x v="0"/>
    <x v="1"/>
  </r>
  <r>
    <x v="2"/>
    <n v="41205"/>
    <n v="9066.0300000000007"/>
    <n v="9075.58"/>
    <n v="8970.5"/>
    <n v="9014.25"/>
    <n v="116400"/>
    <n v="9014.25"/>
    <n v="3.9286582300412931E-4"/>
    <x v="2"/>
    <x v="1"/>
  </r>
  <r>
    <x v="2"/>
    <n v="41204"/>
    <n v="8874.52"/>
    <n v="9031.5499999999993"/>
    <n v="8867.7900000000009"/>
    <n v="9010.7099999999991"/>
    <n v="118200"/>
    <n v="9010.7099999999991"/>
    <n v="8.9195661736263254E-4"/>
    <x v="2"/>
    <x v="1"/>
  </r>
  <r>
    <x v="2"/>
    <n v="41201"/>
    <n v="8944.0300000000007"/>
    <n v="9016.9"/>
    <n v="8940.3799999999992"/>
    <n v="9002.68"/>
    <n v="134600"/>
    <n v="9002.68"/>
    <n v="2.2064242345978258E-3"/>
    <x v="2"/>
    <x v="5"/>
  </r>
  <r>
    <x v="2"/>
    <n v="41200"/>
    <n v="8886.56"/>
    <n v="8992.36"/>
    <n v="8877.17"/>
    <n v="8982.86"/>
    <n v="165000"/>
    <n v="8982.86"/>
    <n v="2.0020325780243375E-2"/>
    <x v="6"/>
    <x v="12"/>
  </r>
  <r>
    <x v="2"/>
    <n v="41199"/>
    <n v="8777.39"/>
    <n v="8837.19"/>
    <n v="8758.7000000000007"/>
    <n v="8806.5499999999993"/>
    <n v="139600"/>
    <n v="8806.5499999999993"/>
    <n v="1.2094730563558809E-2"/>
    <x v="12"/>
    <x v="10"/>
  </r>
  <r>
    <x v="2"/>
    <n v="41198"/>
    <n v="8638.68"/>
    <n v="8707.9500000000007"/>
    <n v="8633.68"/>
    <n v="8701.31"/>
    <n v="119800"/>
    <n v="8701.31"/>
    <n v="1.4383423506603377E-2"/>
    <x v="10"/>
    <x v="3"/>
  </r>
  <r>
    <x v="2"/>
    <n v="41197"/>
    <n v="8517.77"/>
    <n v="8595.11"/>
    <n v="8488.14"/>
    <n v="8577.93"/>
    <n v="126800"/>
    <n v="8577.93"/>
    <n v="5.1335111294426028E-3"/>
    <x v="4"/>
    <x v="1"/>
  </r>
  <r>
    <x v="2"/>
    <n v="41194"/>
    <n v="8607.7000000000007"/>
    <n v="8620.18"/>
    <n v="8516.11"/>
    <n v="8534.1200000000008"/>
    <n v="139400"/>
    <n v="8534.1200000000008"/>
    <n v="-1.4812596088819019E-3"/>
    <x v="2"/>
    <x v="0"/>
  </r>
  <r>
    <x v="2"/>
    <n v="41193"/>
    <n v="8514.6299999999992"/>
    <n v="8607.42"/>
    <n v="8514.6299999999992"/>
    <n v="8546.7800000000007"/>
    <n v="133000"/>
    <n v="8546.7800000000007"/>
    <n v="-5.7525217449974075E-3"/>
    <x v="1"/>
    <x v="14"/>
  </r>
  <r>
    <x v="2"/>
    <n v="41192"/>
    <n v="8650.5499999999993"/>
    <n v="8660.68"/>
    <n v="8578.25"/>
    <n v="8596.23"/>
    <n v="122400"/>
    <n v="8596.23"/>
    <n v="-1.9768312999809634E-2"/>
    <x v="14"/>
    <x v="7"/>
  </r>
  <r>
    <x v="2"/>
    <n v="41191"/>
    <n v="8822.39"/>
    <n v="8840.69"/>
    <n v="8765.5499999999993"/>
    <n v="8769.59"/>
    <n v="124400"/>
    <n v="8769.59"/>
    <n v="-1.0572811481050937E-2"/>
    <x v="8"/>
    <x v="3"/>
  </r>
  <r>
    <x v="2"/>
    <n v="41187"/>
    <n v="8850.2900000000009"/>
    <n v="8880.23"/>
    <n v="8805.7900000000009"/>
    <n v="8863.2999999999993"/>
    <n v="112000"/>
    <n v="8863.2999999999993"/>
    <n v="4.3866060632844484E-3"/>
    <x v="4"/>
    <x v="2"/>
  </r>
  <r>
    <x v="2"/>
    <n v="41186"/>
    <n v="8783.1299999999992"/>
    <n v="8865.92"/>
    <n v="8738.31"/>
    <n v="8824.59"/>
    <n v="123400"/>
    <n v="8824.59"/>
    <n v="8.8854641717550642E-3"/>
    <x v="3"/>
    <x v="0"/>
  </r>
  <r>
    <x v="2"/>
    <n v="41185"/>
    <n v="8778.26"/>
    <n v="8806.75"/>
    <n v="8729.56"/>
    <n v="8746.8700000000008"/>
    <n v="103600"/>
    <n v="8746.8700000000008"/>
    <n v="-4.4593417975083982E-3"/>
    <x v="1"/>
    <x v="1"/>
  </r>
  <r>
    <x v="2"/>
    <n v="41184"/>
    <n v="8826.36"/>
    <n v="8843.33"/>
    <n v="8774.75"/>
    <n v="8786.0499999999993"/>
    <n v="98200"/>
    <n v="8786.0499999999993"/>
    <n v="-1.1891079530406135E-3"/>
    <x v="2"/>
    <x v="9"/>
  </r>
  <r>
    <x v="2"/>
    <n v="41183"/>
    <n v="8815.07"/>
    <n v="8829.35"/>
    <n v="8759.07"/>
    <n v="8796.51"/>
    <n v="99000"/>
    <n v="8796.51"/>
    <n v="-8.3031196731513379E-3"/>
    <x v="0"/>
    <x v="9"/>
  </r>
  <r>
    <x v="2"/>
    <n v="41180"/>
    <n v="8986.6299999999992"/>
    <n v="8989.08"/>
    <n v="8838.85"/>
    <n v="8870.16"/>
    <n v="135600"/>
    <n v="8870.16"/>
    <n v="-8.9062746162794637E-3"/>
    <x v="0"/>
    <x v="3"/>
  </r>
  <r>
    <x v="2"/>
    <n v="41179"/>
    <n v="8856.31"/>
    <n v="8959.25"/>
    <n v="8844.06"/>
    <n v="8949.8700000000008"/>
    <n v="124800"/>
    <n v="8949.8700000000008"/>
    <n v="4.8469129980801551E-3"/>
    <x v="4"/>
    <x v="14"/>
  </r>
  <r>
    <x v="2"/>
    <n v="41178"/>
    <n v="8941.75"/>
    <n v="8971.75"/>
    <n v="8894.02"/>
    <n v="8906.7000000000007"/>
    <n v="109200"/>
    <n v="8906.7000000000007"/>
    <n v="-2.0330989029361368E-2"/>
    <x v="14"/>
    <x v="1"/>
  </r>
  <r>
    <x v="2"/>
    <n v="41177"/>
    <n v="9031.3700000000008"/>
    <n v="9112.5400000000009"/>
    <n v="9023.6299999999992"/>
    <n v="9091.5400000000009"/>
    <n v="128400"/>
    <n v="9091.5400000000009"/>
    <n v="2.4533342742376618E-3"/>
    <x v="2"/>
    <x v="0"/>
  </r>
  <r>
    <x v="2"/>
    <n v="41176"/>
    <n v="9071.32"/>
    <n v="9091.9699999999993"/>
    <n v="9031.1299999999992"/>
    <n v="9069.2900000000009"/>
    <n v="105800"/>
    <n v="9069.2900000000009"/>
    <n v="-4.4687156970361075E-3"/>
    <x v="1"/>
    <x v="1"/>
  </r>
  <r>
    <x v="2"/>
    <n v="41173"/>
    <n v="9113.2999999999993"/>
    <n v="9159.33"/>
    <n v="9103.9500000000007"/>
    <n v="9110"/>
    <n v="121800"/>
    <n v="9110"/>
    <n v="2.5332948900516072E-3"/>
    <x v="2"/>
    <x v="8"/>
  </r>
  <r>
    <x v="2"/>
    <n v="41172"/>
    <n v="9174.19"/>
    <n v="9215.57"/>
    <n v="9079.19"/>
    <n v="9086.98"/>
    <n v="144600"/>
    <n v="9086.98"/>
    <n v="-1.5730794685129501E-2"/>
    <x v="9"/>
    <x v="12"/>
  </r>
  <r>
    <x v="2"/>
    <n v="41171"/>
    <n v="9166.52"/>
    <n v="9288.5300000000007"/>
    <n v="9140.75"/>
    <n v="9232.2099999999991"/>
    <n v="157200"/>
    <n v="9232.2099999999991"/>
    <n v="1.1885437708315516E-2"/>
    <x v="12"/>
    <x v="0"/>
  </r>
  <r>
    <x v="2"/>
    <n v="41170"/>
    <n v="9155.49"/>
    <n v="9180.44"/>
    <n v="9120.61"/>
    <n v="9123.77"/>
    <n v="137600"/>
    <n v="9123.77"/>
    <n v="-3.888905265525211E-3"/>
    <x v="1"/>
    <x v="11"/>
  </r>
  <r>
    <x v="2"/>
    <n v="41166"/>
    <n v="9097.92"/>
    <n v="9193.27"/>
    <n v="9081.7999999999993"/>
    <n v="9159.39"/>
    <n v="198000"/>
    <n v="9159.39"/>
    <n v="1.8258728314702877E-2"/>
    <x v="11"/>
    <x v="3"/>
  </r>
  <r>
    <x v="2"/>
    <n v="41165"/>
    <n v="8950.01"/>
    <n v="9022.2000000000007"/>
    <n v="8932.1"/>
    <n v="8995.15"/>
    <n v="95000"/>
    <n v="8995.15"/>
    <n v="3.9274728905041023E-3"/>
    <x v="4"/>
    <x v="11"/>
  </r>
  <r>
    <x v="2"/>
    <n v="41164"/>
    <n v="8827.2099999999991"/>
    <n v="8959.9599999999991"/>
    <n v="8821.7999999999993"/>
    <n v="8959.9599999999991"/>
    <n v="116200"/>
    <n v="8959.9599999999991"/>
    <n v="1.7324107736920613E-2"/>
    <x v="11"/>
    <x v="9"/>
  </r>
  <r>
    <x v="2"/>
    <n v="41163"/>
    <n v="8811.33"/>
    <n v="8814.0300000000007"/>
    <n v="8769.4699999999993"/>
    <n v="8807.3799999999992"/>
    <n v="95400"/>
    <n v="8807.3799999999992"/>
    <n v="-6.9892224588670171E-3"/>
    <x v="0"/>
    <x v="1"/>
  </r>
  <r>
    <x v="2"/>
    <n v="41162"/>
    <n v="8853.19"/>
    <n v="8874.5400000000009"/>
    <n v="8838.18"/>
    <n v="8869.3700000000008"/>
    <n v="111800"/>
    <n v="8869.3700000000008"/>
    <n v="-2.5699841630344444E-4"/>
    <x v="2"/>
    <x v="4"/>
  </r>
  <r>
    <x v="2"/>
    <n v="41159"/>
    <n v="8821.3700000000008"/>
    <n v="8871.65"/>
    <n v="8804.27"/>
    <n v="8871.65"/>
    <n v="157200"/>
    <n v="8871.65"/>
    <n v="2.2012379371400659E-2"/>
    <x v="5"/>
    <x v="1"/>
  </r>
  <r>
    <x v="2"/>
    <n v="41158"/>
    <n v="8690.34"/>
    <n v="8697"/>
    <n v="8646.0300000000007"/>
    <n v="8680.57"/>
    <n v="119200"/>
    <n v="8680.57"/>
    <n v="8.6407321810755278E-5"/>
    <x v="2"/>
    <x v="7"/>
  </r>
  <r>
    <x v="2"/>
    <n v="41157"/>
    <n v="8756.59"/>
    <n v="8759.26"/>
    <n v="8679.82"/>
    <n v="8679.82"/>
    <n v="111800"/>
    <n v="8679.82"/>
    <n v="-1.090420955591187E-2"/>
    <x v="8"/>
    <x v="1"/>
  </r>
  <r>
    <x v="2"/>
    <n v="41156"/>
    <n v="8787.9699999999993"/>
    <n v="8804.44"/>
    <n v="8729.2199999999993"/>
    <n v="8775.51"/>
    <n v="110800"/>
    <n v="8775.51"/>
    <n v="-9.5401923293658708E-4"/>
    <x v="2"/>
    <x v="9"/>
  </r>
  <r>
    <x v="2"/>
    <n v="41155"/>
    <n v="8836.61"/>
    <n v="8893.39"/>
    <n v="8773.4"/>
    <n v="8783.89"/>
    <n v="123400"/>
    <n v="8783.89"/>
    <n v="-6.33716859108302E-3"/>
    <x v="0"/>
    <x v="8"/>
  </r>
  <r>
    <x v="2"/>
    <n v="41152"/>
    <n v="8891.75"/>
    <n v="8933.99"/>
    <n v="8839.91"/>
    <n v="8839.91"/>
    <n v="122800"/>
    <n v="8839.91"/>
    <n v="-1.6014417093918265E-2"/>
    <x v="9"/>
    <x v="7"/>
  </r>
  <r>
    <x v="2"/>
    <n v="41151"/>
    <n v="9062.07"/>
    <n v="9062.07"/>
    <n v="8960.24"/>
    <n v="8983.7800000000007"/>
    <n v="98200"/>
    <n v="8983.7800000000007"/>
    <n v="-9.4853144663448186E-3"/>
    <x v="8"/>
    <x v="3"/>
  </r>
  <r>
    <x v="2"/>
    <n v="41150"/>
    <n v="9045.73"/>
    <n v="9073.99"/>
    <n v="9033.83"/>
    <n v="9069.81"/>
    <n v="107600"/>
    <n v="9069.81"/>
    <n v="4.0428238216638768E-3"/>
    <x v="4"/>
    <x v="0"/>
  </r>
  <r>
    <x v="2"/>
    <n v="41149"/>
    <n v="9138.51"/>
    <n v="9140.6200000000008"/>
    <n v="8988.99"/>
    <n v="9033.2900000000009"/>
    <n v="124000"/>
    <n v="9033.2900000000009"/>
    <n v="-5.7344814036599523E-3"/>
    <x v="1"/>
    <x v="1"/>
  </r>
  <r>
    <x v="2"/>
    <n v="41148"/>
    <n v="9140.41"/>
    <n v="9150.48"/>
    <n v="9084.8700000000008"/>
    <n v="9085.39"/>
    <n v="79400"/>
    <n v="9085.39"/>
    <n v="1.6128747756527506E-3"/>
    <x v="2"/>
    <x v="7"/>
  </r>
  <r>
    <x v="2"/>
    <n v="41145"/>
    <n v="9069.9500000000007"/>
    <n v="9090.67"/>
    <n v="9045.7900000000009"/>
    <n v="9070.76"/>
    <n v="85800"/>
    <n v="9070.76"/>
    <n v="-1.1697384649579701E-2"/>
    <x v="8"/>
    <x v="3"/>
  </r>
  <r>
    <x v="2"/>
    <n v="41144"/>
    <n v="9080.67"/>
    <n v="9194.4699999999993"/>
    <n v="9062.5400000000009"/>
    <n v="9178.1200000000008"/>
    <n v="102800"/>
    <n v="9178.1200000000008"/>
    <n v="5.0789882322537228E-3"/>
    <x v="4"/>
    <x v="1"/>
  </r>
  <r>
    <x v="2"/>
    <n v="41143"/>
    <n v="9150.69"/>
    <n v="9162.9699999999993"/>
    <n v="9075.08"/>
    <n v="9131.74"/>
    <n v="85800"/>
    <n v="9131.74"/>
    <n v="-2.7498329132503718E-3"/>
    <x v="2"/>
    <x v="1"/>
  </r>
  <r>
    <x v="2"/>
    <n v="41142"/>
    <n v="9165.15"/>
    <n v="9196.67"/>
    <n v="9146.07"/>
    <n v="9156.92"/>
    <n v="84200"/>
    <n v="9156.92"/>
    <n v="-1.5526934433593986E-3"/>
    <x v="2"/>
    <x v="1"/>
  </r>
  <r>
    <x v="2"/>
    <n v="41141"/>
    <n v="9202.36"/>
    <n v="9222.8700000000008"/>
    <n v="9150.7900000000009"/>
    <n v="9171.16"/>
    <n v="91400"/>
    <n v="9171.16"/>
    <n v="9.4515688949514676E-4"/>
    <x v="2"/>
    <x v="2"/>
  </r>
  <r>
    <x v="2"/>
    <n v="41138"/>
    <n v="9120.2199999999993"/>
    <n v="9181.57"/>
    <n v="9097"/>
    <n v="9162.5"/>
    <n v="132600"/>
    <n v="9162.5"/>
    <n v="7.6698384208975234E-3"/>
    <x v="3"/>
    <x v="5"/>
  </r>
  <r>
    <x v="2"/>
    <n v="41137"/>
    <n v="8967.11"/>
    <n v="9094.09"/>
    <n v="8962.9699999999993"/>
    <n v="9092.76"/>
    <n v="115200"/>
    <n v="9092.76"/>
    <n v="1.8792072640570812E-2"/>
    <x v="6"/>
    <x v="1"/>
  </r>
  <r>
    <x v="2"/>
    <n v="41136"/>
    <n v="8960.2800000000007"/>
    <n v="8960.2800000000007"/>
    <n v="8866.06"/>
    <n v="8925.0400000000009"/>
    <n v="104400"/>
    <n v="8925.0400000000009"/>
    <n v="-5.4200056439712707E-4"/>
    <x v="2"/>
    <x v="3"/>
  </r>
  <r>
    <x v="2"/>
    <n v="41135"/>
    <n v="8913.7000000000007"/>
    <n v="8970.99"/>
    <n v="8897.8700000000008"/>
    <n v="8929.8799999999992"/>
    <n v="117600"/>
    <n v="8929.8799999999992"/>
    <n v="5.0342425282634551E-3"/>
    <x v="4"/>
    <x v="1"/>
  </r>
  <r>
    <x v="2"/>
    <n v="41134"/>
    <n v="8871.68"/>
    <n v="8906.2099999999991"/>
    <n v="8867.6299999999992"/>
    <n v="8885.15"/>
    <n v="72000"/>
    <n v="8885.15"/>
    <n v="-7.0742196989470596E-4"/>
    <x v="2"/>
    <x v="7"/>
  </r>
  <r>
    <x v="2"/>
    <n v="41131"/>
    <n v="8931.92"/>
    <n v="8954.85"/>
    <n v="8857.23"/>
    <n v="8891.44"/>
    <n v="120000"/>
    <n v="8891.44"/>
    <n v="-9.7075267859131342E-3"/>
    <x v="8"/>
    <x v="12"/>
  </r>
  <r>
    <x v="2"/>
    <n v="41130"/>
    <n v="8870.81"/>
    <n v="9004.81"/>
    <n v="8862.17"/>
    <n v="8978.6"/>
    <n v="151200"/>
    <n v="8978.6"/>
    <n v="1.0971539753815929E-2"/>
    <x v="12"/>
    <x v="2"/>
  </r>
  <r>
    <x v="2"/>
    <n v="41129"/>
    <n v="8889.3799999999992"/>
    <n v="8962.9500000000007"/>
    <n v="8851.59"/>
    <n v="8881.16"/>
    <n v="162400"/>
    <n v="8881.16"/>
    <n v="8.8432646356881861E-3"/>
    <x v="3"/>
    <x v="2"/>
  </r>
  <r>
    <x v="2"/>
    <n v="41128"/>
    <n v="8714.1200000000008"/>
    <n v="8812.42"/>
    <n v="8711.9"/>
    <n v="8803.31"/>
    <n v="109400"/>
    <n v="8803.31"/>
    <n v="8.826202200476807E-3"/>
    <x v="3"/>
    <x v="5"/>
  </r>
  <r>
    <x v="2"/>
    <n v="41127"/>
    <n v="8683.2000000000007"/>
    <n v="8751.7999999999993"/>
    <n v="8676.25"/>
    <n v="8726.2900000000009"/>
    <n v="113000"/>
    <n v="8726.2900000000009"/>
    <n v="2.000909398008921E-2"/>
    <x v="6"/>
    <x v="7"/>
  </r>
  <r>
    <x v="2"/>
    <n v="41124"/>
    <n v="8539.7099999999991"/>
    <n v="8565.06"/>
    <n v="8513.2000000000007"/>
    <n v="8555.11"/>
    <n v="141800"/>
    <n v="8555.11"/>
    <n v="-1.1333405753722881E-2"/>
    <x v="8"/>
    <x v="1"/>
  </r>
  <r>
    <x v="2"/>
    <n v="41123"/>
    <n v="8642.89"/>
    <n v="8705.91"/>
    <n v="8635.51"/>
    <n v="8653.18"/>
    <n v="127000"/>
    <n v="8653.18"/>
    <n v="1.31106186753982E-3"/>
    <x v="2"/>
    <x v="0"/>
  </r>
  <r>
    <x v="2"/>
    <n v="41122"/>
    <n v="8622.0400000000009"/>
    <n v="8654.61"/>
    <n v="8578.16"/>
    <n v="8641.85"/>
    <n v="123200"/>
    <n v="8641.85"/>
    <n v="-6.1195667424950306E-3"/>
    <x v="1"/>
    <x v="2"/>
  </r>
  <r>
    <x v="2"/>
    <n v="41121"/>
    <n v="8600.92"/>
    <n v="8732.84"/>
    <n v="8585.26"/>
    <n v="8695.06"/>
    <n v="140200"/>
    <n v="8695.06"/>
    <n v="6.9041067971058467E-3"/>
    <x v="3"/>
    <x v="2"/>
  </r>
  <r>
    <x v="2"/>
    <n v="41120"/>
    <n v="8658.83"/>
    <n v="8663.2999999999993"/>
    <n v="8589.19"/>
    <n v="8635.44"/>
    <n v="112000"/>
    <n v="8635.44"/>
    <n v="8.0311534043686628E-3"/>
    <x v="3"/>
    <x v="10"/>
  </r>
  <r>
    <x v="2"/>
    <n v="41117"/>
    <n v="8547.34"/>
    <n v="8569.09"/>
    <n v="8522.74"/>
    <n v="8566.64"/>
    <n v="129000"/>
    <n v="8566.64"/>
    <n v="1.4632066421101042E-2"/>
    <x v="10"/>
    <x v="2"/>
  </r>
  <r>
    <x v="2"/>
    <n v="41116"/>
    <n v="8408.2199999999993"/>
    <n v="8448.5499999999993"/>
    <n v="8358.51"/>
    <n v="8443.1"/>
    <n v="153400"/>
    <n v="8443.1"/>
    <n v="9.2279372213390776E-3"/>
    <x v="3"/>
    <x v="6"/>
  </r>
  <r>
    <x v="2"/>
    <n v="41115"/>
    <n v="8410.98"/>
    <n v="8433.58"/>
    <n v="8328.02"/>
    <n v="8365.9"/>
    <n v="137400"/>
    <n v="8365.9"/>
    <n v="-1.4395464704073602E-2"/>
    <x v="7"/>
    <x v="1"/>
  </r>
  <r>
    <x v="2"/>
    <n v="41114"/>
    <n v="8497.99"/>
    <n v="8517.52"/>
    <n v="8446.18"/>
    <n v="8488.09"/>
    <n v="126200"/>
    <n v="8488.09"/>
    <n v="-2.3776726780374569E-3"/>
    <x v="2"/>
    <x v="14"/>
  </r>
  <r>
    <x v="2"/>
    <n v="41113"/>
    <n v="8582.2800000000007"/>
    <n v="8606.23"/>
    <n v="8500.27"/>
    <n v="8508.32"/>
    <n v="103400"/>
    <n v="8508.32"/>
    <n v="-1.8633497388080955E-2"/>
    <x v="14"/>
    <x v="6"/>
  </r>
  <r>
    <x v="2"/>
    <n v="41110"/>
    <n v="8785.8700000000008"/>
    <n v="8792.19"/>
    <n v="8662.7199999999993"/>
    <n v="8669.8700000000008"/>
    <n v="117000"/>
    <n v="8669.8700000000008"/>
    <n v="-1.4289043891513198E-2"/>
    <x v="7"/>
    <x v="2"/>
  </r>
  <r>
    <x v="2"/>
    <n v="41109"/>
    <n v="8795"/>
    <n v="8835.7999999999993"/>
    <n v="8771.19"/>
    <n v="8795.5499999999993"/>
    <n v="113200"/>
    <n v="8795.5499999999993"/>
    <n v="7.8849604777957438E-3"/>
    <x v="3"/>
    <x v="0"/>
  </r>
  <r>
    <x v="2"/>
    <n v="41108"/>
    <n v="8796.15"/>
    <n v="8802.09"/>
    <n v="8715.14"/>
    <n v="8726.74"/>
    <n v="119000"/>
    <n v="8726.74"/>
    <n v="-3.2278697886921615E-3"/>
    <x v="1"/>
    <x v="3"/>
  </r>
  <r>
    <x v="2"/>
    <n v="41107"/>
    <n v="8740.98"/>
    <n v="8808.8700000000008"/>
    <n v="8711.73"/>
    <n v="8755"/>
    <n v="112000"/>
    <n v="8755"/>
    <n v="3.5396120181747648E-3"/>
    <x v="4"/>
    <x v="1"/>
  </r>
  <r>
    <x v="2"/>
    <n v="41103"/>
    <n v="8701.35"/>
    <n v="8759.06"/>
    <n v="8695.44"/>
    <n v="8724.1200000000008"/>
    <n v="122800"/>
    <n v="8724.1200000000008"/>
    <n v="4.7132973471364359E-4"/>
    <x v="2"/>
    <x v="6"/>
  </r>
  <r>
    <x v="2"/>
    <n v="41102"/>
    <n v="8859.39"/>
    <n v="8862.7999999999993"/>
    <n v="8709.75"/>
    <n v="8720.01"/>
    <n v="141800"/>
    <n v="8720.01"/>
    <n v="-1.4799457688396744E-2"/>
    <x v="7"/>
    <x v="1"/>
  </r>
  <r>
    <x v="2"/>
    <n v="41101"/>
    <n v="8819.0400000000009"/>
    <n v="8851"/>
    <n v="8797.73"/>
    <n v="8851"/>
    <n v="98000"/>
    <n v="8851"/>
    <n v="-7.5978834306300591E-4"/>
    <x v="2"/>
    <x v="0"/>
  </r>
  <r>
    <x v="2"/>
    <n v="41100"/>
    <n v="8922.0300000000007"/>
    <n v="8966.99"/>
    <n v="8855.93"/>
    <n v="8857.73"/>
    <n v="108400"/>
    <n v="8857.73"/>
    <n v="-4.4004190232980189E-3"/>
    <x v="1"/>
    <x v="6"/>
  </r>
  <r>
    <x v="2"/>
    <n v="41099"/>
    <n v="8922.99"/>
    <n v="8954.44"/>
    <n v="8892.17"/>
    <n v="8896.8799999999992"/>
    <n v="92000"/>
    <n v="8896.8799999999992"/>
    <n v="-1.3731674195604615E-2"/>
    <x v="7"/>
    <x v="9"/>
  </r>
  <r>
    <x v="2"/>
    <n v="41096"/>
    <n v="9052.7000000000007"/>
    <n v="9082.0400000000009"/>
    <n v="8977.35"/>
    <n v="9020.75"/>
    <n v="108200"/>
    <n v="9020.75"/>
    <n v="-6.5034472124936293E-3"/>
    <x v="0"/>
    <x v="1"/>
  </r>
  <r>
    <x v="2"/>
    <n v="41095"/>
    <n v="9078.4599999999991"/>
    <n v="9130.5400000000009"/>
    <n v="9069.01"/>
    <n v="9079.7999999999993"/>
    <n v="97000"/>
    <n v="9079.7999999999993"/>
    <n v="-2.6767953586104287E-3"/>
    <x v="2"/>
    <x v="3"/>
  </r>
  <r>
    <x v="2"/>
    <n v="41094"/>
    <n v="9119.69"/>
    <n v="9136.02"/>
    <n v="9095.31"/>
    <n v="9104.17"/>
    <n v="105600"/>
    <n v="9104.17"/>
    <n v="4.1448879898615676E-3"/>
    <x v="4"/>
    <x v="2"/>
  </r>
  <r>
    <x v="2"/>
    <n v="41093"/>
    <n v="9013.65"/>
    <n v="9082.39"/>
    <n v="9012.86"/>
    <n v="9066.59"/>
    <n v="121000"/>
    <n v="9066.59"/>
    <n v="7.0095118776296594E-3"/>
    <x v="3"/>
    <x v="1"/>
  </r>
  <r>
    <x v="2"/>
    <n v="41092"/>
    <n v="9103.7900000000009"/>
    <n v="9103.7900000000009"/>
    <n v="9003.48"/>
    <n v="9003.48"/>
    <n v="99800"/>
    <n v="9003.48"/>
    <n v="-3.6639065237531465E-4"/>
    <x v="2"/>
    <x v="10"/>
  </r>
  <r>
    <x v="2"/>
    <n v="41089"/>
    <n v="8811.4599999999991"/>
    <n v="9044.0400000000009"/>
    <n v="8803.33"/>
    <n v="9006.7800000000007"/>
    <n v="143800"/>
    <n v="9006.7800000000007"/>
    <n v="1.4950231628861888E-2"/>
    <x v="10"/>
    <x v="11"/>
  </r>
  <r>
    <x v="2"/>
    <n v="41088"/>
    <n v="8816.07"/>
    <n v="8881.44"/>
    <n v="8805.65"/>
    <n v="8874.11"/>
    <n v="118600"/>
    <n v="8874.11"/>
    <n v="1.645039396414183E-2"/>
    <x v="11"/>
    <x v="2"/>
  </r>
  <r>
    <x v="2"/>
    <n v="41087"/>
    <n v="8677.76"/>
    <n v="8730.49"/>
    <n v="8641.52"/>
    <n v="8730.49"/>
    <n v="106000"/>
    <n v="8730.49"/>
    <n v="7.6754474555025265E-3"/>
    <x v="3"/>
    <x v="9"/>
  </r>
  <r>
    <x v="2"/>
    <n v="41086"/>
    <n v="8671.61"/>
    <n v="8712.68"/>
    <n v="8619.36"/>
    <n v="8663.99"/>
    <n v="127600"/>
    <n v="8663.99"/>
    <n v="-8.086213252551433E-3"/>
    <x v="0"/>
    <x v="9"/>
  </r>
  <r>
    <x v="2"/>
    <n v="41085"/>
    <n v="8837.83"/>
    <n v="8837.83"/>
    <n v="8726.4"/>
    <n v="8734.6200000000008"/>
    <n v="92800"/>
    <n v="8734.6200000000008"/>
    <n v="-7.2434035927190221E-3"/>
    <x v="0"/>
    <x v="1"/>
  </r>
  <r>
    <x v="2"/>
    <n v="41082"/>
    <n v="8733.5"/>
    <n v="8830.34"/>
    <n v="8731.7900000000009"/>
    <n v="8798.35"/>
    <n v="113200"/>
    <n v="8798.35"/>
    <n v="-2.9147547560252063E-3"/>
    <x v="2"/>
    <x v="2"/>
  </r>
  <r>
    <x v="2"/>
    <n v="41081"/>
    <n v="8794.0300000000007"/>
    <n v="8859.0400000000009"/>
    <n v="8790.86"/>
    <n v="8824.07"/>
    <n v="132600"/>
    <n v="8824.07"/>
    <n v="8.1989783268645589E-3"/>
    <x v="3"/>
    <x v="12"/>
  </r>
  <r>
    <x v="2"/>
    <n v="41080"/>
    <n v="8739.1"/>
    <n v="8770.41"/>
    <n v="8711.2199999999993"/>
    <n v="8752.31"/>
    <n v="114200"/>
    <n v="8752.31"/>
    <n v="1.1141572135440869E-2"/>
    <x v="12"/>
    <x v="9"/>
  </r>
  <r>
    <x v="2"/>
    <n v="41079"/>
    <n v="8692.82"/>
    <n v="8712.86"/>
    <n v="8630.66"/>
    <n v="8655.8700000000008"/>
    <n v="99200"/>
    <n v="8655.8700000000008"/>
    <n v="-7.4704564374350468E-3"/>
    <x v="0"/>
    <x v="11"/>
  </r>
  <r>
    <x v="2"/>
    <n v="41078"/>
    <n v="8723.5499999999993"/>
    <n v="8766.56"/>
    <n v="8711.49"/>
    <n v="8721.02"/>
    <n v="109800"/>
    <n v="8721.02"/>
    <n v="1.770268819462939E-2"/>
    <x v="11"/>
    <x v="1"/>
  </r>
  <r>
    <x v="2"/>
    <n v="41075"/>
    <n v="8608.43"/>
    <n v="8625.19"/>
    <n v="8552.75"/>
    <n v="8569.32"/>
    <n v="106600"/>
    <n v="8569.32"/>
    <n v="5.0181528762793803E-5"/>
    <x v="2"/>
    <x v="1"/>
  </r>
  <r>
    <x v="2"/>
    <n v="41074"/>
    <n v="8531.4"/>
    <n v="8592.17"/>
    <n v="8520.99"/>
    <n v="8568.89"/>
    <n v="101600"/>
    <n v="8568.89"/>
    <n v="-2.206608413757194E-3"/>
    <x v="2"/>
    <x v="3"/>
  </r>
  <r>
    <x v="2"/>
    <n v="41073"/>
    <n v="8557.57"/>
    <n v="8615.89"/>
    <n v="8554.14"/>
    <n v="8587.84"/>
    <n v="101600"/>
    <n v="8587.84"/>
    <n v="5.9882484139108794E-3"/>
    <x v="4"/>
    <x v="7"/>
  </r>
  <r>
    <x v="2"/>
    <n v="41072"/>
    <n v="8478.7800000000007"/>
    <n v="8575.8700000000008"/>
    <n v="8452.5"/>
    <n v="8536.7199999999993"/>
    <n v="113200"/>
    <n v="8536.7199999999993"/>
    <n v="-1.0223886653758285E-2"/>
    <x v="8"/>
    <x v="5"/>
  </r>
  <r>
    <x v="2"/>
    <n v="41071"/>
    <n v="8612.14"/>
    <n v="8665.7999999999993"/>
    <n v="8594.58"/>
    <n v="8624.9"/>
    <n v="108800"/>
    <n v="8624.9"/>
    <n v="1.9580908968396704E-2"/>
    <x v="6"/>
    <x v="14"/>
  </r>
  <r>
    <x v="2"/>
    <n v="41068"/>
    <n v="8609.7800000000007"/>
    <n v="8611.93"/>
    <n v="8427.2000000000007"/>
    <n v="8459.26"/>
    <n v="182800"/>
    <n v="8459.26"/>
    <n v="-2.0887250975725968E-2"/>
    <x v="14"/>
    <x v="10"/>
  </r>
  <r>
    <x v="2"/>
    <n v="41067"/>
    <n v="8639.25"/>
    <n v="8647.7900000000009"/>
    <n v="8599.64"/>
    <n v="8639.7199999999993"/>
    <n v="127400"/>
    <n v="8639.7199999999993"/>
    <n v="1.2443853833056018E-2"/>
    <x v="10"/>
    <x v="11"/>
  </r>
  <r>
    <x v="2"/>
    <n v="41066"/>
    <n v="8428.36"/>
    <n v="8549"/>
    <n v="8412.5499999999993"/>
    <n v="8533.5300000000007"/>
    <n v="160200"/>
    <n v="8533.5300000000007"/>
    <n v="1.8078024337866871E-2"/>
    <x v="11"/>
    <x v="12"/>
  </r>
  <r>
    <x v="2"/>
    <n v="41065"/>
    <n v="8331.02"/>
    <n v="8388.14"/>
    <n v="8306.93"/>
    <n v="8382"/>
    <n v="137000"/>
    <n v="8382"/>
    <n v="1.0411505816918076E-2"/>
    <x v="12"/>
    <x v="8"/>
  </r>
  <r>
    <x v="2"/>
    <n v="41064"/>
    <n v="8278.65"/>
    <n v="8303.35"/>
    <n v="8238.9599999999991"/>
    <n v="8295.6299999999992"/>
    <n v="126800"/>
    <n v="8295.6299999999992"/>
    <n v="-1.7134563549658033E-2"/>
    <x v="9"/>
    <x v="7"/>
  </r>
  <r>
    <x v="2"/>
    <n v="41061"/>
    <n v="8465.4699999999993"/>
    <n v="8487.44"/>
    <n v="8422.5"/>
    <n v="8440.25"/>
    <n v="125200"/>
    <n v="8440.25"/>
    <n v="-1.199616516031754E-2"/>
    <x v="8"/>
    <x v="7"/>
  </r>
  <r>
    <x v="2"/>
    <n v="41060"/>
    <n v="8499.68"/>
    <n v="8542.73"/>
    <n v="8455.1299999999992"/>
    <n v="8542.73"/>
    <n v="162800"/>
    <n v="8542.73"/>
    <n v="-1.047816623982567E-2"/>
    <x v="8"/>
    <x v="1"/>
  </r>
  <r>
    <x v="2"/>
    <n v="41059"/>
    <n v="8637.9500000000007"/>
    <n v="8656.7099999999991"/>
    <n v="8568.9699999999993"/>
    <n v="8633.19"/>
    <n v="119000"/>
    <n v="8633.19"/>
    <n v="-2.7595909937299101E-3"/>
    <x v="2"/>
    <x v="2"/>
  </r>
  <r>
    <x v="2"/>
    <n v="41058"/>
    <n v="8565.56"/>
    <n v="8657.08"/>
    <n v="8517.18"/>
    <n v="8657.08"/>
    <n v="129600"/>
    <n v="8657.08"/>
    <n v="7.4396466953330354E-3"/>
    <x v="3"/>
    <x v="1"/>
  </r>
  <r>
    <x v="2"/>
    <n v="41057"/>
    <n v="8604.99"/>
    <n v="8624.51"/>
    <n v="8568.8700000000008"/>
    <n v="8593.15"/>
    <n v="97000"/>
    <n v="8593.15"/>
    <n v="1.487111891184556E-3"/>
    <x v="2"/>
    <x v="1"/>
  </r>
  <r>
    <x v="2"/>
    <n v="41054"/>
    <n v="8616.85"/>
    <n v="8616.85"/>
    <n v="8550.93"/>
    <n v="8580.39"/>
    <n v="113600"/>
    <n v="8580.39"/>
    <n v="1.9863651969198592E-3"/>
    <x v="2"/>
    <x v="1"/>
  </r>
  <r>
    <x v="2"/>
    <n v="41053"/>
    <n v="8537.99"/>
    <n v="8597.85"/>
    <n v="8496.61"/>
    <n v="8563.3799999999992"/>
    <n v="134200"/>
    <n v="8563.3799999999992"/>
    <n v="7.923708014865305E-4"/>
    <x v="2"/>
    <x v="14"/>
  </r>
  <r>
    <x v="2"/>
    <n v="41052"/>
    <n v="8715.14"/>
    <n v="8715.14"/>
    <n v="8538.69"/>
    <n v="8556.6"/>
    <n v="142800"/>
    <n v="8556.6"/>
    <n v="-1.97828231161985E-2"/>
    <x v="14"/>
    <x v="12"/>
  </r>
  <r>
    <x v="2"/>
    <n v="41051"/>
    <n v="8721.59"/>
    <n v="8740.48"/>
    <n v="8690.4699999999993"/>
    <n v="8729.2900000000009"/>
    <n v="111000"/>
    <n v="8729.2900000000009"/>
    <n v="1.1049480593336325E-2"/>
    <x v="12"/>
    <x v="1"/>
  </r>
  <r>
    <x v="2"/>
    <n v="41050"/>
    <n v="8617.92"/>
    <n v="8676.2000000000007"/>
    <n v="8608.6200000000008"/>
    <n v="8633.89"/>
    <n v="110800"/>
    <n v="8633.89"/>
    <n v="2.6221329855735664E-3"/>
    <x v="2"/>
    <x v="18"/>
  </r>
  <r>
    <x v="2"/>
    <n v="41047"/>
    <n v="8727.58"/>
    <n v="8735.5400000000009"/>
    <n v="8588.16"/>
    <n v="8611.31"/>
    <n v="155000"/>
    <n v="8611.31"/>
    <n v="-2.9885350117556442E-2"/>
    <x v="18"/>
    <x v="2"/>
  </r>
  <r>
    <x v="2"/>
    <n v="41046"/>
    <n v="8789.4699999999993"/>
    <n v="8885.08"/>
    <n v="8765.7099999999991"/>
    <n v="8876.59"/>
    <n v="160200"/>
    <n v="8876.59"/>
    <n v="8.5693152160450925E-3"/>
    <x v="3"/>
    <x v="7"/>
  </r>
  <r>
    <x v="2"/>
    <n v="41045"/>
    <n v="8865.7800000000007"/>
    <n v="8883.73"/>
    <n v="8756.07"/>
    <n v="8801.17"/>
    <n v="145400"/>
    <n v="8801.17"/>
    <n v="-1.1186710318467852E-2"/>
    <x v="8"/>
    <x v="9"/>
  </r>
  <r>
    <x v="2"/>
    <n v="41044"/>
    <n v="8910.85"/>
    <n v="8930.7800000000007"/>
    <n v="8838.7800000000007"/>
    <n v="8900.74"/>
    <n v="145000"/>
    <n v="8900.74"/>
    <n v="-8.1458996371676085E-3"/>
    <x v="0"/>
    <x v="1"/>
  </r>
  <r>
    <x v="2"/>
    <n v="41043"/>
    <n v="8986.2199999999993"/>
    <n v="9031.09"/>
    <n v="8947.82"/>
    <n v="8973.84"/>
    <n v="112800"/>
    <n v="8973.84"/>
    <n v="2.2930067204196547E-3"/>
    <x v="2"/>
    <x v="9"/>
  </r>
  <r>
    <x v="2"/>
    <n v="41040"/>
    <n v="9019.4"/>
    <n v="9050.61"/>
    <n v="8944.6299999999992"/>
    <n v="8953.31"/>
    <n v="143400"/>
    <n v="8953.31"/>
    <n v="-6.2532950780551655E-3"/>
    <x v="0"/>
    <x v="0"/>
  </r>
  <r>
    <x v="2"/>
    <n v="41039"/>
    <n v="9013.26"/>
    <n v="9075.6299999999992"/>
    <n v="8985.9"/>
    <n v="9009.65"/>
    <n v="141600"/>
    <n v="9009.65"/>
    <n v="-3.914844124859318E-3"/>
    <x v="1"/>
    <x v="6"/>
  </r>
  <r>
    <x v="2"/>
    <n v="41038"/>
    <n v="9112.7199999999993"/>
    <n v="9115.94"/>
    <n v="9021.2000000000007"/>
    <n v="9045.06"/>
    <n v="131600"/>
    <n v="9045.06"/>
    <n v="-1.4876411102579645E-2"/>
    <x v="7"/>
    <x v="2"/>
  </r>
  <r>
    <x v="2"/>
    <n v="41037"/>
    <n v="9190.5"/>
    <n v="9207.56"/>
    <n v="9159.4699999999993"/>
    <n v="9181.65"/>
    <n v="112400"/>
    <n v="9181.65"/>
    <n v="6.8548130635126547E-3"/>
    <x v="3"/>
    <x v="18"/>
  </r>
  <r>
    <x v="2"/>
    <n v="41036"/>
    <n v="9198.17"/>
    <n v="9206.4500000000007"/>
    <n v="9109.01"/>
    <n v="9119.14"/>
    <n v="133000"/>
    <n v="9119.14"/>
    <n v="-2.7836145092081876E-2"/>
    <x v="18"/>
    <x v="3"/>
  </r>
  <r>
    <x v="2"/>
    <n v="41031"/>
    <n v="9397.8700000000008"/>
    <n v="9417.9599999999991"/>
    <n v="9344.5300000000007"/>
    <n v="9380.25"/>
    <n v="94600"/>
    <n v="9380.25"/>
    <n v="3.1333714756254238E-3"/>
    <x v="4"/>
    <x v="8"/>
  </r>
  <r>
    <x v="2"/>
    <n v="41030"/>
    <n v="9471.66"/>
    <n v="9472.25"/>
    <n v="9332.7900000000009"/>
    <n v="9350.9500000000007"/>
    <n v="118000"/>
    <n v="9350.9500000000007"/>
    <n v="-1.784917166357336E-2"/>
    <x v="9"/>
    <x v="0"/>
  </r>
  <r>
    <x v="2"/>
    <n v="41026"/>
    <n v="9564.4"/>
    <n v="9691.7000000000007"/>
    <n v="9463.6"/>
    <n v="9520.89"/>
    <n v="165600"/>
    <n v="9520.89"/>
    <n v="-4.2816071818888579E-3"/>
    <x v="1"/>
    <x v="1"/>
  </r>
  <r>
    <x v="2"/>
    <n v="41025"/>
    <n v="9613.16"/>
    <n v="9630.9699999999993"/>
    <n v="9531.0300000000007"/>
    <n v="9561.83"/>
    <n v="104800"/>
    <n v="9561.83"/>
    <n v="8.57649976309105E-5"/>
    <x v="2"/>
    <x v="12"/>
  </r>
  <r>
    <x v="2"/>
    <n v="41024"/>
    <n v="9578.42"/>
    <n v="9582.73"/>
    <n v="9530.02"/>
    <n v="9561.01"/>
    <n v="97400"/>
    <n v="9561.01"/>
    <n v="9.8193501506118608E-3"/>
    <x v="12"/>
    <x v="9"/>
  </r>
  <r>
    <x v="2"/>
    <n v="41023"/>
    <n v="9466.08"/>
    <n v="9510.7000000000007"/>
    <n v="9423.2999999999993"/>
    <n v="9468.0400000000009"/>
    <n v="106400"/>
    <n v="9468.0400000000009"/>
    <n v="-7.7686731634417638E-3"/>
    <x v="0"/>
    <x v="1"/>
  </r>
  <r>
    <x v="2"/>
    <n v="41022"/>
    <n v="9599.2000000000007"/>
    <n v="9643.27"/>
    <n v="9520.98"/>
    <n v="9542.17"/>
    <n v="101600"/>
    <n v="9542.17"/>
    <n v="-2.0070366558733177E-3"/>
    <x v="2"/>
    <x v="1"/>
  </r>
  <r>
    <x v="2"/>
    <n v="41019"/>
    <n v="9574.99"/>
    <n v="9580.8700000000008"/>
    <n v="9532.68"/>
    <n v="9561.36"/>
    <n v="109800"/>
    <n v="9561.36"/>
    <n v="-2.8179942805769409E-3"/>
    <x v="2"/>
    <x v="9"/>
  </r>
  <r>
    <x v="2"/>
    <n v="41018"/>
    <n v="9578.68"/>
    <n v="9617.93"/>
    <n v="9565.83"/>
    <n v="9588.3799999999992"/>
    <n v="118800"/>
    <n v="9588.3799999999992"/>
    <n v="-8.159499175567908E-3"/>
    <x v="0"/>
    <x v="5"/>
  </r>
  <r>
    <x v="2"/>
    <n v="41017"/>
    <n v="9594.2999999999993"/>
    <n v="9682.8799999999992"/>
    <n v="9594.2999999999993"/>
    <n v="9667.26"/>
    <n v="116800"/>
    <n v="9667.26"/>
    <n v="2.1400550043266131E-2"/>
    <x v="6"/>
    <x v="1"/>
  </r>
  <r>
    <x v="2"/>
    <n v="41016"/>
    <n v="9476.15"/>
    <n v="9519.7999999999993"/>
    <n v="9455.32"/>
    <n v="9464.7099999999991"/>
    <n v="109200"/>
    <n v="9464.7099999999991"/>
    <n v="-6.2614564591201294E-4"/>
    <x v="2"/>
    <x v="8"/>
  </r>
  <r>
    <x v="2"/>
    <n v="41015"/>
    <n v="9522.7000000000007"/>
    <n v="9532.91"/>
    <n v="9464.49"/>
    <n v="9470.64"/>
    <n v="113000"/>
    <n v="9470.64"/>
    <n v="-1.736357892050111E-2"/>
    <x v="9"/>
    <x v="12"/>
  </r>
  <r>
    <x v="2"/>
    <n v="41012"/>
    <n v="9613.19"/>
    <n v="9690.2900000000009"/>
    <n v="9603.9699999999993"/>
    <n v="9637.99"/>
    <n v="171400"/>
    <n v="9637.99"/>
    <n v="1.1884776462263158E-2"/>
    <x v="12"/>
    <x v="2"/>
  </r>
  <r>
    <x v="2"/>
    <n v="41011"/>
    <n v="9486.19"/>
    <n v="9541.0400000000009"/>
    <n v="9449.49"/>
    <n v="9524.7900000000009"/>
    <n v="134800"/>
    <n v="9524.7900000000009"/>
    <n v="6.98295967539031E-3"/>
    <x v="3"/>
    <x v="9"/>
  </r>
  <r>
    <x v="2"/>
    <n v="41010"/>
    <n v="9398.6"/>
    <n v="9487.84"/>
    <n v="9388.14"/>
    <n v="9458.74"/>
    <n v="155800"/>
    <n v="9458.74"/>
    <n v="-8.3119976682792807E-3"/>
    <x v="0"/>
    <x v="1"/>
  </r>
  <r>
    <x v="2"/>
    <n v="41009"/>
    <n v="9583.36"/>
    <n v="9648.1200000000008"/>
    <n v="9509.7199999999993"/>
    <n v="9538.02"/>
    <n v="134800"/>
    <n v="9538.02"/>
    <n v="-8.6316526053131781E-4"/>
    <x v="2"/>
    <x v="6"/>
  </r>
  <r>
    <x v="2"/>
    <n v="41008"/>
    <n v="9565.31"/>
    <n v="9618.1"/>
    <n v="9535.33"/>
    <n v="9546.26"/>
    <n v="111600"/>
    <n v="9546.26"/>
    <n v="-1.4676238201157155E-2"/>
    <x v="7"/>
    <x v="9"/>
  </r>
  <r>
    <x v="2"/>
    <n v="41005"/>
    <n v="9710.25"/>
    <n v="9739.59"/>
    <n v="9659.16"/>
    <n v="9688.4500000000007"/>
    <n v="118400"/>
    <n v="9688.4500000000007"/>
    <n v="-8.1043366801090144E-3"/>
    <x v="0"/>
    <x v="0"/>
  </r>
  <r>
    <x v="2"/>
    <n v="41004"/>
    <n v="9737.5"/>
    <n v="9806.4"/>
    <n v="9692.7000000000007"/>
    <n v="9767.61"/>
    <n v="165200"/>
    <n v="9767.61"/>
    <n v="-5.3340176517490123E-3"/>
    <x v="1"/>
    <x v="13"/>
  </r>
  <r>
    <x v="2"/>
    <n v="41003"/>
    <n v="10045.879999999999"/>
    <n v="10059.19"/>
    <n v="9819.99"/>
    <n v="9819.99"/>
    <n v="147800"/>
    <n v="9819.99"/>
    <n v="-2.2924483527504869E-2"/>
    <x v="13"/>
    <x v="0"/>
  </r>
  <r>
    <x v="2"/>
    <n v="41002"/>
    <n v="10082.209999999999"/>
    <n v="10084.07"/>
    <n v="10040.99"/>
    <n v="10050.39"/>
    <n v="112400"/>
    <n v="10050.39"/>
    <n v="-5.8833595288565466E-3"/>
    <x v="1"/>
    <x v="1"/>
  </r>
  <r>
    <x v="2"/>
    <n v="41001"/>
    <n v="10161.719999999999"/>
    <n v="10190.35"/>
    <n v="10109.870000000001"/>
    <n v="10109.870000000001"/>
    <n v="152000"/>
    <n v="10109.870000000001"/>
    <n v="2.6091975453115257E-3"/>
    <x v="2"/>
    <x v="0"/>
  </r>
  <r>
    <x v="2"/>
    <n v="40998"/>
    <n v="10089.1"/>
    <n v="10111.09"/>
    <n v="10033.19"/>
    <n v="10083.56"/>
    <n v="137400"/>
    <n v="10083.56"/>
    <n v="-3.0875579226065097E-3"/>
    <x v="1"/>
    <x v="9"/>
  </r>
  <r>
    <x v="2"/>
    <n v="40997"/>
    <n v="10134.780000000001"/>
    <n v="10147.040000000001"/>
    <n v="10084.77"/>
    <n v="10114.790000000001"/>
    <n v="149400"/>
    <n v="10114.790000000001"/>
    <n v="-6.6564727765189291E-3"/>
    <x v="0"/>
    <x v="9"/>
  </r>
  <r>
    <x v="2"/>
    <n v="40996"/>
    <n v="10153.51"/>
    <n v="10197.799999999999"/>
    <n v="10124.280000000001"/>
    <n v="10182.57"/>
    <n v="141200"/>
    <n v="10182.57"/>
    <n v="-7.0774196379379539E-3"/>
    <x v="0"/>
    <x v="4"/>
  </r>
  <r>
    <x v="2"/>
    <n v="40995"/>
    <n v="10152.9"/>
    <n v="10255.15"/>
    <n v="10152.25"/>
    <n v="10255.15"/>
    <n v="161000"/>
    <n v="10255.15"/>
    <n v="2.3647866291883535E-2"/>
    <x v="5"/>
    <x v="1"/>
  </r>
  <r>
    <x v="2"/>
    <n v="40994"/>
    <n v="10040.1"/>
    <n v="10056.200000000001"/>
    <n v="10016.049999999999"/>
    <n v="10018.24"/>
    <n v="126600"/>
    <n v="10018.24"/>
    <n v="6.7622437064684959E-4"/>
    <x v="2"/>
    <x v="7"/>
  </r>
  <r>
    <x v="2"/>
    <n v="40991"/>
    <n v="10014.870000000001"/>
    <n v="10031.959999999999"/>
    <n v="9999.3700000000008"/>
    <n v="10011.469999999999"/>
    <n v="121600"/>
    <n v="10011.469999999999"/>
    <n v="-1.1415926407217114E-2"/>
    <x v="8"/>
    <x v="3"/>
  </r>
  <r>
    <x v="2"/>
    <n v="40990"/>
    <n v="10055.16"/>
    <n v="10136.85"/>
    <n v="10052.5"/>
    <n v="10127.08"/>
    <n v="147000"/>
    <n v="10127.08"/>
    <n v="4.0241947396963962E-3"/>
    <x v="4"/>
    <x v="0"/>
  </r>
  <r>
    <x v="2"/>
    <n v="40989"/>
    <n v="10100.870000000001"/>
    <n v="10132.02"/>
    <n v="10073.9"/>
    <n v="10086.49"/>
    <n v="149800"/>
    <n v="10086.49"/>
    <n v="-5.4722988289280794E-3"/>
    <x v="1"/>
    <x v="1"/>
  </r>
  <r>
    <x v="2"/>
    <n v="40987"/>
    <n v="10150.85"/>
    <n v="10172.64"/>
    <n v="10134.48"/>
    <n v="10141.99"/>
    <n v="135200"/>
    <n v="10141.99"/>
    <n v="1.2004150119004908E-3"/>
    <x v="2"/>
    <x v="1"/>
  </r>
  <r>
    <x v="2"/>
    <n v="40984"/>
    <n v="10110.57"/>
    <n v="10148.469999999999"/>
    <n v="10090.09"/>
    <n v="10129.83"/>
    <n v="163000"/>
    <n v="10129.83"/>
    <n v="6.4702349436140949E-4"/>
    <x v="2"/>
    <x v="2"/>
  </r>
  <r>
    <x v="2"/>
    <n v="40983"/>
    <n v="10115.4"/>
    <n v="10158.74"/>
    <n v="10077.549999999999"/>
    <n v="10123.280000000001"/>
    <n v="177600"/>
    <n v="10123.280000000001"/>
    <n v="7.23942641773756E-3"/>
    <x v="3"/>
    <x v="10"/>
  </r>
  <r>
    <x v="2"/>
    <n v="40982"/>
    <n v="10064.120000000001"/>
    <n v="10115.790000000001"/>
    <n v="10050.52"/>
    <n v="10050.52"/>
    <n v="168200"/>
    <n v="10050.52"/>
    <n v="1.5298391365662356E-2"/>
    <x v="10"/>
    <x v="1"/>
  </r>
  <r>
    <x v="2"/>
    <n v="40981"/>
    <n v="9921.25"/>
    <n v="10011.879999999999"/>
    <n v="9888.2999999999993"/>
    <n v="9899.08"/>
    <n v="206000"/>
    <n v="9899.08"/>
    <n v="9.3226799974921448E-4"/>
    <x v="2"/>
    <x v="0"/>
  </r>
  <r>
    <x v="2"/>
    <n v="40980"/>
    <n v="10015.92"/>
    <n v="10021.51"/>
    <n v="9889.86"/>
    <n v="9889.86"/>
    <n v="153600"/>
    <n v="9889.86"/>
    <n v="-4.0162179472976733E-3"/>
    <x v="1"/>
    <x v="11"/>
  </r>
  <r>
    <x v="2"/>
    <n v="40977"/>
    <n v="9911.07"/>
    <n v="10007.620000000001"/>
    <n v="9853.18"/>
    <n v="9929.74"/>
    <n v="265400"/>
    <n v="9929.74"/>
    <n v="1.6458251441299865E-2"/>
    <x v="11"/>
    <x v="5"/>
  </r>
  <r>
    <x v="2"/>
    <n v="40976"/>
    <n v="9674.94"/>
    <n v="9768.9599999999991"/>
    <n v="9659.15"/>
    <n v="9768.9599999999991"/>
    <n v="144000"/>
    <n v="9768.9599999999991"/>
    <n v="2.0143984060250197E-2"/>
    <x v="6"/>
    <x v="9"/>
  </r>
  <r>
    <x v="2"/>
    <n v="40975"/>
    <n v="9509.1"/>
    <n v="9603.19"/>
    <n v="9509.1"/>
    <n v="9576.06"/>
    <n v="155800"/>
    <n v="9576.06"/>
    <n v="-6.3885000773011846E-3"/>
    <x v="0"/>
    <x v="9"/>
  </r>
  <r>
    <x v="2"/>
    <n v="40974"/>
    <n v="9704.61"/>
    <n v="9732.89"/>
    <n v="9602.84"/>
    <n v="9637.6299999999992"/>
    <n v="171800"/>
    <n v="9637.6299999999992"/>
    <n v="-6.2854497406324983E-3"/>
    <x v="0"/>
    <x v="9"/>
  </r>
  <r>
    <x v="2"/>
    <n v="40973"/>
    <n v="9756.98"/>
    <n v="9792.14"/>
    <n v="9673.75"/>
    <n v="9698.59"/>
    <n v="132600"/>
    <n v="9698.59"/>
    <n v="-8.0228862957361091E-3"/>
    <x v="0"/>
    <x v="2"/>
  </r>
  <r>
    <x v="2"/>
    <n v="40970"/>
    <n v="9797.0499999999993"/>
    <n v="9803.75"/>
    <n v="9729.24"/>
    <n v="9777.0300000000007"/>
    <n v="158600"/>
    <n v="9777.0300000000007"/>
    <n v="7.1759910253754722E-3"/>
    <x v="3"/>
    <x v="1"/>
  </r>
  <r>
    <x v="2"/>
    <n v="40969"/>
    <n v="9771.34"/>
    <n v="9865.75"/>
    <n v="9666.02"/>
    <n v="9707.3700000000008"/>
    <n v="175200"/>
    <n v="9707.3700000000008"/>
    <n v="-1.6321719920519007E-3"/>
    <x v="2"/>
    <x v="1"/>
  </r>
  <r>
    <x v="2"/>
    <n v="40968"/>
    <n v="9771.6200000000008"/>
    <n v="9866.41"/>
    <n v="9706.2199999999993"/>
    <n v="9723.24"/>
    <n v="179200"/>
    <n v="9723.24"/>
    <n v="7.405487466205507E-5"/>
    <x v="2"/>
    <x v="2"/>
  </r>
  <r>
    <x v="2"/>
    <n v="40967"/>
    <n v="9567.1200000000008"/>
    <n v="9722.52"/>
    <n v="9528.77"/>
    <n v="9722.52"/>
    <n v="185400"/>
    <n v="9722.52"/>
    <n v="9.1956242156627788E-3"/>
    <x v="3"/>
    <x v="1"/>
  </r>
  <r>
    <x v="2"/>
    <n v="40966"/>
    <n v="9726.2000000000007"/>
    <n v="9736.11"/>
    <n v="9628.25"/>
    <n v="9633.93"/>
    <n v="177200"/>
    <n v="9633.93"/>
    <n v="-1.3941609017161793E-3"/>
    <x v="2"/>
    <x v="3"/>
  </r>
  <r>
    <x v="2"/>
    <n v="40963"/>
    <n v="9594.85"/>
    <n v="9647.3799999999992"/>
    <n v="9576.2099999999991"/>
    <n v="9647.3799999999992"/>
    <n v="180000"/>
    <n v="9647.3799999999992"/>
    <n v="5.3993665827043458E-3"/>
    <x v="4"/>
    <x v="3"/>
  </r>
  <r>
    <x v="2"/>
    <n v="40962"/>
    <n v="9549.77"/>
    <n v="9609.84"/>
    <n v="9513.65"/>
    <n v="9595.57"/>
    <n v="180000"/>
    <n v="9595.57"/>
    <n v="4.3510571488381E-3"/>
    <x v="4"/>
    <x v="12"/>
  </r>
  <r>
    <x v="2"/>
    <n v="40961"/>
    <n v="9459.74"/>
    <n v="9564.0499999999993"/>
    <n v="9442.58"/>
    <n v="9554"/>
    <n v="165000"/>
    <n v="9554"/>
    <n v="9.6142669042229567E-3"/>
    <x v="12"/>
    <x v="1"/>
  </r>
  <r>
    <x v="2"/>
    <n v="40960"/>
    <n v="9458.68"/>
    <n v="9517.0400000000009"/>
    <n v="9440.41"/>
    <n v="9463.02"/>
    <n v="169800"/>
    <n v="9463.02"/>
    <n v="-2.326809761425519E-3"/>
    <x v="2"/>
    <x v="12"/>
  </r>
  <r>
    <x v="2"/>
    <n v="40959"/>
    <n v="9534.0300000000007"/>
    <n v="9549.31"/>
    <n v="9462.67"/>
    <n v="9485.09"/>
    <n v="169400"/>
    <n v="9485.09"/>
    <n v="1.0754280879395894E-2"/>
    <x v="12"/>
    <x v="11"/>
  </r>
  <r>
    <x v="2"/>
    <n v="40956"/>
    <n v="9371.1200000000008"/>
    <n v="9435.0300000000007"/>
    <n v="9369.25"/>
    <n v="9384.17"/>
    <n v="188800"/>
    <n v="9384.17"/>
    <n v="1.5811692880570716E-2"/>
    <x v="11"/>
    <x v="1"/>
  </r>
  <r>
    <x v="2"/>
    <n v="40955"/>
    <n v="9232.3799999999992"/>
    <n v="9308.93"/>
    <n v="9214.23"/>
    <n v="9238.1"/>
    <n v="180000"/>
    <n v="9238.1"/>
    <n v="-2.401639680616463E-3"/>
    <x v="2"/>
    <x v="4"/>
  </r>
  <r>
    <x v="2"/>
    <n v="40954"/>
    <n v="9108.84"/>
    <n v="9314.3700000000008"/>
    <n v="9107.68"/>
    <n v="9260.34"/>
    <n v="208200"/>
    <n v="9260.34"/>
    <n v="2.3007997065864538E-2"/>
    <x v="5"/>
    <x v="3"/>
  </r>
  <r>
    <x v="2"/>
    <n v="40953"/>
    <n v="8978.7199999999993"/>
    <n v="9072.08"/>
    <n v="8972.74"/>
    <n v="9052.07"/>
    <n v="141800"/>
    <n v="9052.07"/>
    <n v="5.8772021450843592E-3"/>
    <x v="4"/>
    <x v="3"/>
  </r>
  <r>
    <x v="2"/>
    <n v="40952"/>
    <n v="8954.0300000000007"/>
    <n v="9023.5"/>
    <n v="8948.5400000000009"/>
    <n v="8999.18"/>
    <n v="126800"/>
    <n v="8999.18"/>
    <n v="5.8130112650145449E-3"/>
    <x v="4"/>
    <x v="0"/>
  </r>
  <r>
    <x v="2"/>
    <n v="40949"/>
    <n v="9010.5300000000007"/>
    <n v="9016.9699999999993"/>
    <n v="8947.17"/>
    <n v="8947.17"/>
    <n v="154000"/>
    <n v="8947.17"/>
    <n v="-6.1173663443764292E-3"/>
    <x v="1"/>
    <x v="1"/>
  </r>
  <r>
    <x v="2"/>
    <n v="40948"/>
    <n v="8996.1299999999992"/>
    <n v="9018.49"/>
    <n v="8942.8700000000008"/>
    <n v="9002.24"/>
    <n v="178200"/>
    <n v="9002.24"/>
    <n v="-1.4807683135547034E-3"/>
    <x v="2"/>
    <x v="12"/>
  </r>
  <r>
    <x v="2"/>
    <n v="40947"/>
    <n v="8971.8799999999992"/>
    <n v="9015.59"/>
    <n v="8956.7800000000007"/>
    <n v="9015.59"/>
    <n v="157400"/>
    <n v="9015.59"/>
    <n v="1.0997452206443104E-2"/>
    <x v="12"/>
    <x v="1"/>
  </r>
  <r>
    <x v="2"/>
    <n v="40946"/>
    <n v="8904.16"/>
    <n v="8928.44"/>
    <n v="8887.19"/>
    <n v="8917.52"/>
    <n v="129200"/>
    <n v="8917.52"/>
    <n v="-1.3080679120189842E-3"/>
    <x v="2"/>
    <x v="12"/>
  </r>
  <r>
    <x v="2"/>
    <n v="40945"/>
    <n v="8939.99"/>
    <n v="8949.32"/>
    <n v="8916.94"/>
    <n v="8929.2000000000007"/>
    <n v="143200"/>
    <n v="8929.2000000000007"/>
    <n v="1.1013447796800913E-2"/>
    <x v="12"/>
    <x v="0"/>
  </r>
  <r>
    <x v="2"/>
    <n v="40942"/>
    <n v="8849.17"/>
    <n v="8877.57"/>
    <n v="8825.98"/>
    <n v="8831.93"/>
    <n v="157400"/>
    <n v="8831.93"/>
    <n v="-5.0569911297062564E-3"/>
    <x v="1"/>
    <x v="2"/>
  </r>
  <r>
    <x v="2"/>
    <n v="40941"/>
    <n v="8865.2800000000007"/>
    <n v="8893.2199999999993"/>
    <n v="8849.25"/>
    <n v="8876.82"/>
    <n v="157800"/>
    <n v="8876.82"/>
    <n v="7.6085809082848677E-3"/>
    <x v="3"/>
    <x v="1"/>
  </r>
  <r>
    <x v="2"/>
    <n v="40940"/>
    <n v="8789.06"/>
    <n v="8830.2800000000007"/>
    <n v="8780.1"/>
    <n v="8809.7900000000009"/>
    <n v="127200"/>
    <n v="8809.7900000000009"/>
    <n v="8.2703683381235571E-4"/>
    <x v="2"/>
    <x v="1"/>
  </r>
  <r>
    <x v="2"/>
    <n v="40939"/>
    <n v="8781.44"/>
    <n v="8836.68"/>
    <n v="8776.65"/>
    <n v="8802.51"/>
    <n v="138000"/>
    <n v="8802.51"/>
    <n v="1.0758496767333536E-3"/>
    <x v="2"/>
    <x v="0"/>
  </r>
  <r>
    <x v="2"/>
    <n v="40938"/>
    <n v="8803.7900000000009"/>
    <n v="8832.48"/>
    <n v="8774.23"/>
    <n v="8793.0499999999993"/>
    <n v="98000"/>
    <n v="8793.0499999999993"/>
    <n v="-5.4483431019700657E-3"/>
    <x v="1"/>
    <x v="1"/>
  </r>
  <r>
    <x v="2"/>
    <n v="40935"/>
    <n v="8851.02"/>
    <n v="8886.02"/>
    <n v="8810.89"/>
    <n v="8841.2199999999993"/>
    <n v="133200"/>
    <n v="8841.2199999999993"/>
    <n v="-9.3225922004369632E-4"/>
    <x v="2"/>
    <x v="0"/>
  </r>
  <r>
    <x v="2"/>
    <n v="40934"/>
    <n v="8890.49"/>
    <n v="8894.6"/>
    <n v="8834.93"/>
    <n v="8849.4699999999993"/>
    <n v="122200"/>
    <n v="8849.4699999999993"/>
    <n v="-3.8520029402198119E-3"/>
    <x v="1"/>
    <x v="12"/>
  </r>
  <r>
    <x v="2"/>
    <n v="40933"/>
    <n v="8842.01"/>
    <n v="8911.6200000000008"/>
    <n v="8816.09"/>
    <n v="8883.69"/>
    <n v="132400"/>
    <n v="8883.69"/>
    <n v="1.1195936862929523E-2"/>
    <x v="12"/>
    <x v="1"/>
  </r>
  <r>
    <x v="2"/>
    <n v="40932"/>
    <n v="8815.36"/>
    <n v="8825.09"/>
    <n v="8768.51"/>
    <n v="8785.33"/>
    <n v="111000"/>
    <n v="8785.33"/>
    <n v="2.2165436521064397E-3"/>
    <x v="2"/>
    <x v="1"/>
  </r>
  <r>
    <x v="2"/>
    <n v="40931"/>
    <n v="8753.91"/>
    <n v="8795.27"/>
    <n v="8744.5400000000009"/>
    <n v="8765.9"/>
    <n v="119800"/>
    <n v="8765.9"/>
    <n v="-5.2473318458368112E-5"/>
    <x v="2"/>
    <x v="10"/>
  </r>
  <r>
    <x v="2"/>
    <n v="40928"/>
    <n v="8751.18"/>
    <n v="8791.39"/>
    <n v="8725.32"/>
    <n v="8766.36"/>
    <n v="177600"/>
    <n v="8766.36"/>
    <n v="1.4662580095559097E-2"/>
    <x v="10"/>
    <x v="12"/>
  </r>
  <r>
    <x v="2"/>
    <n v="40927"/>
    <n v="8596.68"/>
    <n v="8668.94"/>
    <n v="8596.68"/>
    <n v="8639.68"/>
    <n v="125000"/>
    <n v="8639.68"/>
    <n v="1.0420345754323046E-2"/>
    <x v="12"/>
    <x v="12"/>
  </r>
  <r>
    <x v="2"/>
    <n v="40926"/>
    <n v="8458.2900000000009"/>
    <n v="8595.7800000000007"/>
    <n v="8446.09"/>
    <n v="8550.58"/>
    <n v="136200"/>
    <n v="8550.58"/>
    <n v="9.9428328451289794E-3"/>
    <x v="12"/>
    <x v="12"/>
  </r>
  <r>
    <x v="2"/>
    <n v="40925"/>
    <n v="8420.1200000000008"/>
    <n v="8475.66"/>
    <n v="8413.2199999999993"/>
    <n v="8466.4"/>
    <n v="85400"/>
    <n v="8466.4"/>
    <n v="1.0508023049856874E-2"/>
    <x v="12"/>
    <x v="6"/>
  </r>
  <r>
    <x v="2"/>
    <n v="40924"/>
    <n v="8409.7900000000009"/>
    <n v="8409.7900000000009"/>
    <n v="8352.23"/>
    <n v="8378.36"/>
    <n v="76400"/>
    <n v="8378.36"/>
    <n v="-1.4312907499041128E-2"/>
    <x v="7"/>
    <x v="10"/>
  </r>
  <r>
    <x v="2"/>
    <n v="40921"/>
    <n v="8471.1"/>
    <n v="8509.76"/>
    <n v="8458.68"/>
    <n v="8500.02"/>
    <n v="109800"/>
    <n v="8500.02"/>
    <n v="1.3646028484578965E-2"/>
    <x v="10"/>
    <x v="9"/>
  </r>
  <r>
    <x v="2"/>
    <n v="40920"/>
    <n v="8423.1"/>
    <n v="8426.83"/>
    <n v="8360.33"/>
    <n v="8385.59"/>
    <n v="84800"/>
    <n v="8385.59"/>
    <n v="-7.3734475395009769E-3"/>
    <x v="0"/>
    <x v="1"/>
  </r>
  <r>
    <x v="2"/>
    <n v="40919"/>
    <n v="8440.9599999999991"/>
    <n v="8463.7199999999993"/>
    <n v="8426.0300000000007"/>
    <n v="8447.8799999999992"/>
    <n v="106200"/>
    <n v="8447.8799999999992"/>
    <n v="3.0419388620155363E-3"/>
    <x v="2"/>
    <x v="3"/>
  </r>
  <r>
    <x v="2"/>
    <n v="40918"/>
    <n v="8422.99"/>
    <n v="8450.59"/>
    <n v="8405.18"/>
    <n v="8422.26"/>
    <n v="112400"/>
    <n v="8422.26"/>
    <n v="3.8031786516652399E-3"/>
    <x v="4"/>
    <x v="7"/>
  </r>
  <r>
    <x v="2"/>
    <n v="40914"/>
    <n v="8488.98"/>
    <n v="8488.98"/>
    <n v="8349.33"/>
    <n v="8390.35"/>
    <n v="101400"/>
    <n v="8390.35"/>
    <n v="-1.1587155174343167E-2"/>
    <x v="8"/>
    <x v="9"/>
  </r>
  <r>
    <x v="2"/>
    <n v="40913"/>
    <n v="8515.66"/>
    <n v="8519.16"/>
    <n v="8481.83"/>
    <n v="8488.7099999999991"/>
    <n v="77600"/>
    <n v="8488.7099999999991"/>
    <n v="-8.3410143093957112E-3"/>
    <x v="0"/>
    <x v="10"/>
  </r>
  <r>
    <x v="2"/>
    <n v="40912"/>
    <n v="8549.5400000000009"/>
    <n v="8581.4500000000007"/>
    <n v="8547.7000000000007"/>
    <n v="8560.11"/>
    <n v="106000"/>
    <n v="8560.11"/>
    <n v="1.2389788713654593E-2"/>
    <x v="10"/>
    <x v="2"/>
  </r>
  <r>
    <x v="2"/>
    <n v="40907"/>
    <n v="8434.9"/>
    <n v="8455.35"/>
    <n v="8415.56"/>
    <n v="8455.35"/>
    <n v="57600"/>
    <n v="8455.35"/>
    <n v="6.7223168775873976E-3"/>
    <x v="3"/>
    <x v="1"/>
  </r>
  <r>
    <x v="2"/>
    <n v="40906"/>
    <n v="8367.7099999999991"/>
    <n v="8404.89"/>
    <n v="8330.8700000000008"/>
    <n v="8398.89"/>
    <n v="66400"/>
    <n v="8398.89"/>
    <n v="-2.935792450276864E-3"/>
    <x v="2"/>
    <x v="1"/>
  </r>
  <r>
    <x v="2"/>
    <n v="40905"/>
    <n v="8426.09"/>
    <n v="8456.66"/>
    <n v="8414.9"/>
    <n v="8423.6200000000008"/>
    <n v="70800"/>
    <n v="8423.6200000000008"/>
    <n v="-2.0069758404653859E-3"/>
    <x v="2"/>
    <x v="0"/>
  </r>
  <r>
    <x v="2"/>
    <n v="40904"/>
    <n v="8443"/>
    <n v="8458.26"/>
    <n v="8428.5300000000007"/>
    <n v="8440.56"/>
    <n v="51400"/>
    <n v="8440.56"/>
    <n v="-4.5734691615150203E-3"/>
    <x v="1"/>
    <x v="12"/>
  </r>
  <r>
    <x v="2"/>
    <n v="40903"/>
    <n v="8504.4599999999991"/>
    <n v="8516.5300000000007"/>
    <n v="8477.3700000000008"/>
    <n v="8479.34"/>
    <n v="61400"/>
    <n v="8479.34"/>
    <n v="1.0027206152116275E-2"/>
    <x v="12"/>
    <x v="9"/>
  </r>
  <r>
    <x v="2"/>
    <n v="40899"/>
    <n v="8429.5400000000009"/>
    <n v="8436.59"/>
    <n v="8383.9599999999991"/>
    <n v="8395.16"/>
    <n v="83800"/>
    <n v="8395.16"/>
    <n v="-7.6619566476515688E-3"/>
    <x v="0"/>
    <x v="10"/>
  </r>
  <r>
    <x v="2"/>
    <n v="40898"/>
    <n v="8442.74"/>
    <n v="8471.11"/>
    <n v="8440.89"/>
    <n v="8459.98"/>
    <n v="90800"/>
    <n v="8459.98"/>
    <n v="1.4814406080264186E-2"/>
    <x v="10"/>
    <x v="3"/>
  </r>
  <r>
    <x v="2"/>
    <n v="40897"/>
    <n v="8318.0300000000007"/>
    <n v="8354.9"/>
    <n v="8317.73"/>
    <n v="8336.48"/>
    <n v="80000"/>
    <n v="8336.48"/>
    <n v="4.8649248082235363E-3"/>
    <x v="4"/>
    <x v="6"/>
  </r>
  <r>
    <x v="2"/>
    <n v="40896"/>
    <n v="8363.39"/>
    <n v="8364.93"/>
    <n v="8272.26"/>
    <n v="8296.1200000000008"/>
    <n v="95000"/>
    <n v="8296.1200000000008"/>
    <n v="-1.2568854948748376E-2"/>
    <x v="7"/>
    <x v="1"/>
  </r>
  <r>
    <x v="2"/>
    <n v="40893"/>
    <n v="8416.2099999999991"/>
    <n v="8433.18"/>
    <n v="8390.98"/>
    <n v="8401.7199999999993"/>
    <n v="105000"/>
    <n v="8401.7199999999993"/>
    <n v="2.9066401507868989E-3"/>
    <x v="2"/>
    <x v="8"/>
  </r>
  <r>
    <x v="2"/>
    <n v="40892"/>
    <n v="8449.0499999999993"/>
    <n v="8455.32"/>
    <n v="8374.25"/>
    <n v="8377.3700000000008"/>
    <n v="103200"/>
    <n v="8377.3700000000008"/>
    <n v="-1.6640196827610199E-2"/>
    <x v="9"/>
    <x v="0"/>
  </r>
  <r>
    <x v="2"/>
    <n v="40891"/>
    <n v="8513.77"/>
    <n v="8540.57"/>
    <n v="8486.3700000000008"/>
    <n v="8519.1299999999992"/>
    <n v="98400"/>
    <n v="8519.1299999999992"/>
    <n v="-3.9378870803864485E-3"/>
    <x v="1"/>
    <x v="7"/>
  </r>
  <r>
    <x v="2"/>
    <n v="40890"/>
    <n v="8535.52"/>
    <n v="8594.32"/>
    <n v="8518.7999999999993"/>
    <n v="8552.81"/>
    <n v="113200"/>
    <n v="8552.81"/>
    <n v="-1.1672301942956986E-2"/>
    <x v="8"/>
    <x v="10"/>
  </r>
  <r>
    <x v="2"/>
    <n v="40889"/>
    <n v="8652.98"/>
    <n v="8682.4699999999993"/>
    <n v="8633.35"/>
    <n v="8653.82"/>
    <n v="101000"/>
    <n v="8653.82"/>
    <n v="1.374808761477242E-2"/>
    <x v="10"/>
    <x v="6"/>
  </r>
  <r>
    <x v="2"/>
    <n v="40886"/>
    <n v="8521.33"/>
    <n v="8576.68"/>
    <n v="8503.0300000000007"/>
    <n v="8536.4599999999991"/>
    <n v="199800"/>
    <n v="8536.4599999999991"/>
    <n v="-1.4786637090314914E-2"/>
    <x v="7"/>
    <x v="9"/>
  </r>
  <r>
    <x v="2"/>
    <n v="40885"/>
    <n v="8664.35"/>
    <n v="8688.81"/>
    <n v="8625.19"/>
    <n v="8664.58"/>
    <n v="127800"/>
    <n v="8664.58"/>
    <n v="-6.6027146914128254E-3"/>
    <x v="0"/>
    <x v="11"/>
  </r>
  <r>
    <x v="2"/>
    <n v="40884"/>
    <n v="8629.19"/>
    <n v="8729.81"/>
    <n v="8614.2099999999991"/>
    <n v="8722.17"/>
    <n v="132600"/>
    <n v="8722.17"/>
    <n v="1.7143703441101943E-2"/>
    <x v="11"/>
    <x v="6"/>
  </r>
  <r>
    <x v="2"/>
    <n v="40883"/>
    <n v="8644.9699999999993"/>
    <n v="8671.5400000000009"/>
    <n v="8571.09"/>
    <n v="8575.16"/>
    <n v="107800"/>
    <n v="8575.16"/>
    <n v="-1.3893776204637054E-2"/>
    <x v="7"/>
    <x v="3"/>
  </r>
  <r>
    <x v="2"/>
    <n v="40882"/>
    <n v="8697.7800000000007"/>
    <n v="8704.48"/>
    <n v="8668.0400000000009"/>
    <n v="8695.98"/>
    <n v="91200"/>
    <n v="8695.98"/>
    <n v="6.0425162689803358E-3"/>
    <x v="4"/>
    <x v="3"/>
  </r>
  <r>
    <x v="2"/>
    <n v="40879"/>
    <n v="8603.23"/>
    <n v="8643.75"/>
    <n v="8591.93"/>
    <n v="8643.75"/>
    <n v="101000"/>
    <n v="8643.75"/>
    <n v="5.3935036022603189E-3"/>
    <x v="4"/>
    <x v="5"/>
  </r>
  <r>
    <x v="2"/>
    <n v="40878"/>
    <n v="8581.2000000000007"/>
    <n v="8653.8799999999992"/>
    <n v="8577.09"/>
    <n v="8597.3799999999992"/>
    <n v="147800"/>
    <n v="8597.3799999999992"/>
    <n v="1.9297869136806423E-2"/>
    <x v="6"/>
    <x v="0"/>
  </r>
  <r>
    <x v="2"/>
    <n v="40877"/>
    <n v="8407.6299999999992"/>
    <n v="8435.34"/>
    <n v="8361.69"/>
    <n v="8434.61"/>
    <n v="126600"/>
    <n v="8434.61"/>
    <n v="-5.0968291376791708E-3"/>
    <x v="1"/>
    <x v="4"/>
  </r>
  <r>
    <x v="2"/>
    <n v="40876"/>
    <n v="8371.01"/>
    <n v="8477.82"/>
    <n v="8351.3799999999992"/>
    <n v="8477.82"/>
    <n v="115800"/>
    <n v="8477.82"/>
    <n v="2.2965940230395443E-2"/>
    <x v="5"/>
    <x v="11"/>
  </r>
  <r>
    <x v="2"/>
    <n v="40875"/>
    <n v="8269.91"/>
    <n v="8322.01"/>
    <n v="8259.7099999999991"/>
    <n v="8287.49"/>
    <n v="102400"/>
    <n v="8287.49"/>
    <n v="1.5622529874350644E-2"/>
    <x v="11"/>
    <x v="1"/>
  </r>
  <r>
    <x v="2"/>
    <n v="40872"/>
    <n v="8138.19"/>
    <n v="8199.67"/>
    <n v="8135.79"/>
    <n v="8160.01"/>
    <n v="111400"/>
    <n v="8160.01"/>
    <n v="-6.3317648845462315E-4"/>
    <x v="2"/>
    <x v="8"/>
  </r>
  <r>
    <x v="2"/>
    <n v="40871"/>
    <n v="8189.42"/>
    <n v="8212.9500000000007"/>
    <n v="8157.39"/>
    <n v="8165.18"/>
    <n v="109800"/>
    <n v="8165.18"/>
    <n v="-1.7987333338143952E-2"/>
    <x v="9"/>
    <x v="0"/>
  </r>
  <r>
    <x v="2"/>
    <n v="40869"/>
    <n v="8263.86"/>
    <n v="8350.35"/>
    <n v="8261.01"/>
    <n v="8314.74"/>
    <n v="112200"/>
    <n v="8314.74"/>
    <n v="-4.0164010028426178E-3"/>
    <x v="1"/>
    <x v="0"/>
  </r>
  <r>
    <x v="2"/>
    <n v="40868"/>
    <n v="8349.0499999999993"/>
    <n v="8375.6"/>
    <n v="8343.93"/>
    <n v="8348.27"/>
    <n v="89800"/>
    <n v="8348.27"/>
    <n v="-3.1809297055132024E-3"/>
    <x v="1"/>
    <x v="6"/>
  </r>
  <r>
    <x v="2"/>
    <n v="40865"/>
    <n v="8374.16"/>
    <n v="8398.7999999999993"/>
    <n v="8359.6"/>
    <n v="8374.91"/>
    <n v="108600"/>
    <n v="8374.91"/>
    <n v="-1.2349595442253891E-2"/>
    <x v="7"/>
    <x v="1"/>
  </r>
  <r>
    <x v="2"/>
    <n v="40864"/>
    <n v="8421.8799999999992"/>
    <n v="8491.82"/>
    <n v="8400.2199999999993"/>
    <n v="8479.6299999999992"/>
    <n v="113000"/>
    <n v="8479.6299999999992"/>
    <n v="1.9460816054521768E-3"/>
    <x v="2"/>
    <x v="9"/>
  </r>
  <r>
    <x v="2"/>
    <n v="40863"/>
    <n v="8546.75"/>
    <n v="8567.64"/>
    <n v="8459.2999999999993"/>
    <n v="8463.16"/>
    <n v="95400"/>
    <n v="8463.16"/>
    <n v="-9.2215693643006302E-3"/>
    <x v="0"/>
    <x v="9"/>
  </r>
  <r>
    <x v="2"/>
    <n v="40862"/>
    <n v="8546.99"/>
    <n v="8584.2999999999993"/>
    <n v="8527.6299999999992"/>
    <n v="8541.93"/>
    <n v="80200"/>
    <n v="8541.93"/>
    <n v="-7.1794692980927666E-3"/>
    <x v="0"/>
    <x v="12"/>
  </r>
  <r>
    <x v="2"/>
    <n v="40861"/>
    <n v="8631.2800000000007"/>
    <n v="8655.31"/>
    <n v="8595.43"/>
    <n v="8603.7000000000007"/>
    <n v="104400"/>
    <n v="8603.7000000000007"/>
    <n v="1.0479806729015495E-2"/>
    <x v="12"/>
    <x v="1"/>
  </r>
  <r>
    <x v="2"/>
    <n v="40858"/>
    <n v="8545.92"/>
    <n v="8566.49"/>
    <n v="8485.77"/>
    <n v="8514.4699999999993"/>
    <n v="124800"/>
    <n v="8514.4699999999993"/>
    <n v="1.6080839450405282E-3"/>
    <x v="2"/>
    <x v="18"/>
  </r>
  <r>
    <x v="2"/>
    <n v="40857"/>
    <n v="8597.2800000000007"/>
    <n v="8600.2099999999991"/>
    <n v="8500.67"/>
    <n v="8500.7999999999993"/>
    <n v="150000"/>
    <n v="8500.7999999999993"/>
    <n v="-2.9083632575861551E-2"/>
    <x v="18"/>
    <x v="12"/>
  </r>
  <r>
    <x v="2"/>
    <n v="40856"/>
    <n v="8724.6"/>
    <n v="8762.98"/>
    <n v="8678.7800000000007"/>
    <n v="8755.44"/>
    <n v="137400"/>
    <n v="8755.44"/>
    <n v="1.1545246900529271E-2"/>
    <x v="12"/>
    <x v="6"/>
  </r>
  <r>
    <x v="2"/>
    <n v="40855"/>
    <n v="8744.36"/>
    <n v="8772.0400000000009"/>
    <n v="8644"/>
    <n v="8655.51"/>
    <n v="136400"/>
    <n v="8655.51"/>
    <n v="-1.2727142073367559E-2"/>
    <x v="7"/>
    <x v="0"/>
  </r>
  <r>
    <x v="2"/>
    <n v="40854"/>
    <n v="8771.82"/>
    <n v="8779.5499999999993"/>
    <n v="8741.25"/>
    <n v="8767.09"/>
    <n v="100000"/>
    <n v="8767.09"/>
    <n v="-3.8982434612674366E-3"/>
    <x v="1"/>
    <x v="5"/>
  </r>
  <r>
    <x v="2"/>
    <n v="40851"/>
    <n v="8761.27"/>
    <n v="8814.7099999999991"/>
    <n v="8729.08"/>
    <n v="8801.4"/>
    <n v="125000"/>
    <n v="8801.4"/>
    <n v="1.8631038768948782E-2"/>
    <x v="6"/>
    <x v="13"/>
  </r>
  <r>
    <x v="2"/>
    <n v="40849"/>
    <n v="8719.92"/>
    <n v="8719.92"/>
    <n v="8640.42"/>
    <n v="8640.42"/>
    <n v="129200"/>
    <n v="8640.42"/>
    <n v="-2.2081326283003189E-2"/>
    <x v="13"/>
    <x v="8"/>
  </r>
  <r>
    <x v="2"/>
    <n v="40848"/>
    <n v="8880.75"/>
    <n v="8946"/>
    <n v="8831.69"/>
    <n v="8835.52"/>
    <n v="103800"/>
    <n v="8835.52"/>
    <n v="-1.7007495224394931E-2"/>
    <x v="9"/>
    <x v="9"/>
  </r>
  <r>
    <x v="2"/>
    <n v="40847"/>
    <n v="9011.18"/>
    <n v="9152.39"/>
    <n v="8988.39"/>
    <n v="8988.39"/>
    <n v="133800"/>
    <n v="8988.39"/>
    <n v="-6.8593122788098704E-3"/>
    <x v="0"/>
    <x v="10"/>
  </r>
  <r>
    <x v="2"/>
    <n v="40844"/>
    <n v="9059.0400000000009"/>
    <n v="9086.43"/>
    <n v="9003.09"/>
    <n v="9050.4699999999993"/>
    <n v="165000"/>
    <n v="9050.4699999999993"/>
    <n v="1.3883318732677896E-2"/>
    <x v="10"/>
    <x v="5"/>
  </r>
  <r>
    <x v="2"/>
    <n v="40843"/>
    <n v="8779.4"/>
    <n v="8926.5400000000009"/>
    <n v="8731.77"/>
    <n v="8926.5400000000009"/>
    <n v="139800"/>
    <n v="8926.5400000000009"/>
    <n v="2.0354416257928776E-2"/>
    <x v="6"/>
    <x v="1"/>
  </r>
  <r>
    <x v="2"/>
    <n v="40842"/>
    <n v="8673.85"/>
    <n v="8798.7999999999993"/>
    <n v="8642.56"/>
    <n v="8748.4699999999993"/>
    <n v="108800"/>
    <n v="8748.4699999999993"/>
    <n v="-1.5794921658786043E-3"/>
    <x v="2"/>
    <x v="9"/>
  </r>
  <r>
    <x v="2"/>
    <n v="40841"/>
    <n v="8866.43"/>
    <n v="8870.3700000000008"/>
    <n v="8755.3799999999992"/>
    <n v="8762.31"/>
    <n v="106800"/>
    <n v="8762.31"/>
    <n v="-9.2345301549754399E-3"/>
    <x v="0"/>
    <x v="5"/>
  </r>
  <r>
    <x v="2"/>
    <n v="40840"/>
    <n v="8764.92"/>
    <n v="8844.2800000000007"/>
    <n v="8762.02"/>
    <n v="8843.98"/>
    <n v="97400"/>
    <n v="8843.98"/>
    <n v="1.9022017792597934E-2"/>
    <x v="6"/>
    <x v="1"/>
  </r>
  <r>
    <x v="2"/>
    <n v="40837"/>
    <n v="8679.0400000000009"/>
    <n v="8700.49"/>
    <n v="8652.26"/>
    <n v="8678.89"/>
    <n v="97000"/>
    <n v="8678.89"/>
    <n v="-3.7548303127687976E-4"/>
    <x v="2"/>
    <x v="7"/>
  </r>
  <r>
    <x v="2"/>
    <n v="40836"/>
    <n v="8733.6"/>
    <n v="8733.6"/>
    <n v="8672.2099999999991"/>
    <n v="8682.15"/>
    <n v="109200"/>
    <n v="8682.15"/>
    <n v="-1.0303743271618204E-2"/>
    <x v="8"/>
    <x v="3"/>
  </r>
  <r>
    <x v="2"/>
    <n v="40835"/>
    <n v="8808.25"/>
    <n v="8831.5499999999993"/>
    <n v="8745.36"/>
    <n v="8772.5400000000009"/>
    <n v="91200"/>
    <n v="8772.5400000000009"/>
    <n v="3.5038109520688643E-3"/>
    <x v="4"/>
    <x v="8"/>
  </r>
  <r>
    <x v="2"/>
    <n v="40834"/>
    <n v="8758.74"/>
    <n v="8773.99"/>
    <n v="8727.39"/>
    <n v="8741.91"/>
    <n v="81600"/>
    <n v="8741.91"/>
    <n v="-1.5506329113924133E-2"/>
    <x v="9"/>
    <x v="10"/>
  </r>
  <r>
    <x v="2"/>
    <n v="40833"/>
    <n v="8881.44"/>
    <n v="8911.7000000000007"/>
    <n v="8856.58"/>
    <n v="8879.6"/>
    <n v="96000"/>
    <n v="8879.6"/>
    <n v="1.5048079780886292E-2"/>
    <x v="10"/>
    <x v="9"/>
  </r>
  <r>
    <x v="2"/>
    <n v="40830"/>
    <n v="8782.91"/>
    <n v="8787.89"/>
    <n v="8733.7099999999991"/>
    <n v="8747.9599999999991"/>
    <n v="108400"/>
    <n v="8747.9599999999991"/>
    <n v="-8.533136882668102E-3"/>
    <x v="0"/>
    <x v="12"/>
  </r>
  <r>
    <x v="2"/>
    <n v="40829"/>
    <n v="8832.81"/>
    <n v="8854.16"/>
    <n v="8808.73"/>
    <n v="8823.25"/>
    <n v="108200"/>
    <n v="8823.25"/>
    <n v="9.6522445616724628E-3"/>
    <x v="12"/>
    <x v="0"/>
  </r>
  <r>
    <x v="2"/>
    <n v="40828"/>
    <n v="8719.67"/>
    <n v="8763.02"/>
    <n v="8689.3799999999992"/>
    <n v="8738.9"/>
    <n v="109800"/>
    <n v="8738.9"/>
    <n v="-3.9641290769666382E-3"/>
    <x v="1"/>
    <x v="5"/>
  </r>
  <r>
    <x v="2"/>
    <n v="40827"/>
    <n v="8733.5400000000009"/>
    <n v="8806.44"/>
    <n v="8725.6200000000008"/>
    <n v="8773.68"/>
    <n v="112600"/>
    <n v="8773.68"/>
    <n v="1.9529098426377178E-2"/>
    <x v="6"/>
    <x v="12"/>
  </r>
  <r>
    <x v="2"/>
    <n v="40823"/>
    <n v="8593.2199999999993"/>
    <n v="8663.57"/>
    <n v="8589.36"/>
    <n v="8605.6200000000008"/>
    <n v="122400"/>
    <n v="8605.6200000000008"/>
    <n v="9.8098807559710011E-3"/>
    <x v="12"/>
    <x v="11"/>
  </r>
  <r>
    <x v="2"/>
    <n v="40822"/>
    <n v="8463.83"/>
    <n v="8545.7900000000009"/>
    <n v="8463.83"/>
    <n v="8522.02"/>
    <n v="123600"/>
    <n v="8522.02"/>
    <n v="1.6585987321930951E-2"/>
    <x v="11"/>
    <x v="9"/>
  </r>
  <r>
    <x v="2"/>
    <n v="40821"/>
    <n v="8491.43"/>
    <n v="8501.0300000000007"/>
    <n v="8343.01"/>
    <n v="8382.98"/>
    <n v="158000"/>
    <n v="8382.98"/>
    <n v="-8.6493569154648675E-3"/>
    <x v="0"/>
    <x v="7"/>
  </r>
  <r>
    <x v="2"/>
    <n v="40820"/>
    <n v="8426.39"/>
    <n v="8470.76"/>
    <n v="8359.24"/>
    <n v="8456.1200000000008"/>
    <n v="158600"/>
    <n v="8456.1200000000008"/>
    <n v="-1.0456990128114407E-2"/>
    <x v="8"/>
    <x v="8"/>
  </r>
  <r>
    <x v="2"/>
    <n v="40819"/>
    <n v="8567.98"/>
    <n v="8577.52"/>
    <n v="8455.67"/>
    <n v="8545.48"/>
    <n v="143600"/>
    <n v="8545.48"/>
    <n v="-1.7793659751571655E-2"/>
    <x v="9"/>
    <x v="1"/>
  </r>
  <r>
    <x v="2"/>
    <n v="40816"/>
    <n v="8713.91"/>
    <n v="8756"/>
    <n v="8653.6200000000008"/>
    <n v="8700.2900000000009"/>
    <n v="148800"/>
    <n v="8700.2900000000009"/>
    <n v="-1.0803070370490886E-4"/>
    <x v="2"/>
    <x v="12"/>
  </r>
  <r>
    <x v="2"/>
    <n v="40815"/>
    <n v="8527.64"/>
    <n v="8706.14"/>
    <n v="8501.42"/>
    <n v="8701.23"/>
    <n v="165600"/>
    <n v="8701.23"/>
    <n v="9.9330868825915353E-3"/>
    <x v="12"/>
    <x v="1"/>
  </r>
  <r>
    <x v="2"/>
    <n v="40814"/>
    <n v="8607.92"/>
    <n v="8665.5400000000009"/>
    <n v="8595.85"/>
    <n v="8615.65"/>
    <n v="140200"/>
    <n v="8615.65"/>
    <n v="6.6202475043386499E-4"/>
    <x v="2"/>
    <x v="17"/>
  </r>
  <r>
    <x v="2"/>
    <n v="40813"/>
    <n v="8496.33"/>
    <n v="8609.9500000000007"/>
    <n v="8479.0499999999993"/>
    <n v="8609.9500000000007"/>
    <n v="140400"/>
    <n v="8609.9500000000007"/>
    <n v="2.816053727372303E-2"/>
    <x v="17"/>
    <x v="13"/>
  </r>
  <r>
    <x v="2"/>
    <n v="40812"/>
    <n v="8547.6200000000008"/>
    <n v="8556.66"/>
    <n v="8359.7000000000007"/>
    <n v="8374.1299999999992"/>
    <n v="159000"/>
    <n v="8374.1299999999992"/>
    <n v="-2.1743498445140785E-2"/>
    <x v="13"/>
    <x v="14"/>
  </r>
  <r>
    <x v="2"/>
    <n v="40808"/>
    <n v="8643.02"/>
    <n v="8643.02"/>
    <n v="8545.4599999999991"/>
    <n v="8560.26"/>
    <n v="125000"/>
    <n v="8560.26"/>
    <n v="-2.0695193772908849E-2"/>
    <x v="14"/>
    <x v="1"/>
  </r>
  <r>
    <x v="2"/>
    <n v="40807"/>
    <n v="8717"/>
    <n v="8771.6200000000008"/>
    <n v="8707.16"/>
    <n v="8741.16"/>
    <n v="106600"/>
    <n v="8741.16"/>
    <n v="2.2840788695186465E-3"/>
    <x v="2"/>
    <x v="8"/>
  </r>
  <r>
    <x v="2"/>
    <n v="40806"/>
    <n v="8763.61"/>
    <n v="8771.7199999999993"/>
    <n v="8704.23"/>
    <n v="8721.24"/>
    <n v="104000"/>
    <n v="8721.24"/>
    <n v="-1.6123355174094356E-2"/>
    <x v="9"/>
    <x v="4"/>
  </r>
  <r>
    <x v="2"/>
    <n v="40802"/>
    <n v="8785.2800000000007"/>
    <n v="8864.16"/>
    <n v="8774.16"/>
    <n v="8864.16"/>
    <n v="143200"/>
    <n v="8864.16"/>
    <n v="2.2528913836421305E-2"/>
    <x v="5"/>
    <x v="11"/>
  </r>
  <r>
    <x v="2"/>
    <n v="40801"/>
    <n v="8645.3799999999992"/>
    <n v="8695.9500000000007"/>
    <n v="8634.02"/>
    <n v="8668.86"/>
    <n v="126600"/>
    <n v="8668.86"/>
    <n v="1.7642632507568923E-2"/>
    <x v="11"/>
    <x v="7"/>
  </r>
  <r>
    <x v="2"/>
    <n v="40800"/>
    <n v="8623.5499999999993"/>
    <n v="8671.24"/>
    <n v="8499.34"/>
    <n v="8518.57"/>
    <n v="129400"/>
    <n v="8518.57"/>
    <n v="-1.1371140421630455E-2"/>
    <x v="8"/>
    <x v="12"/>
  </r>
  <r>
    <x v="2"/>
    <n v="40799"/>
    <n v="8588.74"/>
    <n v="8635.8799999999992"/>
    <n v="8549.06"/>
    <n v="8616.5499999999993"/>
    <n v="126000"/>
    <n v="8616.5499999999993"/>
    <n v="9.4755303332954011E-3"/>
    <x v="12"/>
    <x v="13"/>
  </r>
  <r>
    <x v="2"/>
    <n v="40798"/>
    <n v="8578.7099999999991"/>
    <n v="8584.0499999999993"/>
    <n v="8520.9699999999993"/>
    <n v="8535.67"/>
    <n v="126800"/>
    <n v="8535.67"/>
    <n v="-2.3117173247757417E-2"/>
    <x v="13"/>
    <x v="9"/>
  </r>
  <r>
    <x v="2"/>
    <n v="40795"/>
    <n v="8739.49"/>
    <n v="8803.75"/>
    <n v="8726.25"/>
    <n v="8737.66"/>
    <n v="169400"/>
    <n v="8737.66"/>
    <n v="-6.3072038138909381E-3"/>
    <x v="0"/>
    <x v="3"/>
  </r>
  <r>
    <x v="2"/>
    <n v="40794"/>
    <n v="8863.24"/>
    <n v="8876.49"/>
    <n v="8757.58"/>
    <n v="8793.1200000000008"/>
    <n v="105000"/>
    <n v="8793.1200000000008"/>
    <n v="3.3902327975070534E-3"/>
    <x v="4"/>
    <x v="5"/>
  </r>
  <r>
    <x v="2"/>
    <n v="40793"/>
    <n v="8723.0499999999993"/>
    <n v="8773.26"/>
    <n v="8702.7800000000007"/>
    <n v="8763.41"/>
    <n v="130000"/>
    <n v="8763.41"/>
    <n v="2.0119735943016526E-2"/>
    <x v="6"/>
    <x v="13"/>
  </r>
  <r>
    <x v="2"/>
    <n v="40792"/>
    <n v="8687.11"/>
    <n v="8709.92"/>
    <n v="8588.34"/>
    <n v="8590.57"/>
    <n v="152800"/>
    <n v="8590.57"/>
    <n v="-2.2071931570068037E-2"/>
    <x v="13"/>
    <x v="14"/>
  </r>
  <r>
    <x v="2"/>
    <n v="40791"/>
    <n v="8828.4599999999991"/>
    <n v="8842.56"/>
    <n v="8757.18"/>
    <n v="8784.4599999999991"/>
    <n v="112000"/>
    <n v="8784.4599999999991"/>
    <n v="-1.8577234954875288E-2"/>
    <x v="14"/>
    <x v="7"/>
  </r>
  <r>
    <x v="2"/>
    <n v="40788"/>
    <n v="8980.56"/>
    <n v="9014.27"/>
    <n v="8914.65"/>
    <n v="8950.74"/>
    <n v="127000"/>
    <n v="8950.74"/>
    <n v="-1.2146830301960065E-2"/>
    <x v="8"/>
    <x v="12"/>
  </r>
  <r>
    <x v="2"/>
    <n v="40787"/>
    <n v="9017.01"/>
    <n v="9098.15"/>
    <n v="8998.01"/>
    <n v="9060.7999999999993"/>
    <n v="126200"/>
    <n v="9060.7999999999993"/>
    <n v="1.1792031445416962E-2"/>
    <x v="12"/>
    <x v="1"/>
  </r>
  <r>
    <x v="2"/>
    <n v="40786"/>
    <n v="8938.31"/>
    <n v="8967.7999999999993"/>
    <n v="8905.52"/>
    <n v="8955.2000000000007"/>
    <n v="136200"/>
    <n v="8955.2000000000007"/>
    <n v="1.4518813031205724E-4"/>
    <x v="2"/>
    <x v="12"/>
  </r>
  <r>
    <x v="2"/>
    <n v="40785"/>
    <n v="8958.5"/>
    <n v="8992.86"/>
    <n v="8935.85"/>
    <n v="8953.9"/>
    <n v="135600"/>
    <n v="8953.9"/>
    <n v="1.1585803295542485E-2"/>
    <x v="12"/>
    <x v="3"/>
  </r>
  <r>
    <x v="2"/>
    <n v="40784"/>
    <n v="8802.25"/>
    <n v="8926.27"/>
    <n v="8751.2900000000009"/>
    <n v="8851.35"/>
    <n v="143600"/>
    <n v="8851.35"/>
    <n v="6.089036097742806E-3"/>
    <x v="4"/>
    <x v="1"/>
  </r>
  <r>
    <x v="2"/>
    <n v="40781"/>
    <n v="8746.77"/>
    <n v="8805.1"/>
    <n v="8742.4599999999991"/>
    <n v="8797.7800000000007"/>
    <n v="140800"/>
    <n v="8797.7800000000007"/>
    <n v="2.8977378949337496E-3"/>
    <x v="2"/>
    <x v="10"/>
  </r>
  <r>
    <x v="2"/>
    <n v="40780"/>
    <n v="8748.01"/>
    <n v="8849.94"/>
    <n v="8741.74"/>
    <n v="8772.36"/>
    <n v="160800"/>
    <n v="8772.36"/>
    <n v="1.5365276904860226E-2"/>
    <x v="10"/>
    <x v="7"/>
  </r>
  <r>
    <x v="2"/>
    <n v="40779"/>
    <n v="8812.16"/>
    <n v="8825.27"/>
    <n v="8620.89"/>
    <n v="8639.61"/>
    <n v="167200"/>
    <n v="8639.61"/>
    <n v="-1.0695052450415132E-2"/>
    <x v="8"/>
    <x v="12"/>
  </r>
  <r>
    <x v="2"/>
    <n v="40778"/>
    <n v="8703.31"/>
    <n v="8747.41"/>
    <n v="8630.49"/>
    <n v="8733.01"/>
    <n v="158600"/>
    <n v="8733.01"/>
    <n v="1.2155588754457991E-2"/>
    <x v="12"/>
    <x v="7"/>
  </r>
  <r>
    <x v="2"/>
    <n v="40777"/>
    <n v="8686.91"/>
    <n v="8756.1"/>
    <n v="8619.2099999999991"/>
    <n v="8628.1299999999992"/>
    <n v="146200"/>
    <n v="8628.1299999999992"/>
    <n v="-1.0449305214674687E-2"/>
    <x v="8"/>
    <x v="16"/>
  </r>
  <r>
    <x v="2"/>
    <n v="40774"/>
    <n v="8771.7000000000007"/>
    <n v="8796.42"/>
    <n v="8707.4699999999993"/>
    <n v="8719.24"/>
    <n v="152200"/>
    <n v="8719.24"/>
    <n v="-2.5103535873055693E-2"/>
    <x v="16"/>
    <x v="6"/>
  </r>
  <r>
    <x v="2"/>
    <n v="40773"/>
    <n v="9043.18"/>
    <n v="9043.18"/>
    <n v="8931.25"/>
    <n v="8943.76"/>
    <n v="119400"/>
    <n v="8943.76"/>
    <n v="-1.2531383663492046E-2"/>
    <x v="7"/>
    <x v="0"/>
  </r>
  <r>
    <x v="2"/>
    <n v="40772"/>
    <n v="9047.89"/>
    <n v="9081.7999999999993"/>
    <n v="9003.7000000000007"/>
    <n v="9057.26"/>
    <n v="115000"/>
    <n v="9057.26"/>
    <n v="-5.5086890593724069E-3"/>
    <x v="1"/>
    <x v="1"/>
  </r>
  <r>
    <x v="2"/>
    <n v="40771"/>
    <n v="9135.06"/>
    <n v="9150.31"/>
    <n v="9072.5300000000007"/>
    <n v="9107.43"/>
    <n v="117600"/>
    <n v="9107.43"/>
    <n v="2.313344874378398E-3"/>
    <x v="2"/>
    <x v="10"/>
  </r>
  <r>
    <x v="2"/>
    <n v="40770"/>
    <n v="9082.5300000000007"/>
    <n v="9117.11"/>
    <n v="9032.84"/>
    <n v="9086.41"/>
    <n v="107800"/>
    <n v="9086.41"/>
    <n v="1.3687397642943022E-2"/>
    <x v="10"/>
    <x v="1"/>
  </r>
  <r>
    <x v="2"/>
    <n v="40767"/>
    <n v="9064.17"/>
    <n v="9070.27"/>
    <n v="8926.89"/>
    <n v="8963.7199999999993"/>
    <n v="150600"/>
    <n v="8963.7199999999993"/>
    <n v="-2.0285149978735983E-3"/>
    <x v="2"/>
    <x v="9"/>
  </r>
  <r>
    <x v="2"/>
    <n v="40766"/>
    <n v="8876.5400000000009"/>
    <n v="8983.33"/>
    <n v="8832.42"/>
    <n v="8981.94"/>
    <n v="162800"/>
    <n v="8981.94"/>
    <n v="-6.2840617165665913E-3"/>
    <x v="0"/>
    <x v="12"/>
  </r>
  <r>
    <x v="2"/>
    <n v="40765"/>
    <n v="9110.81"/>
    <n v="9144.33"/>
    <n v="9021.36"/>
    <n v="9038.74"/>
    <n v="173600"/>
    <n v="9038.74"/>
    <n v="1.0538343201617062E-2"/>
    <x v="12"/>
    <x v="8"/>
  </r>
  <r>
    <x v="2"/>
    <n v="40764"/>
    <n v="8911.7999999999993"/>
    <n v="8949.9699999999993"/>
    <n v="8656.7900000000009"/>
    <n v="8944.48"/>
    <n v="252400"/>
    <n v="8944.48"/>
    <n v="-1.6826489740106143E-2"/>
    <x v="9"/>
    <x v="13"/>
  </r>
  <r>
    <x v="2"/>
    <n v="40763"/>
    <n v="9169.67"/>
    <n v="9215.09"/>
    <n v="9057.2900000000009"/>
    <n v="9097.56"/>
    <n v="147000"/>
    <n v="9097.56"/>
    <n v="-2.1755119420895697E-2"/>
    <x v="13"/>
    <x v="22"/>
  </r>
  <r>
    <x v="2"/>
    <n v="40760"/>
    <n v="9469.16"/>
    <n v="9469.16"/>
    <n v="9264.09"/>
    <n v="9299.8799999999992"/>
    <n v="189000"/>
    <n v="9299.8799999999992"/>
    <n v="-3.7197774552291341E-2"/>
    <x v="22"/>
    <x v="1"/>
  </r>
  <r>
    <x v="2"/>
    <n v="40759"/>
    <n v="9685.5"/>
    <n v="9768.4"/>
    <n v="9615.35"/>
    <n v="9659.18"/>
    <n v="154800"/>
    <n v="9659.18"/>
    <n v="2.2869855579561449E-3"/>
    <x v="2"/>
    <x v="14"/>
  </r>
  <r>
    <x v="2"/>
    <n v="40758"/>
    <n v="9705.02"/>
    <n v="9705.02"/>
    <n v="9610.3799999999992"/>
    <n v="9637.14"/>
    <n v="131200"/>
    <n v="9637.14"/>
    <n v="-2.1072487528683292E-2"/>
    <x v="14"/>
    <x v="7"/>
  </r>
  <r>
    <x v="2"/>
    <n v="40757"/>
    <n v="9872.17"/>
    <n v="9873.4599999999991"/>
    <n v="9822.2999999999993"/>
    <n v="9844.59"/>
    <n v="120600"/>
    <n v="9844.59"/>
    <n v="-1.20842829058877E-2"/>
    <x v="8"/>
    <x v="10"/>
  </r>
  <r>
    <x v="2"/>
    <n v="40756"/>
    <n v="9907.0400000000009"/>
    <n v="10040.129999999999"/>
    <n v="9906.17"/>
    <n v="9965.01"/>
    <n v="145000"/>
    <n v="9965.01"/>
    <n v="1.3422108953191403E-2"/>
    <x v="10"/>
    <x v="9"/>
  </r>
  <r>
    <x v="2"/>
    <n v="40753"/>
    <n v="9866.82"/>
    <n v="9914.2199999999993"/>
    <n v="9824.34"/>
    <n v="9833.0300000000007"/>
    <n v="146400"/>
    <n v="9833.0300000000007"/>
    <n v="-6.9000691824852023E-3"/>
    <x v="0"/>
    <x v="6"/>
  </r>
  <r>
    <x v="2"/>
    <n v="40752"/>
    <n v="9936.9699999999993"/>
    <n v="9945.98"/>
    <n v="9853.85"/>
    <n v="9901.35"/>
    <n v="131400"/>
    <n v="9901.35"/>
    <n v="-1.4515501349133486E-2"/>
    <x v="7"/>
    <x v="0"/>
  </r>
  <r>
    <x v="2"/>
    <n v="40751"/>
    <n v="10048.34"/>
    <n v="10053.5"/>
    <n v="10009.370000000001"/>
    <n v="10047.19"/>
    <n v="123800"/>
    <n v="10047.19"/>
    <n v="-5.004099935430828E-3"/>
    <x v="1"/>
    <x v="3"/>
  </r>
  <r>
    <x v="2"/>
    <n v="40750"/>
    <n v="10078.48"/>
    <n v="10130.25"/>
    <n v="10043.99"/>
    <n v="10097.719999999999"/>
    <n v="111200"/>
    <n v="10097.719999999999"/>
    <n v="4.7472589579511393E-3"/>
    <x v="4"/>
    <x v="9"/>
  </r>
  <r>
    <x v="2"/>
    <n v="40749"/>
    <n v="10080.82"/>
    <n v="10091.02"/>
    <n v="10039.1"/>
    <n v="10050.01"/>
    <n v="104200"/>
    <n v="10050.01"/>
    <n v="-8.1029519024171659E-3"/>
    <x v="0"/>
    <x v="12"/>
  </r>
  <r>
    <x v="2"/>
    <n v="40746"/>
    <n v="10096.89"/>
    <n v="10149.18"/>
    <n v="10076.530000000001"/>
    <n v="10132.11"/>
    <n v="134200"/>
    <n v="10132.11"/>
    <n v="1.2159366418291517E-2"/>
    <x v="12"/>
    <x v="1"/>
  </r>
  <r>
    <x v="2"/>
    <n v="40745"/>
    <n v="10019.94"/>
    <n v="10026.18"/>
    <n v="9974"/>
    <n v="10010.39"/>
    <n v="125400"/>
    <n v="10010.39"/>
    <n v="4.487352462048122E-4"/>
    <x v="2"/>
    <x v="12"/>
  </r>
  <r>
    <x v="2"/>
    <n v="40744"/>
    <n v="10008"/>
    <n v="10042.75"/>
    <n v="9986.33"/>
    <n v="10005.9"/>
    <n v="104400"/>
    <n v="10005.9"/>
    <n v="1.1747552003494643E-2"/>
    <x v="12"/>
    <x v="9"/>
  </r>
  <r>
    <x v="2"/>
    <n v="40743"/>
    <n v="9921.5"/>
    <n v="9945.7199999999993"/>
    <n v="9889.7199999999993"/>
    <n v="9889.7199999999993"/>
    <n v="108800"/>
    <n v="9889.7199999999993"/>
    <n v="-8.4966920548159575E-3"/>
    <x v="0"/>
    <x v="3"/>
  </r>
  <r>
    <x v="2"/>
    <n v="40739"/>
    <n v="9919.59"/>
    <n v="9985.32"/>
    <n v="9919.1"/>
    <n v="9974.4699999999993"/>
    <n v="101400"/>
    <n v="9974.4699999999993"/>
    <n v="3.8596554792009741E-3"/>
    <x v="4"/>
    <x v="1"/>
  </r>
  <r>
    <x v="2"/>
    <n v="40738"/>
    <n v="9929.18"/>
    <n v="9998.49"/>
    <n v="9884"/>
    <n v="9936.1200000000008"/>
    <n v="126800"/>
    <n v="9936.1200000000008"/>
    <n v="-2.7119964187996004E-3"/>
    <x v="2"/>
    <x v="3"/>
  </r>
  <r>
    <x v="2"/>
    <n v="40737"/>
    <n v="9891.11"/>
    <n v="9979.67"/>
    <n v="9887.33"/>
    <n v="9963.14"/>
    <n v="119000"/>
    <n v="9963.14"/>
    <n v="3.7497783580766608E-3"/>
    <x v="4"/>
    <x v="6"/>
  </r>
  <r>
    <x v="2"/>
    <n v="40736"/>
    <n v="9943.32"/>
    <n v="9971.14"/>
    <n v="9907.81"/>
    <n v="9925.92"/>
    <n v="135000"/>
    <n v="9925.92"/>
    <n v="-1.4261837444250136E-2"/>
    <x v="7"/>
    <x v="9"/>
  </r>
  <r>
    <x v="2"/>
    <n v="40735"/>
    <n v="10069.01"/>
    <n v="10109.299999999999"/>
    <n v="10057.77"/>
    <n v="10069.530000000001"/>
    <n v="104800"/>
    <n v="10069.530000000001"/>
    <n v="-6.7273442871331746E-3"/>
    <x v="0"/>
    <x v="2"/>
  </r>
  <r>
    <x v="2"/>
    <n v="40732"/>
    <n v="10205.709999999999"/>
    <n v="10207.91"/>
    <n v="10126.469999999999"/>
    <n v="10137.73"/>
    <n v="127200"/>
    <n v="10137.73"/>
    <n v="6.6119624987837078E-3"/>
    <x v="3"/>
    <x v="1"/>
  </r>
  <r>
    <x v="2"/>
    <n v="40731"/>
    <n v="10047.15"/>
    <n v="10102.19"/>
    <n v="10029.33"/>
    <n v="10071.14"/>
    <n v="133200"/>
    <n v="10071.14"/>
    <n v="-1.1247232823670128E-3"/>
    <x v="2"/>
    <x v="12"/>
  </r>
  <r>
    <x v="2"/>
    <n v="40730"/>
    <n v="9987.25"/>
    <n v="10082.48"/>
    <n v="9967.8700000000008"/>
    <n v="10082.48"/>
    <n v="137800"/>
    <n v="10082.48"/>
    <n v="1.1032383183286809E-2"/>
    <x v="12"/>
    <x v="1"/>
  </r>
  <r>
    <x v="2"/>
    <n v="40729"/>
    <n v="9959.39"/>
    <n v="9995.17"/>
    <n v="9948.3799999999992"/>
    <n v="9972.4599999999991"/>
    <n v="132600"/>
    <n v="9972.4599999999991"/>
    <n v="7.395818803441756E-4"/>
    <x v="2"/>
    <x v="12"/>
  </r>
  <r>
    <x v="2"/>
    <n v="40728"/>
    <n v="9980.16"/>
    <n v="10005.75"/>
    <n v="9940.4699999999993"/>
    <n v="9965.09"/>
    <n v="131400"/>
    <n v="9965.09"/>
    <n v="9.831709746688011E-3"/>
    <x v="12"/>
    <x v="3"/>
  </r>
  <r>
    <x v="2"/>
    <n v="40725"/>
    <n v="9878.69"/>
    <n v="9900.57"/>
    <n v="9849.64"/>
    <n v="9868.07"/>
    <n v="111600"/>
    <n v="9868.07"/>
    <n v="5.2953874709786852E-3"/>
    <x v="4"/>
    <x v="1"/>
  </r>
  <r>
    <x v="2"/>
    <n v="40724"/>
    <n v="9838.09"/>
    <n v="9849.69"/>
    <n v="9785.89"/>
    <n v="9816.09"/>
    <n v="136200"/>
    <n v="9816.09"/>
    <n v="1.9219659374152265E-3"/>
    <x v="2"/>
    <x v="10"/>
  </r>
  <r>
    <x v="2"/>
    <n v="40723"/>
    <n v="9767.91"/>
    <n v="9797.26"/>
    <n v="9734.66"/>
    <n v="9797.26"/>
    <n v="123400"/>
    <n v="9797.26"/>
    <n v="1.5367427437926073E-2"/>
    <x v="10"/>
    <x v="2"/>
  </r>
  <r>
    <x v="2"/>
    <n v="40722"/>
    <n v="9668.01"/>
    <n v="9703.41"/>
    <n v="9632.5400000000009"/>
    <n v="9648.98"/>
    <n v="117400"/>
    <n v="9648.98"/>
    <n v="7.3781282919429536E-3"/>
    <x v="3"/>
    <x v="7"/>
  </r>
  <r>
    <x v="2"/>
    <n v="40721"/>
    <n v="9633.92"/>
    <n v="9638.49"/>
    <n v="9570.58"/>
    <n v="9578.31"/>
    <n v="119400"/>
    <n v="9578.31"/>
    <n v="-1.0373283216461693E-2"/>
    <x v="8"/>
    <x v="2"/>
  </r>
  <r>
    <x v="2"/>
    <n v="40718"/>
    <n v="9626.43"/>
    <n v="9695.09"/>
    <n v="9609.24"/>
    <n v="9678.7099999999991"/>
    <n v="130800"/>
    <n v="9678.7099999999991"/>
    <n v="8.5414421980796185E-3"/>
    <x v="3"/>
    <x v="0"/>
  </r>
  <r>
    <x v="2"/>
    <n v="40717"/>
    <n v="9557.7199999999993"/>
    <n v="9652.41"/>
    <n v="9553.2999999999993"/>
    <n v="9596.74"/>
    <n v="127600"/>
    <n v="9596.74"/>
    <n v="-3.3948011460699368E-3"/>
    <x v="1"/>
    <x v="11"/>
  </r>
  <r>
    <x v="2"/>
    <n v="40716"/>
    <n v="9525.25"/>
    <n v="9658.6200000000008"/>
    <n v="9525.25"/>
    <n v="9629.43"/>
    <n v="137800"/>
    <n v="9629.43"/>
    <n v="1.7946733814957483E-2"/>
    <x v="11"/>
    <x v="12"/>
  </r>
  <r>
    <x v="2"/>
    <n v="40715"/>
    <n v="9420.43"/>
    <n v="9459.66"/>
    <n v="9378.36"/>
    <n v="9459.66"/>
    <n v="116000"/>
    <n v="9459.66"/>
    <n v="1.1261107167597428E-2"/>
    <x v="12"/>
    <x v="1"/>
  </r>
  <r>
    <x v="2"/>
    <n v="40714"/>
    <n v="9383.24"/>
    <n v="9421.3799999999992"/>
    <n v="9346.76"/>
    <n v="9354.32"/>
    <n v="121800"/>
    <n v="9354.32"/>
    <n v="3.1225271082413464E-4"/>
    <x v="2"/>
    <x v="9"/>
  </r>
  <r>
    <x v="2"/>
    <n v="40711"/>
    <n v="9443.32"/>
    <n v="9447.44"/>
    <n v="9318.6200000000008"/>
    <n v="9351.4"/>
    <n v="139600"/>
    <n v="9351.4"/>
    <n v="-6.3625776727502803E-3"/>
    <x v="0"/>
    <x v="8"/>
  </r>
  <r>
    <x v="2"/>
    <n v="40710"/>
    <n v="9478.6299999999992"/>
    <n v="9497.59"/>
    <n v="9411.2800000000007"/>
    <n v="9411.2800000000007"/>
    <n v="125600"/>
    <n v="9411.2800000000007"/>
    <n v="-1.702888560231941E-2"/>
    <x v="9"/>
    <x v="1"/>
  </r>
  <r>
    <x v="2"/>
    <n v="40709"/>
    <n v="9589.5400000000009"/>
    <n v="9599.9"/>
    <n v="9520.93"/>
    <n v="9574.32"/>
    <n v="142800"/>
    <n v="9574.32"/>
    <n v="2.7786534894460591E-3"/>
    <x v="2"/>
    <x v="12"/>
  </r>
  <r>
    <x v="2"/>
    <n v="40708"/>
    <n v="9446.84"/>
    <n v="9565.65"/>
    <n v="9438.41"/>
    <n v="9547.7900000000009"/>
    <n v="141200"/>
    <n v="9547.7900000000009"/>
    <n v="1.0539562520308188E-2"/>
    <x v="12"/>
    <x v="9"/>
  </r>
  <r>
    <x v="2"/>
    <n v="40707"/>
    <n v="9405.16"/>
    <n v="9466.51"/>
    <n v="9391.26"/>
    <n v="9448.2099999999991"/>
    <n v="96400"/>
    <n v="9448.2099999999991"/>
    <n v="-6.9609982300589124E-3"/>
    <x v="0"/>
    <x v="3"/>
  </r>
  <r>
    <x v="2"/>
    <n v="40704"/>
    <n v="9536.84"/>
    <n v="9613.75"/>
    <n v="9493.0499999999993"/>
    <n v="9514.44"/>
    <n v="188800"/>
    <n v="9514.44"/>
    <n v="4.9951675002508633E-3"/>
    <x v="4"/>
    <x v="1"/>
  </r>
  <r>
    <x v="2"/>
    <n v="40703"/>
    <n v="9411.7099999999991"/>
    <n v="9472.41"/>
    <n v="9383.1200000000008"/>
    <n v="9467.15"/>
    <n v="143000"/>
    <n v="9467.15"/>
    <n v="1.8720646470804514E-3"/>
    <x v="2"/>
    <x v="1"/>
  </r>
  <r>
    <x v="2"/>
    <n v="40702"/>
    <n v="9428.6200000000008"/>
    <n v="9458.43"/>
    <n v="9394.74"/>
    <n v="9449.4599999999991"/>
    <n v="117200"/>
    <n v="9449.4599999999991"/>
    <n v="6.89403205565986E-4"/>
    <x v="2"/>
    <x v="2"/>
  </r>
  <r>
    <x v="2"/>
    <n v="40701"/>
    <n v="9371.2099999999991"/>
    <n v="9454.66"/>
    <n v="9358.31"/>
    <n v="9442.9500000000007"/>
    <n v="128400"/>
    <n v="9442.9500000000007"/>
    <n v="6.6735249750808912E-3"/>
    <x v="3"/>
    <x v="7"/>
  </r>
  <r>
    <x v="2"/>
    <n v="40700"/>
    <n v="9467.3700000000008"/>
    <n v="9490.5499999999993"/>
    <n v="9359.7800000000007"/>
    <n v="9380.35"/>
    <n v="140400"/>
    <n v="9380.35"/>
    <n v="-1.1784400050146249E-2"/>
    <x v="8"/>
    <x v="9"/>
  </r>
  <r>
    <x v="2"/>
    <n v="40697"/>
    <n v="9550.59"/>
    <n v="9603.0300000000007"/>
    <n v="9490.68"/>
    <n v="9492.2099999999991"/>
    <n v="115600"/>
    <n v="9492.2099999999991"/>
    <n v="-6.5755873340145321E-3"/>
    <x v="0"/>
    <x v="8"/>
  </r>
  <r>
    <x v="2"/>
    <n v="40696"/>
    <n v="9560.6299999999992"/>
    <n v="9575.01"/>
    <n v="9517.2800000000007"/>
    <n v="9555.0400000000009"/>
    <n v="144000"/>
    <n v="9555.0400000000009"/>
    <n v="-1.6931749319159861E-2"/>
    <x v="9"/>
    <x v="1"/>
  </r>
  <r>
    <x v="2"/>
    <n v="40695"/>
    <n v="9708.0499999999993"/>
    <n v="9720.73"/>
    <n v="9659.31"/>
    <n v="9719.61"/>
    <n v="136000"/>
    <n v="9719.61"/>
    <n v="2.6697669524529122E-3"/>
    <x v="2"/>
    <x v="5"/>
  </r>
  <r>
    <x v="2"/>
    <n v="40694"/>
    <n v="9500.6"/>
    <n v="9697.35"/>
    <n v="9497.4"/>
    <n v="9693.73"/>
    <n v="156600"/>
    <n v="9693.73"/>
    <n v="1.9859084247504155E-2"/>
    <x v="6"/>
    <x v="1"/>
  </r>
  <r>
    <x v="2"/>
    <n v="40693"/>
    <n v="9489.7800000000007"/>
    <n v="9540.02"/>
    <n v="9448"/>
    <n v="9504.9699999999993"/>
    <n v="93600"/>
    <n v="9504.9699999999993"/>
    <n v="-1.7821998458298349E-3"/>
    <x v="2"/>
    <x v="0"/>
  </r>
  <r>
    <x v="2"/>
    <n v="40690"/>
    <n v="9514.16"/>
    <n v="9588.7000000000007"/>
    <n v="9493.44"/>
    <n v="9521.94"/>
    <n v="109000"/>
    <n v="9521.94"/>
    <n v="-4.1947072019073994E-3"/>
    <x v="1"/>
    <x v="10"/>
  </r>
  <r>
    <x v="2"/>
    <n v="40689"/>
    <n v="9499.4500000000007"/>
    <n v="9567.4599999999991"/>
    <n v="9489.1200000000008"/>
    <n v="9562.0499999999993"/>
    <n v="117400"/>
    <n v="9562.0499999999993"/>
    <n v="1.4769369874178651E-2"/>
    <x v="10"/>
    <x v="0"/>
  </r>
  <r>
    <x v="2"/>
    <n v="40688"/>
    <n v="9492.43"/>
    <n v="9503.77"/>
    <n v="9415.33"/>
    <n v="9422.8799999999992"/>
    <n v="116600"/>
    <n v="9422.8799999999992"/>
    <n v="-5.7285033401321961E-3"/>
    <x v="1"/>
    <x v="1"/>
  </r>
  <r>
    <x v="2"/>
    <n v="40687"/>
    <n v="9406.0400000000009"/>
    <n v="9490.35"/>
    <n v="9406.0400000000009"/>
    <n v="9477.17"/>
    <n v="115800"/>
    <n v="9477.17"/>
    <n v="1.7482979463314674E-3"/>
    <x v="2"/>
    <x v="6"/>
  </r>
  <r>
    <x v="2"/>
    <n v="40686"/>
    <n v="9547.86"/>
    <n v="9547.86"/>
    <n v="9437.8700000000008"/>
    <n v="9460.6299999999992"/>
    <n v="131600"/>
    <n v="9460.6299999999992"/>
    <n v="-1.5243965908475876E-2"/>
    <x v="7"/>
    <x v="1"/>
  </r>
  <r>
    <x v="2"/>
    <n v="40683"/>
    <n v="9612.8700000000008"/>
    <n v="9670.92"/>
    <n v="9600.48"/>
    <n v="9607.08"/>
    <n v="120800"/>
    <n v="9607.08"/>
    <n v="-1.4281526938452194E-3"/>
    <x v="2"/>
    <x v="0"/>
  </r>
  <r>
    <x v="2"/>
    <n v="40682"/>
    <n v="9711.32"/>
    <n v="9731.1200000000008"/>
    <n v="9600.81"/>
    <n v="9620.82"/>
    <n v="117200"/>
    <n v="9620.82"/>
    <n v="-4.2703020467642627E-3"/>
    <x v="1"/>
    <x v="12"/>
  </r>
  <r>
    <x v="2"/>
    <n v="40681"/>
    <n v="9602.8799999999992"/>
    <n v="9693.6"/>
    <n v="9590.4"/>
    <n v="9662.08"/>
    <n v="132800"/>
    <n v="9662.08"/>
    <n v="9.9362183835718376E-3"/>
    <x v="12"/>
    <x v="1"/>
  </r>
  <r>
    <x v="2"/>
    <n v="40680"/>
    <n v="9513.5"/>
    <n v="9593.1299999999992"/>
    <n v="9502.39"/>
    <n v="9567.02"/>
    <n v="136000"/>
    <n v="9567.02"/>
    <n v="9.1229611960308432E-4"/>
    <x v="2"/>
    <x v="7"/>
  </r>
  <r>
    <x v="2"/>
    <n v="40679"/>
    <n v="9571.1299999999992"/>
    <n v="9598.33"/>
    <n v="9552.86"/>
    <n v="9558.2999999999993"/>
    <n v="126200"/>
    <n v="9558.2999999999993"/>
    <n v="-9.3763246507069242E-3"/>
    <x v="8"/>
    <x v="9"/>
  </r>
  <r>
    <x v="2"/>
    <n v="40676"/>
    <n v="9751.4500000000007"/>
    <n v="9751.4500000000007"/>
    <n v="9552.93"/>
    <n v="9648.77"/>
    <n v="212600"/>
    <n v="9648.77"/>
    <n v="-6.9859468026530758E-3"/>
    <x v="0"/>
    <x v="6"/>
  </r>
  <r>
    <x v="2"/>
    <n v="40675"/>
    <n v="9770.7099999999991"/>
    <n v="9836.7099999999991"/>
    <n v="9716.65"/>
    <n v="9716.65"/>
    <n v="145000"/>
    <n v="9716.65"/>
    <n v="-1.4964123005679175E-2"/>
    <x v="7"/>
    <x v="3"/>
  </r>
  <r>
    <x v="2"/>
    <n v="40674"/>
    <n v="9912.48"/>
    <n v="9929.0400000000009"/>
    <n v="9842.67"/>
    <n v="9864.26"/>
    <n v="141600"/>
    <n v="9864.26"/>
    <n v="4.6339863689508487E-3"/>
    <x v="4"/>
    <x v="1"/>
  </r>
  <r>
    <x v="2"/>
    <n v="40673"/>
    <n v="9804.27"/>
    <n v="9853.1299999999992"/>
    <n v="9755.93"/>
    <n v="9818.76"/>
    <n v="132000"/>
    <n v="9818.76"/>
    <n v="2.4891825720465555E-3"/>
    <x v="2"/>
    <x v="9"/>
  </r>
  <r>
    <x v="2"/>
    <n v="40672"/>
    <n v="9881.67"/>
    <n v="9897.8799999999992"/>
    <n v="9776.74"/>
    <n v="9794.3799999999992"/>
    <n v="110800"/>
    <n v="9794.3799999999992"/>
    <n v="-6.5745699448233053E-3"/>
    <x v="0"/>
    <x v="6"/>
  </r>
  <r>
    <x v="2"/>
    <n v="40669"/>
    <n v="9851.15"/>
    <n v="9876.1"/>
    <n v="9782.66"/>
    <n v="9859.2000000000007"/>
    <n v="132400"/>
    <n v="9859.2000000000007"/>
    <n v="-1.4493912556726163E-2"/>
    <x v="7"/>
    <x v="11"/>
  </r>
  <r>
    <x v="2"/>
    <n v="40665"/>
    <n v="9964.39"/>
    <n v="10017.469999999999"/>
    <n v="9936.27"/>
    <n v="10004.200000000001"/>
    <n v="127800"/>
    <n v="10004.200000000001"/>
    <n v="1.5681632205520213E-2"/>
    <x v="11"/>
    <x v="11"/>
  </r>
  <r>
    <x v="2"/>
    <n v="40661"/>
    <n v="9749.36"/>
    <n v="9849.74"/>
    <n v="9712.58"/>
    <n v="9849.74"/>
    <n v="158000"/>
    <n v="9849.74"/>
    <n v="1.6292055997622734E-2"/>
    <x v="11"/>
    <x v="10"/>
  </r>
  <r>
    <x v="2"/>
    <n v="40660"/>
    <n v="9631.5300000000007"/>
    <n v="9728.0300000000007"/>
    <n v="9630.3700000000008"/>
    <n v="9691.84"/>
    <n v="115800"/>
    <n v="9691.84"/>
    <n v="1.3929733049193871E-2"/>
    <x v="10"/>
    <x v="7"/>
  </r>
  <r>
    <x v="2"/>
    <n v="40659"/>
    <n v="9627.43"/>
    <n v="9627.43"/>
    <n v="9536.51"/>
    <n v="9558.69"/>
    <n v="100200"/>
    <n v="9558.69"/>
    <n v="-1.1711173329914337E-2"/>
    <x v="8"/>
    <x v="1"/>
  </r>
  <r>
    <x v="2"/>
    <n v="40658"/>
    <n v="9705.9"/>
    <n v="9748.4"/>
    <n v="9657.24"/>
    <n v="9671.9599999999991"/>
    <n v="100600"/>
    <n v="9671.9599999999991"/>
    <n v="-1.0586426032899166E-3"/>
    <x v="2"/>
    <x v="1"/>
  </r>
  <r>
    <x v="2"/>
    <n v="40655"/>
    <n v="9623"/>
    <n v="9732.6299999999992"/>
    <n v="9611.3799999999992"/>
    <n v="9682.2099999999991"/>
    <n v="126200"/>
    <n v="9682.2099999999991"/>
    <n v="-3.6754950819617438E-4"/>
    <x v="2"/>
    <x v="2"/>
  </r>
  <r>
    <x v="2"/>
    <n v="40654"/>
    <n v="9686.27"/>
    <n v="9725.1200000000008"/>
    <n v="9643.92"/>
    <n v="9685.77"/>
    <n v="118000"/>
    <n v="9685.77"/>
    <n v="8.2181200438855573E-3"/>
    <x v="3"/>
    <x v="11"/>
  </r>
  <r>
    <x v="2"/>
    <n v="40653"/>
    <n v="9536.7900000000009"/>
    <n v="9631"/>
    <n v="9519.36"/>
    <n v="9606.82"/>
    <n v="126000"/>
    <n v="9606.82"/>
    <n v="1.7560583961707454E-2"/>
    <x v="11"/>
    <x v="7"/>
  </r>
  <r>
    <x v="2"/>
    <n v="40652"/>
    <n v="9448.65"/>
    <n v="9478.8700000000008"/>
    <n v="9405.19"/>
    <n v="9441.0300000000007"/>
    <n v="131600"/>
    <n v="9441.0300000000007"/>
    <n v="-1.2098381755112797E-2"/>
    <x v="8"/>
    <x v="0"/>
  </r>
  <r>
    <x v="2"/>
    <n v="40651"/>
    <n v="9593.41"/>
    <n v="9608.92"/>
    <n v="9539.0300000000007"/>
    <n v="9556.65"/>
    <n v="110000"/>
    <n v="9556.65"/>
    <n v="-3.6355030276745692E-3"/>
    <x v="1"/>
    <x v="9"/>
  </r>
  <r>
    <x v="2"/>
    <n v="40648"/>
    <n v="9646.2199999999993"/>
    <n v="9651.9599999999991"/>
    <n v="9577.9599999999991"/>
    <n v="9591.52"/>
    <n v="147800"/>
    <n v="9591.52"/>
    <n v="-6.4636955765119408E-3"/>
    <x v="0"/>
    <x v="1"/>
  </r>
  <r>
    <x v="2"/>
    <n v="40647"/>
    <n v="9579.7900000000009"/>
    <n v="9676.9699999999993"/>
    <n v="9553.75"/>
    <n v="9653.92"/>
    <n v="153000"/>
    <n v="9653.92"/>
    <n v="1.3214150135150149E-3"/>
    <x v="2"/>
    <x v="2"/>
  </r>
  <r>
    <x v="2"/>
    <n v="40646"/>
    <n v="9516.5"/>
    <n v="9655.83"/>
    <n v="9516.5"/>
    <n v="9641.18"/>
    <n v="157400"/>
    <n v="9641.18"/>
    <n v="8.9919060287213526E-3"/>
    <x v="3"/>
    <x v="8"/>
  </r>
  <r>
    <x v="2"/>
    <n v="40645"/>
    <n v="9603.5"/>
    <n v="9603.64"/>
    <n v="9513.27"/>
    <n v="9555.26"/>
    <n v="169000"/>
    <n v="9555.26"/>
    <n v="-1.6918217640462196E-2"/>
    <x v="9"/>
    <x v="0"/>
  </r>
  <r>
    <x v="2"/>
    <n v="40644"/>
    <n v="9731.32"/>
    <n v="9775.6"/>
    <n v="9700.75"/>
    <n v="9719.7000000000007"/>
    <n v="147600"/>
    <n v="9719.7000000000007"/>
    <n v="-4.9528668888869642E-3"/>
    <x v="1"/>
    <x v="11"/>
  </r>
  <r>
    <x v="2"/>
    <n v="40641"/>
    <n v="9586.17"/>
    <n v="9804.2800000000007"/>
    <n v="9536.68"/>
    <n v="9768.08"/>
    <n v="215000"/>
    <n v="9768.08"/>
    <n v="1.8470575846137871E-2"/>
    <x v="11"/>
    <x v="1"/>
  </r>
  <r>
    <x v="2"/>
    <n v="40640"/>
    <n v="9652.65"/>
    <n v="9687.18"/>
    <n v="9578.4699999999993"/>
    <n v="9590.93"/>
    <n v="165400"/>
    <n v="9590.93"/>
    <n v="6.8444769974451702E-4"/>
    <x v="2"/>
    <x v="0"/>
  </r>
  <r>
    <x v="2"/>
    <n v="40639"/>
    <n v="9668.11"/>
    <n v="9671.4599999999991"/>
    <n v="9562.16"/>
    <n v="9584.3700000000008"/>
    <n v="203200"/>
    <n v="9584.3700000000008"/>
    <n v="-3.2426642261751404E-3"/>
    <x v="1"/>
    <x v="7"/>
  </r>
  <r>
    <x v="2"/>
    <n v="40638"/>
    <n v="9732.26"/>
    <n v="9732.26"/>
    <n v="9566.0499999999993"/>
    <n v="9615.5499999999993"/>
    <n v="182800"/>
    <n v="9615.5499999999993"/>
    <n v="-1.0632901493894842E-2"/>
    <x v="8"/>
    <x v="1"/>
  </r>
  <r>
    <x v="2"/>
    <n v="40637"/>
    <n v="9773.91"/>
    <n v="9808.6"/>
    <n v="9718.89"/>
    <n v="9718.89"/>
    <n v="171800"/>
    <n v="9718.89"/>
    <n v="1.0815387515334951E-3"/>
    <x v="2"/>
    <x v="0"/>
  </r>
  <r>
    <x v="2"/>
    <n v="40634"/>
    <n v="9757.2800000000007"/>
    <n v="9822.06"/>
    <n v="9698.6"/>
    <n v="9708.39"/>
    <n v="191600"/>
    <n v="9708.39"/>
    <n v="-4.7882646000554363E-3"/>
    <x v="1"/>
    <x v="3"/>
  </r>
  <r>
    <x v="2"/>
    <n v="40633"/>
    <n v="9765.2800000000007"/>
    <n v="9765.81"/>
    <n v="9658.64"/>
    <n v="9755.1"/>
    <n v="187000"/>
    <n v="9755.1"/>
    <n v="4.7699043856133105E-3"/>
    <x v="4"/>
    <x v="23"/>
  </r>
  <r>
    <x v="2"/>
    <n v="40632"/>
    <n v="9489.51"/>
    <n v="9708.7900000000009"/>
    <n v="9479.0300000000007"/>
    <n v="9708.7900000000009"/>
    <n v="217000"/>
    <n v="9708.7900000000009"/>
    <n v="2.6398973261670289E-2"/>
    <x v="23"/>
    <x v="1"/>
  </r>
  <r>
    <x v="2"/>
    <n v="40631"/>
    <n v="9348.6"/>
    <n v="9502.23"/>
    <n v="9317.3799999999992"/>
    <n v="9459.08"/>
    <n v="200600"/>
    <n v="9459.08"/>
    <n v="-2.0520059545099389E-3"/>
    <x v="2"/>
    <x v="0"/>
  </r>
  <r>
    <x v="2"/>
    <n v="40630"/>
    <n v="9541.76"/>
    <n v="9541.76"/>
    <n v="9405.2000000000007"/>
    <n v="9478.5300000000007"/>
    <n v="192800"/>
    <n v="9478.5300000000007"/>
    <n v="-6.0401861132344248E-3"/>
    <x v="1"/>
    <x v="12"/>
  </r>
  <r>
    <x v="2"/>
    <n v="40627"/>
    <n v="9565.49"/>
    <n v="9569.7099999999991"/>
    <n v="9469.3700000000008"/>
    <n v="9536.1299999999992"/>
    <n v="203800"/>
    <n v="9536.1299999999992"/>
    <n v="1.0717529711150142E-2"/>
    <x v="12"/>
    <x v="1"/>
  </r>
  <r>
    <x v="2"/>
    <n v="40626"/>
    <n v="9479.77"/>
    <n v="9509.85"/>
    <n v="9418.7099999999991"/>
    <n v="9435.01"/>
    <n v="200200"/>
    <n v="9435.01"/>
    <n v="-1.530244553398119E-3"/>
    <x v="2"/>
    <x v="8"/>
  </r>
  <r>
    <x v="2"/>
    <n v="40625"/>
    <n v="9590.3799999999992"/>
    <n v="9592.4"/>
    <n v="9387.9500000000007"/>
    <n v="9449.4699999999993"/>
    <n v="265200"/>
    <n v="9449.4699999999993"/>
    <n v="-1.6532546792779601E-2"/>
    <x v="9"/>
    <x v="36"/>
  </r>
  <r>
    <x v="2"/>
    <n v="40624"/>
    <n v="9403.0499999999993"/>
    <n v="9625.0300000000007"/>
    <n v="9395.85"/>
    <n v="9608.32"/>
    <n v="252600"/>
    <n v="9608.32"/>
    <n v="4.3616911505145683E-2"/>
    <x v="36"/>
    <x v="23"/>
  </r>
  <r>
    <x v="2"/>
    <n v="40620"/>
    <n v="9083.9500000000007"/>
    <n v="9275.6"/>
    <n v="9073.25"/>
    <n v="9206.75"/>
    <n v="245400"/>
    <n v="9206.75"/>
    <n v="2.7232956250760054E-2"/>
    <x v="23"/>
    <x v="6"/>
  </r>
  <r>
    <x v="2"/>
    <n v="40619"/>
    <n v="8913.35"/>
    <n v="9093.61"/>
    <n v="8639.56"/>
    <n v="8962.67"/>
    <n v="312000"/>
    <n v="8962.67"/>
    <n v="-1.4411044105162585E-2"/>
    <x v="7"/>
    <x v="37"/>
  </r>
  <r>
    <x v="2"/>
    <n v="40618"/>
    <n v="8767.2000000000007"/>
    <n v="9168.51"/>
    <n v="8763.9500000000007"/>
    <n v="9093.7199999999993"/>
    <n v="372000"/>
    <n v="9093.7199999999993"/>
    <n v="5.6776465256271003E-2"/>
    <x v="37"/>
    <x v="38"/>
  </r>
  <r>
    <x v="2"/>
    <n v="40617"/>
    <n v="9441.66"/>
    <n v="9441.66"/>
    <n v="8227.6299999999992"/>
    <n v="8605.15"/>
    <n v="415800"/>
    <n v="8605.15"/>
    <n v="-0.10553932284114431"/>
    <x v="38"/>
    <x v="34"/>
  </r>
  <r>
    <x v="2"/>
    <n v="40616"/>
    <n v="10044.17"/>
    <n v="10049.92"/>
    <n v="9578.65"/>
    <n v="9620.49"/>
    <n v="349800"/>
    <n v="9620.49"/>
    <n v="-6.1821086106199963E-2"/>
    <x v="34"/>
    <x v="8"/>
  </r>
  <r>
    <x v="2"/>
    <n v="40613"/>
    <n v="10298.64"/>
    <n v="10378.549999999999"/>
    <n v="10254.43"/>
    <n v="10254.43"/>
    <n v="236000"/>
    <n v="10254.43"/>
    <n v="-1.7245873736628226E-2"/>
    <x v="9"/>
    <x v="6"/>
  </r>
  <r>
    <x v="2"/>
    <n v="40612"/>
    <n v="10544.13"/>
    <n v="10549.17"/>
    <n v="10410.1"/>
    <n v="10434.379999999999"/>
    <n v="131000"/>
    <n v="10434.379999999999"/>
    <n v="-1.4648472543557389E-2"/>
    <x v="7"/>
    <x v="3"/>
  </r>
  <r>
    <x v="2"/>
    <n v="40611"/>
    <n v="10607.23"/>
    <n v="10662.07"/>
    <n v="10563.82"/>
    <n v="10589.5"/>
    <n v="131000"/>
    <n v="10589.5"/>
    <n v="6.1101034755666195E-3"/>
    <x v="4"/>
    <x v="1"/>
  </r>
  <r>
    <x v="2"/>
    <n v="40610"/>
    <n v="10513.08"/>
    <n v="10565.1"/>
    <n v="10509.23"/>
    <n v="10525.19"/>
    <n v="150200"/>
    <n v="10525.19"/>
    <n v="1.9200344216383503E-3"/>
    <x v="2"/>
    <x v="8"/>
  </r>
  <r>
    <x v="2"/>
    <n v="40609"/>
    <n v="10626.97"/>
    <n v="10626.97"/>
    <n v="10472.51"/>
    <n v="10505.02"/>
    <n v="149400"/>
    <n v="10505.02"/>
    <n v="-1.7640358866842565E-2"/>
    <x v="9"/>
    <x v="12"/>
  </r>
  <r>
    <x v="2"/>
    <n v="40606"/>
    <n v="10730.91"/>
    <n v="10768.43"/>
    <n v="10664.37"/>
    <n v="10693.66"/>
    <n v="148400"/>
    <n v="10693.66"/>
    <n v="1.0168127398209936E-2"/>
    <x v="12"/>
    <x v="2"/>
  </r>
  <r>
    <x v="2"/>
    <n v="40605"/>
    <n v="10529.77"/>
    <n v="10593.34"/>
    <n v="10522.4"/>
    <n v="10586.02"/>
    <n v="122400"/>
    <n v="10586.02"/>
    <n v="8.9245719274368973E-3"/>
    <x v="3"/>
    <x v="13"/>
  </r>
  <r>
    <x v="2"/>
    <n v="40604"/>
    <n v="10609.28"/>
    <n v="10629.5"/>
    <n v="10492.38"/>
    <n v="10492.38"/>
    <n v="153400"/>
    <n v="10492.38"/>
    <n v="-2.43304138076611E-2"/>
    <x v="13"/>
    <x v="12"/>
  </r>
  <r>
    <x v="2"/>
    <n v="40603"/>
    <n v="10676.24"/>
    <n v="10754.03"/>
    <n v="10672.91"/>
    <n v="10754.03"/>
    <n v="156400"/>
    <n v="10754.03"/>
    <n v="1.2230694581841783E-2"/>
    <x v="12"/>
    <x v="12"/>
  </r>
  <r>
    <x v="2"/>
    <n v="40602"/>
    <n v="10504.54"/>
    <n v="10628.76"/>
    <n v="10448.83"/>
    <n v="10624.09"/>
    <n v="186600"/>
    <n v="10624.09"/>
    <n v="9.2459598204954752E-3"/>
    <x v="12"/>
    <x v="2"/>
  </r>
  <r>
    <x v="2"/>
    <n v="40599"/>
    <n v="10475.780000000001"/>
    <n v="10532.21"/>
    <n v="10454.459999999999"/>
    <n v="10526.76"/>
    <n v="154800"/>
    <n v="10526.76"/>
    <n v="7.0842872326890571E-3"/>
    <x v="3"/>
    <x v="7"/>
  </r>
  <r>
    <x v="2"/>
    <n v="40598"/>
    <n v="10533.2"/>
    <n v="10542.7"/>
    <n v="10428.379999999999"/>
    <n v="10452.709999999999"/>
    <n v="185000"/>
    <n v="10452.709999999999"/>
    <n v="-1.1947141061149025E-2"/>
    <x v="8"/>
    <x v="9"/>
  </r>
  <r>
    <x v="2"/>
    <n v="40597"/>
    <n v="10588.82"/>
    <n v="10666.72"/>
    <n v="10569.93"/>
    <n v="10579.1"/>
    <n v="182200"/>
    <n v="10579.1"/>
    <n v="-8.0264798822282657E-3"/>
    <x v="0"/>
    <x v="8"/>
  </r>
  <r>
    <x v="2"/>
    <n v="40596"/>
    <n v="10745.52"/>
    <n v="10761.22"/>
    <n v="10639.78"/>
    <n v="10664.7"/>
    <n v="179000"/>
    <n v="10664.7"/>
    <n v="-1.7760024609648761E-2"/>
    <x v="9"/>
    <x v="1"/>
  </r>
  <r>
    <x v="2"/>
    <n v="40595"/>
    <n v="10820.78"/>
    <n v="10859.39"/>
    <n v="10789.41"/>
    <n v="10857.53"/>
    <n v="136400"/>
    <n v="10857.53"/>
    <n v="1.3585051831630501E-3"/>
    <x v="2"/>
    <x v="1"/>
  </r>
  <r>
    <x v="2"/>
    <n v="40592"/>
    <n v="10829.15"/>
    <n v="10862.43"/>
    <n v="10810.12"/>
    <n v="10842.8"/>
    <n v="151400"/>
    <n v="10842.8"/>
    <n v="5.6844187866356144E-4"/>
    <x v="2"/>
    <x v="1"/>
  </r>
  <r>
    <x v="2"/>
    <n v="40591"/>
    <n v="10882.91"/>
    <n v="10891.6"/>
    <n v="10820.48"/>
    <n v="10836.64"/>
    <n v="173800"/>
    <n v="10836.64"/>
    <n v="2.6229866149038994E-3"/>
    <x v="2"/>
    <x v="3"/>
  </r>
  <r>
    <x v="2"/>
    <n v="40590"/>
    <n v="10758.86"/>
    <n v="10842.31"/>
    <n v="10752.61"/>
    <n v="10808.29"/>
    <n v="189200"/>
    <n v="10808.29"/>
    <n v="5.7338691892465654E-3"/>
    <x v="4"/>
    <x v="1"/>
  </r>
  <r>
    <x v="2"/>
    <n v="40589"/>
    <n v="10738.81"/>
    <n v="10760.99"/>
    <n v="10712.49"/>
    <n v="10746.67"/>
    <n v="0"/>
    <n v="10746.67"/>
    <n v="1.9700639781305984E-3"/>
    <x v="2"/>
    <x v="12"/>
  </r>
  <r>
    <x v="2"/>
    <n v="40588"/>
    <n v="10689.65"/>
    <n v="10725.54"/>
    <n v="10674.44"/>
    <n v="10725.54"/>
    <n v="140600"/>
    <n v="10725.54"/>
    <n v="1.1304351925624623E-2"/>
    <x v="12"/>
    <x v="1"/>
  </r>
  <r>
    <x v="2"/>
    <n v="40584"/>
    <n v="10574.8"/>
    <n v="10631.94"/>
    <n v="10570.62"/>
    <n v="10605.65"/>
    <n v="145600"/>
    <n v="10605.65"/>
    <n v="-1.1471270495007069E-3"/>
    <x v="2"/>
    <x v="1"/>
  </r>
  <r>
    <x v="2"/>
    <n v="40583"/>
    <n v="10686.72"/>
    <n v="10701.92"/>
    <n v="10599.5"/>
    <n v="10617.83"/>
    <n v="165000"/>
    <n v="10617.83"/>
    <n v="-1.7064718060770812E-3"/>
    <x v="2"/>
    <x v="3"/>
  </r>
  <r>
    <x v="2"/>
    <n v="40582"/>
    <n v="10645.03"/>
    <n v="10648.8"/>
    <n v="10623.7"/>
    <n v="10635.98"/>
    <n v="150400"/>
    <n v="10635.98"/>
    <n v="4.1483982311243395E-3"/>
    <x v="4"/>
    <x v="3"/>
  </r>
  <r>
    <x v="2"/>
    <n v="40581"/>
    <n v="10641.3"/>
    <n v="10644.21"/>
    <n v="10572.72"/>
    <n v="10592.04"/>
    <n v="162200"/>
    <n v="10592.04"/>
    <n v="4.6018786894699293E-3"/>
    <x v="4"/>
    <x v="12"/>
  </r>
  <r>
    <x v="2"/>
    <n v="40578"/>
    <n v="10526.39"/>
    <n v="10580.36"/>
    <n v="10524.13"/>
    <n v="10543.52"/>
    <n v="200200"/>
    <n v="10543.52"/>
    <n v="1.0752193386097231E-2"/>
    <x v="12"/>
    <x v="1"/>
  </r>
  <r>
    <x v="2"/>
    <n v="40577"/>
    <n v="10424.68"/>
    <n v="10450.459999999999"/>
    <n v="10409.84"/>
    <n v="10431.36"/>
    <n v="150800"/>
    <n v="10431.36"/>
    <n v="-2.4862871699932176E-3"/>
    <x v="2"/>
    <x v="11"/>
  </r>
  <r>
    <x v="2"/>
    <n v="40576"/>
    <n v="10368.48"/>
    <n v="10479.75"/>
    <n v="10366.959999999999"/>
    <n v="10457.36"/>
    <n v="180600"/>
    <n v="10457.36"/>
    <n v="1.7797459730400478E-2"/>
    <x v="11"/>
    <x v="3"/>
  </r>
  <r>
    <x v="2"/>
    <n v="40575"/>
    <n v="10281.549999999999"/>
    <n v="10299.379999999999"/>
    <n v="10245.75"/>
    <n v="10274.5"/>
    <n v="149000"/>
    <n v="10274.5"/>
    <n v="3.5729913888757903E-3"/>
    <x v="4"/>
    <x v="7"/>
  </r>
  <r>
    <x v="2"/>
    <n v="40574"/>
    <n v="10219.98"/>
    <n v="10265.959999999999"/>
    <n v="10182.57"/>
    <n v="10237.92"/>
    <n v="146000"/>
    <n v="10237.92"/>
    <n v="-1.1816214525778079E-2"/>
    <x v="8"/>
    <x v="7"/>
  </r>
  <r>
    <x v="2"/>
    <n v="40571"/>
    <n v="10460.290000000001"/>
    <n v="10480.08"/>
    <n v="10332.65"/>
    <n v="10360.34"/>
    <n v="150800"/>
    <n v="10360.34"/>
    <n v="-1.1291520098943963E-2"/>
    <x v="8"/>
    <x v="2"/>
  </r>
  <r>
    <x v="2"/>
    <n v="40570"/>
    <n v="10466.34"/>
    <n v="10496.4"/>
    <n v="10421.75"/>
    <n v="10478.66"/>
    <n v="145200"/>
    <n v="10478.66"/>
    <n v="7.3794210673050475E-3"/>
    <x v="3"/>
    <x v="0"/>
  </r>
  <r>
    <x v="2"/>
    <n v="40569"/>
    <n v="10410.290000000001"/>
    <n v="10440.35"/>
    <n v="10392.459999999999"/>
    <n v="10401.9"/>
    <n v="111000"/>
    <n v="10401.9"/>
    <n v="-5.9745308387851859E-3"/>
    <x v="1"/>
    <x v="12"/>
  </r>
  <r>
    <x v="2"/>
    <n v="40568"/>
    <n v="10374.64"/>
    <n v="10480.24"/>
    <n v="10355.799999999999"/>
    <n v="10464.42"/>
    <n v="142800"/>
    <n v="10464.42"/>
    <n v="1.1532985149505404E-2"/>
    <x v="12"/>
    <x v="2"/>
  </r>
  <r>
    <x v="2"/>
    <n v="40567"/>
    <n v="10318.6"/>
    <n v="10347.94"/>
    <n v="10278.81"/>
    <n v="10345.11"/>
    <n v="134000"/>
    <n v="10345.11"/>
    <n v="6.8703939454106688E-3"/>
    <x v="3"/>
    <x v="8"/>
  </r>
  <r>
    <x v="2"/>
    <n v="40564"/>
    <n v="10459.040000000001"/>
    <n v="10461.07"/>
    <n v="10257.99"/>
    <n v="10274.52"/>
    <n v="184000"/>
    <n v="10274.52"/>
    <n v="-1.5596930626761041E-2"/>
    <x v="9"/>
    <x v="7"/>
  </r>
  <r>
    <x v="2"/>
    <n v="40563"/>
    <n v="10492.32"/>
    <n v="10505.63"/>
    <n v="10421.83"/>
    <n v="10437.31"/>
    <n v="133000"/>
    <n v="10437.31"/>
    <n v="-1.1346866090119478E-2"/>
    <x v="8"/>
    <x v="3"/>
  </r>
  <r>
    <x v="2"/>
    <n v="40562"/>
    <n v="10567.88"/>
    <n v="10580.68"/>
    <n v="10534.02"/>
    <n v="10557.1"/>
    <n v="138600"/>
    <n v="10557.1"/>
    <n v="3.6239255136905069E-3"/>
    <x v="4"/>
    <x v="1"/>
  </r>
  <r>
    <x v="2"/>
    <n v="40561"/>
    <n v="10461.040000000001"/>
    <n v="10548.21"/>
    <n v="10456.709999999999"/>
    <n v="10518.98"/>
    <n v="126400"/>
    <n v="10518.98"/>
    <n v="1.5348200394940115E-3"/>
    <x v="2"/>
    <x v="1"/>
  </r>
  <r>
    <x v="2"/>
    <n v="40560"/>
    <n v="10562.09"/>
    <n v="10562.39"/>
    <n v="10482.69"/>
    <n v="10502.86"/>
    <n v="126800"/>
    <n v="10502.86"/>
    <n v="3.6384278943590864E-4"/>
    <x v="2"/>
    <x v="9"/>
  </r>
  <r>
    <x v="2"/>
    <n v="40557"/>
    <n v="10502.77"/>
    <n v="10579.97"/>
    <n v="10497.26"/>
    <n v="10499.04"/>
    <n v="170800"/>
    <n v="10499.04"/>
    <n v="-8.5667663856403564E-3"/>
    <x v="0"/>
    <x v="2"/>
  </r>
  <r>
    <x v="2"/>
    <n v="40556"/>
    <n v="10593.46"/>
    <n v="10620.57"/>
    <n v="10565.28"/>
    <n v="10589.76"/>
    <n v="160800"/>
    <n v="10589.76"/>
    <n v="7.3205996499505765E-3"/>
    <x v="3"/>
    <x v="1"/>
  </r>
  <r>
    <x v="2"/>
    <n v="40555"/>
    <n v="10562.28"/>
    <n v="10576.51"/>
    <n v="10502.96"/>
    <n v="10512.8"/>
    <n v="170800"/>
    <n v="10512.8"/>
    <n v="2.0169960459259784E-4"/>
    <x v="2"/>
    <x v="1"/>
  </r>
  <r>
    <x v="2"/>
    <n v="40554"/>
    <n v="10484.620000000001"/>
    <n v="10538.39"/>
    <n v="10476.290000000001"/>
    <n v="10510.68"/>
    <n v="138400"/>
    <n v="10510.68"/>
    <n v="-2.880171216502414E-3"/>
    <x v="2"/>
    <x v="1"/>
  </r>
  <r>
    <x v="2"/>
    <n v="40550"/>
    <n v="10506.72"/>
    <n v="10550.71"/>
    <n v="10503.02"/>
    <n v="10541.04"/>
    <n v="161800"/>
    <n v="10541.04"/>
    <n v="1.0712494871678579E-3"/>
    <x v="2"/>
    <x v="10"/>
  </r>
  <r>
    <x v="2"/>
    <n v="40549"/>
    <n v="10477.52"/>
    <n v="10530.11"/>
    <n v="10477.52"/>
    <n v="10529.76"/>
    <n v="166000"/>
    <n v="10529.76"/>
    <n v="1.4352499862726908E-2"/>
    <x v="10"/>
    <x v="1"/>
  </r>
  <r>
    <x v="2"/>
    <n v="40548"/>
    <n v="10387.950000000001"/>
    <n v="10413.450000000001"/>
    <n v="10358.01"/>
    <n v="10380.77"/>
    <n v="114600"/>
    <n v="10380.77"/>
    <n v="-1.6666506380973445E-3"/>
    <x v="2"/>
    <x v="11"/>
  </r>
  <r>
    <x v="2"/>
    <n v="40547"/>
    <n v="10352.19"/>
    <n v="10409.17"/>
    <n v="10321.280000000001"/>
    <n v="10398.1"/>
    <n v="114000"/>
    <n v="10398.1"/>
    <n v="1.6539380501558343E-2"/>
    <x v="11"/>
    <x v="7"/>
  </r>
  <r>
    <x v="2"/>
    <n v="40542"/>
    <n v="10303.129999999999"/>
    <n v="10315.469999999999"/>
    <n v="10209.93"/>
    <n v="10228.92"/>
    <n v="107800"/>
    <n v="10228.92"/>
    <n v="-1.1176910718117994E-2"/>
    <x v="8"/>
    <x v="3"/>
  </r>
  <r>
    <x v="2"/>
    <n v="40541"/>
    <n v="10282.84"/>
    <n v="10344.540000000001"/>
    <n v="10276.61"/>
    <n v="10344.540000000001"/>
    <n v="87600"/>
    <n v="10344.540000000001"/>
    <n v="5.0434145597384461E-3"/>
    <x v="4"/>
    <x v="0"/>
  </r>
  <r>
    <x v="2"/>
    <n v="40540"/>
    <n v="10330.01"/>
    <n v="10340.84"/>
    <n v="10292.629999999999"/>
    <n v="10292.629999999999"/>
    <n v="78000"/>
    <n v="10292.629999999999"/>
    <n v="-6.1181982601373752E-3"/>
    <x v="1"/>
    <x v="2"/>
  </r>
  <r>
    <x v="2"/>
    <n v="40539"/>
    <n v="10292.84"/>
    <n v="10376.91"/>
    <n v="10292.84"/>
    <n v="10355.99"/>
    <n v="83200"/>
    <n v="10355.99"/>
    <n v="7.4714058208866785E-3"/>
    <x v="3"/>
    <x v="9"/>
  </r>
  <r>
    <x v="2"/>
    <n v="40536"/>
    <n v="10275.969999999999"/>
    <n v="10290.89"/>
    <n v="10264.06"/>
    <n v="10279.19"/>
    <n v="86200"/>
    <n v="10279.19"/>
    <n v="-6.5036611485257412E-3"/>
    <x v="0"/>
    <x v="1"/>
  </r>
  <r>
    <x v="2"/>
    <n v="40534"/>
    <n v="10348.48"/>
    <n v="10394.219999999999"/>
    <n v="10327.6"/>
    <n v="10346.48"/>
    <n v="142200"/>
    <n v="10346.48"/>
    <n v="-2.3190714457217432E-3"/>
    <x v="2"/>
    <x v="10"/>
  </r>
  <r>
    <x v="2"/>
    <n v="40533"/>
    <n v="10277.14"/>
    <n v="10372.51"/>
    <n v="10266.290000000001"/>
    <n v="10370.530000000001"/>
    <n v="113200"/>
    <n v="10370.530000000001"/>
    <n v="1.5085533959580788E-2"/>
    <x v="10"/>
    <x v="9"/>
  </r>
  <r>
    <x v="2"/>
    <n v="40532"/>
    <n v="10296.549999999999"/>
    <n v="10301.15"/>
    <n v="10182.74"/>
    <n v="10216.41"/>
    <n v="113600"/>
    <n v="10216.41"/>
    <n v="-8.484223827450621E-3"/>
    <x v="0"/>
    <x v="1"/>
  </r>
  <r>
    <x v="2"/>
    <n v="40529"/>
    <n v="10307.17"/>
    <n v="10327.42"/>
    <n v="10280.799999999999"/>
    <n v="10303.83"/>
    <n v="140400"/>
    <n v="10303.83"/>
    <n v="-7.2347882757650694E-4"/>
    <x v="2"/>
    <x v="1"/>
  </r>
  <r>
    <x v="2"/>
    <n v="40528"/>
    <n v="10297.549999999999"/>
    <n v="10347.39"/>
    <n v="10282.540000000001"/>
    <n v="10311.290000000001"/>
    <n v="140800"/>
    <n v="10311.290000000001"/>
    <n v="1.4646287311670392E-4"/>
    <x v="2"/>
    <x v="1"/>
  </r>
  <r>
    <x v="2"/>
    <n v="40527"/>
    <n v="10338.14"/>
    <n v="10340.69"/>
    <n v="10282.85"/>
    <n v="10309.780000000001"/>
    <n v="137400"/>
    <n v="10309.780000000001"/>
    <n v="-6.7753764017219886E-4"/>
    <x v="2"/>
    <x v="1"/>
  </r>
  <r>
    <x v="2"/>
    <n v="40526"/>
    <n v="10272.700000000001"/>
    <n v="10319.24"/>
    <n v="10267.219999999999"/>
    <n v="10316.77"/>
    <n v="170600"/>
    <n v="10316.77"/>
    <n v="2.2226777243590234E-3"/>
    <x v="2"/>
    <x v="2"/>
  </r>
  <r>
    <x v="2"/>
    <n v="40525"/>
    <n v="10212.52"/>
    <n v="10293.89"/>
    <n v="10199.73"/>
    <n v="10293.89"/>
    <n v="145200"/>
    <n v="10293.89"/>
    <n v="8.0239327454598719E-3"/>
    <x v="3"/>
    <x v="9"/>
  </r>
  <r>
    <x v="2"/>
    <n v="40522"/>
    <n v="10373.700000000001"/>
    <n v="10373.700000000001"/>
    <n v="10194.27"/>
    <n v="10211.950000000001"/>
    <n v="240600"/>
    <n v="10211.950000000001"/>
    <n v="-7.1875230899056675E-3"/>
    <x v="0"/>
    <x v="3"/>
  </r>
  <r>
    <x v="2"/>
    <n v="40521"/>
    <n v="10277.870000000001"/>
    <n v="10298.25"/>
    <n v="10240.11"/>
    <n v="10285.879999999999"/>
    <n v="153400"/>
    <n v="10285.879999999999"/>
    <n v="5.2334121358477148E-3"/>
    <x v="4"/>
    <x v="2"/>
  </r>
  <r>
    <x v="2"/>
    <n v="40520"/>
    <n v="10200.16"/>
    <n v="10258.9"/>
    <n v="10184.32"/>
    <n v="10232.33"/>
    <n v="126600"/>
    <n v="10232.33"/>
    <n v="8.9960655155751912E-3"/>
    <x v="3"/>
    <x v="1"/>
  </r>
  <r>
    <x v="2"/>
    <n v="40519"/>
    <n v="10152.92"/>
    <n v="10167.1"/>
    <n v="10094.41"/>
    <n v="10141.1"/>
    <n v="114800"/>
    <n v="10141.1"/>
    <n v="-2.5700215299544471E-3"/>
    <x v="2"/>
    <x v="1"/>
  </r>
  <r>
    <x v="2"/>
    <n v="40518"/>
    <n v="10175.23"/>
    <n v="10179.82"/>
    <n v="10143.58"/>
    <n v="10167.23"/>
    <n v="95400"/>
    <n v="10167.23"/>
    <n v="-1.0895707739587701E-3"/>
    <x v="2"/>
    <x v="1"/>
  </r>
  <r>
    <x v="2"/>
    <n v="40515"/>
    <n v="10231.780000000001"/>
    <n v="10254"/>
    <n v="10154.99"/>
    <n v="10178.32"/>
    <n v="107800"/>
    <n v="10178.32"/>
    <n v="9.6375873775134124E-4"/>
    <x v="2"/>
    <x v="11"/>
  </r>
  <r>
    <x v="2"/>
    <n v="40514"/>
    <n v="10151.15"/>
    <n v="10187.59"/>
    <n v="10143.08"/>
    <n v="10168.52"/>
    <n v="131400"/>
    <n v="10168.52"/>
    <n v="1.8068591967401071E-2"/>
    <x v="11"/>
    <x v="3"/>
  </r>
  <r>
    <x v="2"/>
    <n v="40513"/>
    <n v="9939.7999999999993"/>
    <n v="9988.0499999999993"/>
    <n v="9918.5499999999993"/>
    <n v="9988.0499999999993"/>
    <n v="122600"/>
    <n v="9988.0499999999993"/>
    <n v="5.1333193788087872E-3"/>
    <x v="4"/>
    <x v="14"/>
  </r>
  <r>
    <x v="2"/>
    <n v="40512"/>
    <n v="10070.31"/>
    <n v="10101.42"/>
    <n v="9937.0400000000009"/>
    <n v="9937.0400000000009"/>
    <n v="153400"/>
    <n v="9937.0400000000009"/>
    <n v="-1.8659903871127592E-2"/>
    <x v="14"/>
    <x v="2"/>
  </r>
  <r>
    <x v="2"/>
    <n v="40511"/>
    <n v="10075.66"/>
    <n v="10149.94"/>
    <n v="10044.01"/>
    <n v="10125.99"/>
    <n v="124800"/>
    <n v="10125.99"/>
    <n v="8.6089430214073559E-3"/>
    <x v="3"/>
    <x v="0"/>
  </r>
  <r>
    <x v="2"/>
    <n v="40508"/>
    <n v="10078.09"/>
    <n v="10134.64"/>
    <n v="10039.56"/>
    <n v="10039.56"/>
    <n v="115800"/>
    <n v="10039.56"/>
    <n v="-3.9881901950047371E-3"/>
    <x v="1"/>
    <x v="3"/>
  </r>
  <r>
    <x v="2"/>
    <n v="40507"/>
    <n v="10117.85"/>
    <n v="10123.27"/>
    <n v="10038.790000000001"/>
    <n v="10079.76"/>
    <n v="133800"/>
    <n v="10079.76"/>
    <n v="4.9500952631624795E-3"/>
    <x v="4"/>
    <x v="9"/>
  </r>
  <r>
    <x v="2"/>
    <n v="40506"/>
    <n v="9942.5400000000009"/>
    <n v="10064.31"/>
    <n v="9904.92"/>
    <n v="10030.11"/>
    <n v="150200"/>
    <n v="10030.11"/>
    <n v="-8.4111123963069856E-3"/>
    <x v="0"/>
    <x v="12"/>
  </r>
  <r>
    <x v="2"/>
    <n v="40504"/>
    <n v="10133.48"/>
    <n v="10157.969999999999"/>
    <n v="10091.99"/>
    <n v="10115.19"/>
    <n v="121800"/>
    <n v="10115.19"/>
    <n v="9.2592684978334283E-3"/>
    <x v="12"/>
    <x v="1"/>
  </r>
  <r>
    <x v="2"/>
    <n v="40501"/>
    <n v="10124.84"/>
    <n v="10130.23"/>
    <n v="10019.08"/>
    <n v="10022.39"/>
    <n v="160800"/>
    <n v="10022.39"/>
    <n v="8.7480763719050003E-4"/>
    <x v="2"/>
    <x v="5"/>
  </r>
  <r>
    <x v="2"/>
    <n v="40500"/>
    <n v="9820.6"/>
    <n v="10013.629999999999"/>
    <n v="9798.56"/>
    <n v="10013.629999999999"/>
    <n v="189000"/>
    <n v="10013.629999999999"/>
    <n v="2.0584692090838796E-2"/>
    <x v="6"/>
    <x v="1"/>
  </r>
  <r>
    <x v="2"/>
    <n v="40499"/>
    <n v="9693.2099999999991"/>
    <n v="9817.3700000000008"/>
    <n v="9693.2099999999991"/>
    <n v="9811.66"/>
    <n v="112600"/>
    <n v="9811.66"/>
    <n v="1.4861540659991679E-3"/>
    <x v="2"/>
    <x v="0"/>
  </r>
  <r>
    <x v="2"/>
    <n v="40498"/>
    <n v="9892.82"/>
    <n v="9908.2999999999993"/>
    <n v="9774.1200000000008"/>
    <n v="9797.1"/>
    <n v="133200"/>
    <n v="9797.1"/>
    <n v="-3.0943748721700137E-3"/>
    <x v="1"/>
    <x v="12"/>
  </r>
  <r>
    <x v="2"/>
    <n v="40497"/>
    <n v="9782.11"/>
    <n v="9830.59"/>
    <n v="9744.99"/>
    <n v="9827.51"/>
    <n v="128600"/>
    <n v="9827.51"/>
    <n v="1.0560617636745651E-2"/>
    <x v="12"/>
    <x v="6"/>
  </r>
  <r>
    <x v="2"/>
    <n v="40494"/>
    <n v="9810.2999999999993"/>
    <n v="9851.42"/>
    <n v="9724.81"/>
    <n v="9724.81"/>
    <n v="129400"/>
    <n v="9724.81"/>
    <n v="-1.3856974525070287E-2"/>
    <x v="7"/>
    <x v="3"/>
  </r>
  <r>
    <x v="2"/>
    <n v="40493"/>
    <n v="9878.11"/>
    <n v="9885.3700000000008"/>
    <n v="9834.82"/>
    <n v="9861.4599999999991"/>
    <n v="139600"/>
    <n v="9861.4599999999991"/>
    <n v="3.1473411375999572E-3"/>
    <x v="4"/>
    <x v="10"/>
  </r>
  <r>
    <x v="2"/>
    <n v="40492"/>
    <n v="9748.61"/>
    <n v="9842.9"/>
    <n v="9747.0300000000007"/>
    <n v="9830.52"/>
    <n v="168800"/>
    <n v="9830.52"/>
    <n v="1.4031681914159488E-2"/>
    <x v="10"/>
    <x v="0"/>
  </r>
  <r>
    <x v="2"/>
    <n v="40491"/>
    <n v="9667.44"/>
    <n v="9726.6"/>
    <n v="9659.86"/>
    <n v="9694.49"/>
    <n v="122000"/>
    <n v="9694.49"/>
    <n v="-3.9484553453640325E-3"/>
    <x v="1"/>
    <x v="12"/>
  </r>
  <r>
    <x v="2"/>
    <n v="40490"/>
    <n v="9699.7900000000009"/>
    <n v="9737.01"/>
    <n v="9677.8700000000008"/>
    <n v="9732.92"/>
    <n v="118200"/>
    <n v="9732.92"/>
    <n v="1.1108467804350486E-2"/>
    <x v="12"/>
    <x v="17"/>
  </r>
  <r>
    <x v="2"/>
    <n v="40487"/>
    <n v="9500.6"/>
    <n v="9680.68"/>
    <n v="9497.4500000000007"/>
    <n v="9625.99"/>
    <n v="161000"/>
    <n v="9625.99"/>
    <n v="2.8551798418169794E-2"/>
    <x v="17"/>
    <x v="4"/>
  </r>
  <r>
    <x v="2"/>
    <n v="40486"/>
    <n v="9282.7900000000009"/>
    <n v="9377.76"/>
    <n v="9276.7099999999991"/>
    <n v="9358.7800000000007"/>
    <n v="133000"/>
    <n v="9358.7800000000007"/>
    <n v="2.1703104155249342E-2"/>
    <x v="5"/>
    <x v="1"/>
  </r>
  <r>
    <x v="2"/>
    <n v="40484"/>
    <n v="9140.2800000000007"/>
    <n v="9172.0300000000007"/>
    <n v="9123.6200000000008"/>
    <n v="9159.98"/>
    <n v="115200"/>
    <n v="9159.98"/>
    <n v="5.7456699931845989E-4"/>
    <x v="2"/>
    <x v="0"/>
  </r>
  <r>
    <x v="2"/>
    <n v="40483"/>
    <n v="9166.85"/>
    <n v="9258.32"/>
    <n v="9134.4699999999993"/>
    <n v="9154.7199999999993"/>
    <n v="125400"/>
    <n v="9154.7199999999993"/>
    <n v="-5.1866622475538193E-3"/>
    <x v="1"/>
    <x v="8"/>
  </r>
  <r>
    <x v="2"/>
    <n v="40480"/>
    <n v="9327.25"/>
    <n v="9337.92"/>
    <n v="9179.15"/>
    <n v="9202.4500000000007"/>
    <n v="167000"/>
    <n v="9202.4500000000007"/>
    <n v="-1.7465244078867959E-2"/>
    <x v="9"/>
    <x v="1"/>
  </r>
  <r>
    <x v="2"/>
    <n v="40479"/>
    <n v="9368.61"/>
    <n v="9413.68"/>
    <n v="9350.44"/>
    <n v="9366.0300000000007"/>
    <n v="146800"/>
    <n v="9366.0300000000007"/>
    <n v="-2.2371293156621119E-3"/>
    <x v="2"/>
    <x v="1"/>
  </r>
  <r>
    <x v="2"/>
    <n v="40478"/>
    <n v="9436.01"/>
    <n v="9453.7900000000009"/>
    <n v="9329.86"/>
    <n v="9387.0300000000007"/>
    <n v="130200"/>
    <n v="9387.0300000000007"/>
    <n v="1.0290720862331515E-3"/>
    <x v="2"/>
    <x v="1"/>
  </r>
  <r>
    <x v="2"/>
    <n v="40477"/>
    <n v="9386.5499999999993"/>
    <n v="9455.0400000000009"/>
    <n v="9362.1299999999992"/>
    <n v="9377.3799999999992"/>
    <n v="107400"/>
    <n v="9377.3799999999992"/>
    <n v="-2.5294750860532789E-3"/>
    <x v="2"/>
    <x v="1"/>
  </r>
  <r>
    <x v="2"/>
    <n v="40476"/>
    <n v="9424.44"/>
    <n v="9460.7000000000007"/>
    <n v="9392.68"/>
    <n v="9401.16"/>
    <n v="98000"/>
    <n v="9401.16"/>
    <n v="-2.7103835802734233E-3"/>
    <x v="2"/>
    <x v="3"/>
  </r>
  <r>
    <x v="2"/>
    <n v="40473"/>
    <n v="9404.09"/>
    <n v="9457.6200000000008"/>
    <n v="9390.14"/>
    <n v="9426.7099999999991"/>
    <n v="108400"/>
    <n v="9426.7099999999991"/>
    <n v="5.3570209716224948E-3"/>
    <x v="4"/>
    <x v="1"/>
  </r>
  <r>
    <x v="2"/>
    <n v="40472"/>
    <n v="9443.9500000000007"/>
    <n v="9479.25"/>
    <n v="9326.7800000000007"/>
    <n v="9376.48"/>
    <n v="131400"/>
    <n v="9376.48"/>
    <n v="-5.457491259487357E-4"/>
    <x v="2"/>
    <x v="8"/>
  </r>
  <r>
    <x v="2"/>
    <n v="40471"/>
    <n v="9399.65"/>
    <n v="9402.0499999999993"/>
    <n v="9316.9699999999993"/>
    <n v="9381.6"/>
    <n v="138400"/>
    <n v="9381.6"/>
    <n v="-1.6547075565153113E-2"/>
    <x v="9"/>
    <x v="3"/>
  </r>
  <r>
    <x v="2"/>
    <n v="40470"/>
    <n v="9490.09"/>
    <n v="9575.14"/>
    <n v="9489.68"/>
    <n v="9539.4500000000007"/>
    <n v="118400"/>
    <n v="9539.4500000000007"/>
    <n v="4.312264370442076E-3"/>
    <x v="4"/>
    <x v="1"/>
  </r>
  <r>
    <x v="2"/>
    <n v="40469"/>
    <n v="9517.68"/>
    <n v="9564.85"/>
    <n v="9471.48"/>
    <n v="9498.49"/>
    <n v="104800"/>
    <n v="9498.49"/>
    <n v="-1.8525828267679234E-4"/>
    <x v="2"/>
    <x v="9"/>
  </r>
  <r>
    <x v="2"/>
    <n v="40466"/>
    <n v="9551.2099999999991"/>
    <n v="9553.57"/>
    <n v="9478.64"/>
    <n v="9500.25"/>
    <n v="143800"/>
    <n v="9500.25"/>
    <n v="-8.6878398415611846E-3"/>
    <x v="0"/>
    <x v="5"/>
  </r>
  <r>
    <x v="2"/>
    <n v="40465"/>
    <n v="9515.17"/>
    <n v="9614.44"/>
    <n v="9481.51"/>
    <n v="9583.51"/>
    <n v="171000"/>
    <n v="9583.51"/>
    <n v="1.9141788544915661E-2"/>
    <x v="6"/>
    <x v="1"/>
  </r>
  <r>
    <x v="2"/>
    <n v="40464"/>
    <n v="9473.7800000000007"/>
    <n v="9510.19"/>
    <n v="9393.52"/>
    <n v="9403.51"/>
    <n v="144000"/>
    <n v="9403.51"/>
    <n v="1.5838289677738704E-3"/>
    <x v="2"/>
    <x v="14"/>
  </r>
  <r>
    <x v="2"/>
    <n v="40463"/>
    <n v="9648.59"/>
    <n v="9650.2000000000007"/>
    <n v="9387.73"/>
    <n v="9388.64"/>
    <n v="140800"/>
    <n v="9388.64"/>
    <n v="-2.0882522254945246E-2"/>
    <x v="14"/>
    <x v="7"/>
  </r>
  <r>
    <x v="2"/>
    <n v="40459"/>
    <n v="9675.59"/>
    <n v="9675.59"/>
    <n v="9588.8799999999992"/>
    <n v="9588.8799999999992"/>
    <n v="148000"/>
    <n v="9588.8799999999992"/>
    <n v="-9.9052020638504823E-3"/>
    <x v="8"/>
    <x v="1"/>
  </r>
  <r>
    <x v="2"/>
    <n v="40458"/>
    <n v="9661.09"/>
    <n v="9716.92"/>
    <n v="9649.17"/>
    <n v="9684.81"/>
    <n v="171200"/>
    <n v="9684.81"/>
    <n v="-6.830777294992707E-4"/>
    <x v="2"/>
    <x v="11"/>
  </r>
  <r>
    <x v="2"/>
    <n v="40457"/>
    <n v="9588.4699999999993"/>
    <n v="9693.74"/>
    <n v="9567"/>
    <n v="9691.43"/>
    <n v="234200"/>
    <n v="9691.43"/>
    <n v="1.81399678109333E-2"/>
    <x v="11"/>
    <x v="10"/>
  </r>
  <r>
    <x v="2"/>
    <n v="40456"/>
    <n v="9337.43"/>
    <n v="9538.35"/>
    <n v="9332.19"/>
    <n v="9518.76"/>
    <n v="193800"/>
    <n v="9518.76"/>
    <n v="1.4678511809966155E-2"/>
    <x v="10"/>
    <x v="1"/>
  </r>
  <r>
    <x v="2"/>
    <n v="40455"/>
    <n v="9410.92"/>
    <n v="9508.36"/>
    <n v="9358.82"/>
    <n v="9381.06"/>
    <n v="161200"/>
    <n v="9381.06"/>
    <n v="-2.463784913810052E-3"/>
    <x v="2"/>
    <x v="3"/>
  </r>
  <r>
    <x v="2"/>
    <n v="40452"/>
    <n v="9440.52"/>
    <n v="9470.36"/>
    <n v="9358.6200000000008"/>
    <n v="9404.23"/>
    <n v="163200"/>
    <n v="9404.23"/>
    <n v="3.7227769268945998E-3"/>
    <x v="4"/>
    <x v="14"/>
  </r>
  <r>
    <x v="2"/>
    <n v="40451"/>
    <n v="9554.83"/>
    <n v="9566.84"/>
    <n v="9369.35"/>
    <n v="9369.35"/>
    <n v="145800"/>
    <n v="9369.35"/>
    <n v="-1.9878904280402954E-2"/>
    <x v="14"/>
    <x v="2"/>
  </r>
  <r>
    <x v="2"/>
    <n v="40450"/>
    <n v="9530.0499999999993"/>
    <n v="9600.93"/>
    <n v="9502.34"/>
    <n v="9559.3799999999992"/>
    <n v="134600"/>
    <n v="9559.3799999999992"/>
    <n v="6.6998323462259535E-3"/>
    <x v="3"/>
    <x v="7"/>
  </r>
  <r>
    <x v="2"/>
    <n v="40449"/>
    <n v="9547.0300000000007"/>
    <n v="9553.91"/>
    <n v="9471.35"/>
    <n v="9495.76"/>
    <n v="97400"/>
    <n v="9495.76"/>
    <n v="-1.1181759299562333E-2"/>
    <x v="8"/>
    <x v="10"/>
  </r>
  <r>
    <x v="2"/>
    <n v="40448"/>
    <n v="9557.3700000000008"/>
    <n v="9613.4699999999993"/>
    <n v="9539.1200000000008"/>
    <n v="9603.14"/>
    <n v="122600"/>
    <n v="9603.14"/>
    <n v="1.3880340003399549E-2"/>
    <x v="10"/>
    <x v="7"/>
  </r>
  <r>
    <x v="2"/>
    <n v="40445"/>
    <n v="9435.0400000000009"/>
    <n v="9601.77"/>
    <n v="9415.9599999999991"/>
    <n v="9471.67"/>
    <n v="146600"/>
    <n v="9471.67"/>
    <n v="-9.8940867543632072E-3"/>
    <x v="8"/>
    <x v="0"/>
  </r>
  <r>
    <x v="2"/>
    <n v="40443"/>
    <n v="9563.2000000000007"/>
    <n v="9625.41"/>
    <n v="9546.82"/>
    <n v="9566.32"/>
    <n v="108800"/>
    <n v="9566.32"/>
    <n v="-3.7273057692528422E-3"/>
    <x v="1"/>
    <x v="1"/>
  </r>
  <r>
    <x v="2"/>
    <n v="40442"/>
    <n v="9700.8799999999992"/>
    <n v="9704.25"/>
    <n v="9579.83"/>
    <n v="9602.11"/>
    <n v="109400"/>
    <n v="9602.11"/>
    <n v="-2.4911464571804043E-3"/>
    <x v="2"/>
    <x v="12"/>
  </r>
  <r>
    <x v="2"/>
    <n v="40438"/>
    <n v="9581.65"/>
    <n v="9643.2800000000007"/>
    <n v="9554.36"/>
    <n v="9626.09"/>
    <n v="122800"/>
    <n v="9626.09"/>
    <n v="1.2260371207739595E-2"/>
    <x v="12"/>
    <x v="1"/>
  </r>
  <r>
    <x v="2"/>
    <n v="40437"/>
    <n v="9613.89"/>
    <n v="9620.9"/>
    <n v="9479.6299999999992"/>
    <n v="9509.5"/>
    <n v="142200"/>
    <n v="9509.5"/>
    <n v="-7.4186470741521848E-4"/>
    <x v="2"/>
    <x v="4"/>
  </r>
  <r>
    <x v="2"/>
    <n v="40436"/>
    <n v="9243.48"/>
    <n v="9578.5300000000007"/>
    <n v="9199.08"/>
    <n v="9516.56"/>
    <n v="187800"/>
    <n v="9516.56"/>
    <n v="2.3361948359609475E-2"/>
    <x v="5"/>
    <x v="1"/>
  </r>
  <r>
    <x v="2"/>
    <n v="40435"/>
    <n v="9319.5"/>
    <n v="9330.0499999999993"/>
    <n v="9258.18"/>
    <n v="9299.31"/>
    <n v="117400"/>
    <n v="9299.31"/>
    <n v="-2.4147644987781991E-3"/>
    <x v="2"/>
    <x v="2"/>
  </r>
  <r>
    <x v="2"/>
    <n v="40434"/>
    <n v="9325.64"/>
    <n v="9390.9"/>
    <n v="9317.2999999999993"/>
    <n v="9321.82"/>
    <n v="108600"/>
    <n v="9321.82"/>
    <n v="8.9456087505694892E-3"/>
    <x v="3"/>
    <x v="11"/>
  </r>
  <r>
    <x v="2"/>
    <n v="40431"/>
    <n v="9132.25"/>
    <n v="9291.5"/>
    <n v="9132.25"/>
    <n v="9239.17"/>
    <n v="169800"/>
    <n v="9239.17"/>
    <n v="1.5473067212990577E-2"/>
    <x v="11"/>
    <x v="2"/>
  </r>
  <r>
    <x v="2"/>
    <n v="40430"/>
    <n v="9120.5400000000009"/>
    <n v="9136.26"/>
    <n v="9069.93"/>
    <n v="9098.39"/>
    <n v="92800"/>
    <n v="9098.39"/>
    <n v="8.1765396804289736E-3"/>
    <x v="3"/>
    <x v="13"/>
  </r>
  <r>
    <x v="2"/>
    <n v="40429"/>
    <n v="9098.86"/>
    <n v="9105.89"/>
    <n v="8997.6299999999992"/>
    <n v="9024.6"/>
    <n v="107000"/>
    <n v="9024.6"/>
    <n v="-2.1829611966182494E-2"/>
    <x v="13"/>
    <x v="9"/>
  </r>
  <r>
    <x v="2"/>
    <n v="40428"/>
    <n v="9232.02"/>
    <n v="9311.02"/>
    <n v="9206.81"/>
    <n v="9226"/>
    <n v="118000"/>
    <n v="9226"/>
    <n v="-8.0977753695173904E-3"/>
    <x v="0"/>
    <x v="5"/>
  </r>
  <r>
    <x v="2"/>
    <n v="40427"/>
    <n v="9199.99"/>
    <n v="9303"/>
    <n v="9173.3799999999992"/>
    <n v="9301.32"/>
    <n v="106800"/>
    <n v="9301.32"/>
    <n v="2.0538438666115155E-2"/>
    <x v="6"/>
    <x v="3"/>
  </r>
  <r>
    <x v="2"/>
    <n v="40424"/>
    <n v="9097.59"/>
    <n v="9141.09"/>
    <n v="9050.83"/>
    <n v="9114.1299999999992"/>
    <n v="102000"/>
    <n v="9114.1299999999992"/>
    <n v="5.6593738828003559E-3"/>
    <x v="4"/>
    <x v="10"/>
  </r>
  <r>
    <x v="2"/>
    <n v="40423"/>
    <n v="9069.6200000000008"/>
    <n v="9083.3700000000008"/>
    <n v="8958.81"/>
    <n v="9062.84"/>
    <n v="119200"/>
    <n v="9062.84"/>
    <n v="1.5214483668682277E-2"/>
    <x v="10"/>
    <x v="12"/>
  </r>
  <r>
    <x v="2"/>
    <n v="40422"/>
    <n v="8833.32"/>
    <n v="8932.15"/>
    <n v="8796.4500000000007"/>
    <n v="8927.02"/>
    <n v="120000"/>
    <n v="8927.02"/>
    <n v="1.1668098358352141E-2"/>
    <x v="12"/>
    <x v="29"/>
  </r>
  <r>
    <x v="2"/>
    <n v="40421"/>
    <n v="8998.7999999999993"/>
    <n v="9008.36"/>
    <n v="8819.26"/>
    <n v="8824.06"/>
    <n v="121800"/>
    <n v="8824.06"/>
    <n v="-3.5543858191810163E-2"/>
    <x v="29"/>
    <x v="11"/>
  </r>
  <r>
    <x v="2"/>
    <n v="40420"/>
    <n v="9141.4500000000007"/>
    <n v="9280.7000000000007"/>
    <n v="9117.8700000000008"/>
    <n v="9149.26"/>
    <n v="114400"/>
    <n v="9149.26"/>
    <n v="1.7595255731804871E-2"/>
    <x v="11"/>
    <x v="12"/>
  </r>
  <r>
    <x v="2"/>
    <n v="40417"/>
    <n v="8811.4699999999993"/>
    <n v="9021.75"/>
    <n v="8810.4599999999991"/>
    <n v="8991.06"/>
    <n v="127800"/>
    <n v="8991.06"/>
    <n v="9.4964565125617018E-3"/>
    <x v="12"/>
    <x v="2"/>
  </r>
  <r>
    <x v="2"/>
    <n v="40416"/>
    <n v="8908.02"/>
    <n v="8910.6200000000008"/>
    <n v="8834.09"/>
    <n v="8906.48"/>
    <n v="104800"/>
    <n v="8906.48"/>
    <n v="6.90642244152051E-3"/>
    <x v="3"/>
    <x v="8"/>
  </r>
  <r>
    <x v="2"/>
    <n v="40415"/>
    <n v="8904.44"/>
    <n v="8949.41"/>
    <n v="8807.41"/>
    <n v="8845.39"/>
    <n v="134000"/>
    <n v="8845.39"/>
    <n v="-1.6647878743410338E-2"/>
    <x v="9"/>
    <x v="6"/>
  </r>
  <r>
    <x v="2"/>
    <n v="40414"/>
    <n v="9024.6"/>
    <n v="9069.2199999999993"/>
    <n v="8983.52"/>
    <n v="8995.14"/>
    <n v="111200"/>
    <n v="8995.14"/>
    <n v="-1.3332689824925636E-2"/>
    <x v="7"/>
    <x v="9"/>
  </r>
  <r>
    <x v="2"/>
    <n v="40413"/>
    <n v="9147.24"/>
    <n v="9171.42"/>
    <n v="9090.9599999999991"/>
    <n v="9116.69"/>
    <n v="93600"/>
    <n v="9116.69"/>
    <n v="-6.8294372822563787E-3"/>
    <x v="0"/>
    <x v="14"/>
  </r>
  <r>
    <x v="2"/>
    <n v="40410"/>
    <n v="9239.36"/>
    <n v="9287.5"/>
    <n v="9169.17"/>
    <n v="9179.3799999999992"/>
    <n v="112000"/>
    <n v="9179.3799999999992"/>
    <n v="-1.9577727744620299E-2"/>
    <x v="14"/>
    <x v="10"/>
  </r>
  <r>
    <x v="2"/>
    <n v="40409"/>
    <n v="9242.84"/>
    <n v="9362.68"/>
    <n v="9242.84"/>
    <n v="9362.68"/>
    <n v="120200"/>
    <n v="9362.68"/>
    <n v="1.3217842247314593E-2"/>
    <x v="10"/>
    <x v="2"/>
  </r>
  <r>
    <x v="2"/>
    <n v="40408"/>
    <n v="9261.5"/>
    <n v="9280.59"/>
    <n v="9153.42"/>
    <n v="9240.5400000000009"/>
    <n v="118400"/>
    <n v="9240.5400000000009"/>
    <n v="8.6075916207508651E-3"/>
    <x v="3"/>
    <x v="0"/>
  </r>
  <r>
    <x v="2"/>
    <n v="40407"/>
    <n v="9089.85"/>
    <n v="9188.48"/>
    <n v="9084.24"/>
    <n v="9161.68"/>
    <n v="91400"/>
    <n v="9161.68"/>
    <n v="-3.8046379830960486E-3"/>
    <x v="1"/>
    <x v="0"/>
  </r>
  <r>
    <x v="2"/>
    <n v="40406"/>
    <n v="9145.2199999999993"/>
    <n v="9210.9699999999993"/>
    <n v="9095.94"/>
    <n v="9196.67"/>
    <n v="97000"/>
    <n v="9196.67"/>
    <n v="-6.1371638284489771E-3"/>
    <x v="1"/>
    <x v="3"/>
  </r>
  <r>
    <x v="2"/>
    <n v="40403"/>
    <n v="9214.81"/>
    <n v="9278.4599999999991"/>
    <n v="9163.25"/>
    <n v="9253.4599999999991"/>
    <n v="121800"/>
    <n v="9253.4599999999991"/>
    <n v="4.4363202964636805E-3"/>
    <x v="4"/>
    <x v="9"/>
  </r>
  <r>
    <x v="2"/>
    <n v="40402"/>
    <n v="9125.49"/>
    <n v="9212.59"/>
    <n v="9065.94"/>
    <n v="9212.59"/>
    <n v="142400"/>
    <n v="9212.59"/>
    <n v="-8.6367476070312588E-3"/>
    <x v="0"/>
    <x v="16"/>
  </r>
  <r>
    <x v="2"/>
    <n v="40401"/>
    <n v="9423.0300000000007"/>
    <n v="9445.0400000000009"/>
    <n v="9283.6"/>
    <n v="9292.85"/>
    <n v="111600"/>
    <n v="9292.85"/>
    <n v="-2.7033676925573569E-2"/>
    <x v="16"/>
    <x v="1"/>
  </r>
  <r>
    <x v="2"/>
    <n v="40400"/>
    <n v="9629.9699999999993"/>
    <n v="9667.0400000000009"/>
    <n v="9505.34"/>
    <n v="9551.0499999999993"/>
    <n v="107000"/>
    <n v="9551.0499999999993"/>
    <n v="-2.239751621573971E-3"/>
    <x v="2"/>
    <x v="9"/>
  </r>
  <r>
    <x v="2"/>
    <n v="40399"/>
    <n v="9535.51"/>
    <n v="9572.83"/>
    <n v="9523.6299999999992"/>
    <n v="9572.49"/>
    <n v="87800"/>
    <n v="9572.49"/>
    <n v="-7.2214409279288683E-3"/>
    <x v="0"/>
    <x v="1"/>
  </r>
  <r>
    <x v="2"/>
    <n v="40396"/>
    <n v="9560.65"/>
    <n v="9658.0400000000009"/>
    <n v="9545.41"/>
    <n v="9642.1200000000008"/>
    <n v="112000"/>
    <n v="9642.1200000000008"/>
    <n v="-1.2223014070967819E-3"/>
    <x v="2"/>
    <x v="11"/>
  </r>
  <r>
    <x v="2"/>
    <n v="40395"/>
    <n v="9640.34"/>
    <n v="9688.8700000000008"/>
    <n v="9578.31"/>
    <n v="9653.92"/>
    <n v="128800"/>
    <n v="9653.92"/>
    <n v="1.7343671951895567E-2"/>
    <x v="11"/>
    <x v="14"/>
  </r>
  <r>
    <x v="2"/>
    <n v="40394"/>
    <n v="9606.82"/>
    <n v="9613.1299999999992"/>
    <n v="9474.67"/>
    <n v="9489.34"/>
    <n v="119400"/>
    <n v="9489.34"/>
    <n v="-2.1113037845019722E-2"/>
    <x v="14"/>
    <x v="10"/>
  </r>
  <r>
    <x v="2"/>
    <n v="40393"/>
    <n v="9716.57"/>
    <n v="9750.8799999999992"/>
    <n v="9632.86"/>
    <n v="9694.01"/>
    <n v="138600"/>
    <n v="9694.01"/>
    <n v="1.2925391131530795E-2"/>
    <x v="10"/>
    <x v="3"/>
  </r>
  <r>
    <x v="2"/>
    <n v="40392"/>
    <n v="9574.64"/>
    <n v="9676.41"/>
    <n v="9548.86"/>
    <n v="9570.31"/>
    <n v="135600"/>
    <n v="9570.31"/>
    <n v="3.4611472848709024E-3"/>
    <x v="4"/>
    <x v="8"/>
  </r>
  <r>
    <x v="2"/>
    <n v="40389"/>
    <n v="9658.61"/>
    <n v="9658.61"/>
    <n v="9505.64"/>
    <n v="9537.2999999999993"/>
    <n v="166200"/>
    <n v="9537.2999999999993"/>
    <n v="-1.6369603198013283E-2"/>
    <x v="9"/>
    <x v="0"/>
  </r>
  <r>
    <x v="2"/>
    <n v="40388"/>
    <n v="9653.51"/>
    <n v="9732.76"/>
    <n v="9648.9699999999993"/>
    <n v="9696.02"/>
    <n v="148200"/>
    <n v="9696.02"/>
    <n v="-5.8698262223848552E-3"/>
    <x v="1"/>
    <x v="23"/>
  </r>
  <r>
    <x v="2"/>
    <n v="40387"/>
    <n v="9614.4699999999993"/>
    <n v="9760.31"/>
    <n v="9614.4699999999993"/>
    <n v="9753.27"/>
    <n v="148200"/>
    <n v="9753.27"/>
    <n v="2.7000531755266177E-2"/>
    <x v="23"/>
    <x v="1"/>
  </r>
  <r>
    <x v="2"/>
    <n v="40386"/>
    <n v="9512.67"/>
    <n v="9541.59"/>
    <n v="9487.65"/>
    <n v="9496.85"/>
    <n v="130600"/>
    <n v="9496.85"/>
    <n v="-7.1656603876812941E-4"/>
    <x v="2"/>
    <x v="2"/>
  </r>
  <r>
    <x v="2"/>
    <n v="40385"/>
    <n v="9520.73"/>
    <n v="9561.82"/>
    <n v="9493.61"/>
    <n v="9503.66"/>
    <n v="90400"/>
    <n v="9503.66"/>
    <n v="7.7086532017949239E-3"/>
    <x v="3"/>
    <x v="4"/>
  </r>
  <r>
    <x v="2"/>
    <n v="40382"/>
    <n v="9380.1200000000008"/>
    <n v="9474.11"/>
    <n v="9367.2999999999993"/>
    <n v="9430.9599999999991"/>
    <n v="157600"/>
    <n v="9430.9599999999991"/>
    <n v="2.2783074934279668E-2"/>
    <x v="5"/>
    <x v="9"/>
  </r>
  <r>
    <x v="2"/>
    <n v="40381"/>
    <n v="9216.2800000000007"/>
    <n v="9254.19"/>
    <n v="9176.1200000000008"/>
    <n v="9220.8799999999992"/>
    <n v="229600"/>
    <n v="9220.8799999999992"/>
    <n v="-6.2453994738561613E-3"/>
    <x v="0"/>
    <x v="1"/>
  </r>
  <r>
    <x v="2"/>
    <n v="40380"/>
    <n v="9404.07"/>
    <n v="9404.07"/>
    <n v="9230.84"/>
    <n v="9278.83"/>
    <n v="166600"/>
    <n v="9278.83"/>
    <n v="-2.3256914174136778E-3"/>
    <x v="2"/>
    <x v="7"/>
  </r>
  <r>
    <x v="2"/>
    <n v="40379"/>
    <n v="9267.24"/>
    <n v="9378.91"/>
    <n v="9247.76"/>
    <n v="9300.4599999999991"/>
    <n v="141000"/>
    <n v="9300.4599999999991"/>
    <n v="-1.1468523738462522E-2"/>
    <x v="8"/>
    <x v="18"/>
  </r>
  <r>
    <x v="2"/>
    <n v="40375"/>
    <n v="9600.8799999999992"/>
    <n v="9636.84"/>
    <n v="9392.2099999999991"/>
    <n v="9408.36"/>
    <n v="134000"/>
    <n v="9408.36"/>
    <n v="-2.8616916162564121E-2"/>
    <x v="18"/>
    <x v="7"/>
  </r>
  <r>
    <x v="2"/>
    <n v="40374"/>
    <n v="9701.14"/>
    <n v="9726.94"/>
    <n v="9667"/>
    <n v="9685.5300000000007"/>
    <n v="115800"/>
    <n v="9685.5300000000007"/>
    <n v="-1.1200338123414921E-2"/>
    <x v="8"/>
    <x v="23"/>
  </r>
  <r>
    <x v="2"/>
    <n v="40373"/>
    <n v="9707.5"/>
    <n v="9807.36"/>
    <n v="9693.33"/>
    <n v="9795.24"/>
    <n v="193400"/>
    <n v="9795.24"/>
    <n v="2.7052928365993045E-2"/>
    <x v="23"/>
    <x v="1"/>
  </r>
  <r>
    <x v="2"/>
    <n v="40372"/>
    <n v="9592.8700000000008"/>
    <n v="9629.98"/>
    <n v="9502.24"/>
    <n v="9537.23"/>
    <n v="149600"/>
    <n v="9537.23"/>
    <n v="-1.1394925278407353E-3"/>
    <x v="2"/>
    <x v="0"/>
  </r>
  <r>
    <x v="2"/>
    <n v="40371"/>
    <n v="9540.4699999999993"/>
    <n v="9632.89"/>
    <n v="9533.56"/>
    <n v="9548.11"/>
    <n v="123600"/>
    <n v="9548.11"/>
    <n v="-3.8819778578075281E-3"/>
    <x v="1"/>
    <x v="3"/>
  </r>
  <r>
    <x v="2"/>
    <n v="40368"/>
    <n v="9601.6200000000008"/>
    <n v="9610.59"/>
    <n v="9516.9699999999993"/>
    <n v="9585.32"/>
    <n v="125200"/>
    <n v="9585.32"/>
    <n v="5.199386728245603E-3"/>
    <x v="4"/>
    <x v="23"/>
  </r>
  <r>
    <x v="2"/>
    <n v="40367"/>
    <n v="9462.82"/>
    <n v="9545.99"/>
    <n v="9456.19"/>
    <n v="9535.74"/>
    <n v="118200"/>
    <n v="9535.74"/>
    <n v="2.7596946005506773E-2"/>
    <x v="23"/>
    <x v="9"/>
  </r>
  <r>
    <x v="2"/>
    <n v="40366"/>
    <n v="9322.56"/>
    <n v="9329.64"/>
    <n v="9223.7999999999993"/>
    <n v="9279.65"/>
    <n v="120800"/>
    <n v="9279.65"/>
    <n v="-6.2529181712651649E-3"/>
    <x v="0"/>
    <x v="2"/>
  </r>
  <r>
    <x v="2"/>
    <n v="40365"/>
    <n v="9158.2800000000007"/>
    <n v="9351.11"/>
    <n v="9091.7000000000007"/>
    <n v="9338.0400000000009"/>
    <n v="137400"/>
    <n v="9338.0400000000009"/>
    <n v="7.6898340092244055E-3"/>
    <x v="3"/>
    <x v="2"/>
  </r>
  <r>
    <x v="2"/>
    <n v="40364"/>
    <n v="9230"/>
    <n v="9282.9"/>
    <n v="9213.7900000000009"/>
    <n v="9266.7800000000007"/>
    <n v="100600"/>
    <n v="9266.7800000000007"/>
    <n v="6.8526713683940699E-3"/>
    <x v="3"/>
    <x v="1"/>
  </r>
  <r>
    <x v="2"/>
    <n v="40361"/>
    <n v="9234.56"/>
    <n v="9259.14"/>
    <n v="9160.4699999999993"/>
    <n v="9203.7099999999991"/>
    <n v="115600"/>
    <n v="9203.7099999999991"/>
    <n v="1.3175072892639417E-3"/>
    <x v="2"/>
    <x v="14"/>
  </r>
  <r>
    <x v="2"/>
    <n v="40360"/>
    <n v="9296.86"/>
    <n v="9297.4500000000007"/>
    <n v="9147.68"/>
    <n v="9191.6"/>
    <n v="125400"/>
    <n v="9191.6"/>
    <n v="-2.0361007136584064E-2"/>
    <x v="14"/>
    <x v="14"/>
  </r>
  <r>
    <x v="2"/>
    <n v="40359"/>
    <n v="9396.4500000000007"/>
    <n v="9420.14"/>
    <n v="9347.07"/>
    <n v="9382.64"/>
    <n v="131000"/>
    <n v="9382.64"/>
    <n v="-1.964648243017475E-2"/>
    <x v="14"/>
    <x v="6"/>
  </r>
  <r>
    <x v="2"/>
    <n v="40358"/>
    <n v="9718.4"/>
    <n v="9760.02"/>
    <n v="9548.98"/>
    <n v="9570.67"/>
    <n v="106800"/>
    <n v="9570.67"/>
    <n v="-1.2716191765164697E-2"/>
    <x v="7"/>
    <x v="0"/>
  </r>
  <r>
    <x v="2"/>
    <n v="40357"/>
    <n v="9758.91"/>
    <n v="9762.23"/>
    <n v="9679.17"/>
    <n v="9693.94"/>
    <n v="91600"/>
    <n v="9693.94"/>
    <n v="-4.4713827396820616E-3"/>
    <x v="1"/>
    <x v="14"/>
  </r>
  <r>
    <x v="2"/>
    <n v="40354"/>
    <n v="9778.7000000000007"/>
    <n v="9794.98"/>
    <n v="9697.8700000000008"/>
    <n v="9737.48"/>
    <n v="129400"/>
    <n v="9737.48"/>
    <n v="-1.9223757445857026E-2"/>
    <x v="14"/>
    <x v="1"/>
  </r>
  <r>
    <x v="2"/>
    <n v="40353"/>
    <n v="9902.6200000000008"/>
    <n v="10009.370000000001"/>
    <n v="9893.75"/>
    <n v="9928.34"/>
    <n v="94800"/>
    <n v="9928.34"/>
    <n v="4.6756754033272507E-4"/>
    <x v="2"/>
    <x v="14"/>
  </r>
  <r>
    <x v="2"/>
    <n v="40352"/>
    <n v="9973"/>
    <n v="9975.01"/>
    <n v="9912.7999999999993"/>
    <n v="9923.7000000000007"/>
    <n v="102600"/>
    <n v="9923.7000000000007"/>
    <n v="-1.8707807560449985E-2"/>
    <x v="14"/>
    <x v="7"/>
  </r>
  <r>
    <x v="2"/>
    <n v="40351"/>
    <n v="10131.91"/>
    <n v="10183.89"/>
    <n v="10105.48"/>
    <n v="10112.89"/>
    <n v="115000"/>
    <n v="10112.89"/>
    <n v="-1.2221125003785027E-2"/>
    <x v="8"/>
    <x v="4"/>
  </r>
  <r>
    <x v="2"/>
    <n v="40350"/>
    <n v="10109.27"/>
    <n v="10251.9"/>
    <n v="10109.27"/>
    <n v="10238.01"/>
    <n v="123000"/>
    <n v="10238.01"/>
    <n v="2.4311106931251825E-2"/>
    <x v="5"/>
    <x v="1"/>
  </r>
  <r>
    <x v="2"/>
    <n v="40347"/>
    <n v="10027.98"/>
    <n v="10029.11"/>
    <n v="9965.16"/>
    <n v="9995.02"/>
    <n v="98400"/>
    <n v="9995.02"/>
    <n v="-4.3802628157685319E-4"/>
    <x v="2"/>
    <x v="9"/>
  </r>
  <r>
    <x v="2"/>
    <n v="40346"/>
    <n v="10009.25"/>
    <n v="10053.450000000001"/>
    <n v="9989.2099999999991"/>
    <n v="9999.4"/>
    <n v="97600"/>
    <n v="9999.4"/>
    <n v="-6.7298093303467255E-3"/>
    <x v="0"/>
    <x v="11"/>
  </r>
  <r>
    <x v="2"/>
    <n v="40345"/>
    <n v="10043.1"/>
    <n v="10109.86"/>
    <n v="10033.24"/>
    <n v="10067.15"/>
    <n v="120200"/>
    <n v="10067.15"/>
    <n v="1.812924698798235E-2"/>
    <x v="11"/>
    <x v="1"/>
  </r>
  <r>
    <x v="2"/>
    <n v="40344"/>
    <n v="9845.65"/>
    <n v="9911.73"/>
    <n v="9826.44"/>
    <n v="9887.89"/>
    <n v="101600"/>
    <n v="9887.89"/>
    <n v="8.1377753710820677E-4"/>
    <x v="2"/>
    <x v="11"/>
  </r>
  <r>
    <x v="2"/>
    <n v="40343"/>
    <n v="9824.93"/>
    <n v="9882.0499999999993"/>
    <n v="9819.9500000000007"/>
    <n v="9879.85"/>
    <n v="97200"/>
    <n v="9879.85"/>
    <n v="1.7990263001983475E-2"/>
    <x v="11"/>
    <x v="11"/>
  </r>
  <r>
    <x v="2"/>
    <n v="40340"/>
    <n v="9701.32"/>
    <n v="9764.73"/>
    <n v="9673.6"/>
    <n v="9705.25"/>
    <n v="222400"/>
    <n v="9705.25"/>
    <n v="1.7039292020560426E-2"/>
    <x v="11"/>
    <x v="12"/>
  </r>
  <r>
    <x v="2"/>
    <n v="40339"/>
    <n v="9476.7800000000007"/>
    <n v="9544.0400000000009"/>
    <n v="9437.4699999999993"/>
    <n v="9542.65"/>
    <n v="116600"/>
    <n v="9542.65"/>
    <n v="1.096711243515025E-2"/>
    <x v="12"/>
    <x v="7"/>
  </r>
  <r>
    <x v="2"/>
    <n v="40338"/>
    <n v="9475.57"/>
    <n v="9487.91"/>
    <n v="9378.23"/>
    <n v="9439.1299999999992"/>
    <n v="0"/>
    <n v="9439.1299999999992"/>
    <n v="-1.0359679343757811E-2"/>
    <x v="8"/>
    <x v="1"/>
  </r>
  <r>
    <x v="2"/>
    <n v="40337"/>
    <n v="9448.7900000000009"/>
    <n v="9587.65"/>
    <n v="9434.81"/>
    <n v="9537.94"/>
    <n v="129600"/>
    <n v="9537.94"/>
    <n v="1.8002688849678705E-3"/>
    <x v="2"/>
    <x v="22"/>
  </r>
  <r>
    <x v="2"/>
    <n v="40336"/>
    <n v="9705.36"/>
    <n v="9714.42"/>
    <n v="9502.6200000000008"/>
    <n v="9520.7999999999993"/>
    <n v="148400"/>
    <n v="9520.7999999999993"/>
    <n v="-3.8418614328176837E-2"/>
    <x v="22"/>
    <x v="1"/>
  </r>
  <r>
    <x v="2"/>
    <n v="40333"/>
    <n v="9909.24"/>
    <n v="9962.42"/>
    <n v="9868.09"/>
    <n v="9901.19"/>
    <n v="120200"/>
    <n v="9901.19"/>
    <n v="-1.3112518521432026E-3"/>
    <x v="2"/>
    <x v="19"/>
  </r>
  <r>
    <x v="2"/>
    <n v="40332"/>
    <n v="9758.82"/>
    <n v="9920.18"/>
    <n v="9758.82"/>
    <n v="9914.19"/>
    <n v="142600"/>
    <n v="9914.19"/>
    <n v="3.2379696852312456E-2"/>
    <x v="19"/>
    <x v="7"/>
  </r>
  <r>
    <x v="2"/>
    <n v="40331"/>
    <n v="9604.4500000000007"/>
    <n v="9763.41"/>
    <n v="9560.16"/>
    <n v="9603.24"/>
    <n v="158400"/>
    <n v="9603.24"/>
    <n v="-1.1181208896778427E-2"/>
    <x v="8"/>
    <x v="0"/>
  </r>
  <r>
    <x v="2"/>
    <n v="40330"/>
    <n v="9747.26"/>
    <n v="9747.26"/>
    <n v="9658.44"/>
    <n v="9711.83"/>
    <n v="110400"/>
    <n v="9711.83"/>
    <n v="-5.8216548773123433E-3"/>
    <x v="1"/>
    <x v="1"/>
  </r>
  <r>
    <x v="2"/>
    <n v="40329"/>
    <n v="9735.4699999999993"/>
    <n v="9831.73"/>
    <n v="9728.42"/>
    <n v="9768.7000000000007"/>
    <n v="121400"/>
    <n v="9768.7000000000007"/>
    <n v="5.8588668623738016E-4"/>
    <x v="2"/>
    <x v="10"/>
  </r>
  <r>
    <x v="2"/>
    <n v="40326"/>
    <n v="9806.06"/>
    <n v="9824.85"/>
    <n v="9699.14"/>
    <n v="9762.98"/>
    <n v="164400"/>
    <n v="9762.98"/>
    <n v="1.2786678451241373E-2"/>
    <x v="10"/>
    <x v="12"/>
  </r>
  <r>
    <x v="2"/>
    <n v="40325"/>
    <n v="9419.2999999999993"/>
    <n v="9642.16"/>
    <n v="9395.2900000000009"/>
    <n v="9639.7199999999993"/>
    <n v="175000"/>
    <n v="9639.7199999999993"/>
    <n v="1.2292783738997226E-2"/>
    <x v="12"/>
    <x v="2"/>
  </r>
  <r>
    <x v="2"/>
    <n v="40324"/>
    <n v="9567.35"/>
    <n v="9622.4"/>
    <n v="9477.4500000000007"/>
    <n v="9522.66"/>
    <n v="188000"/>
    <n v="9522.66"/>
    <n v="6.6353837095358692E-3"/>
    <x v="3"/>
    <x v="18"/>
  </r>
  <r>
    <x v="2"/>
    <n v="40323"/>
    <n v="9632.14"/>
    <n v="9642.6"/>
    <n v="9432.09"/>
    <n v="9459.89"/>
    <n v="165200"/>
    <n v="9459.89"/>
    <n v="-3.0590055746843814E-2"/>
    <x v="18"/>
    <x v="1"/>
  </r>
  <r>
    <x v="2"/>
    <n v="40322"/>
    <n v="9754.99"/>
    <n v="9793.4599999999991"/>
    <n v="9693.07"/>
    <n v="9758.4"/>
    <n v="164800"/>
    <n v="9758.4"/>
    <n v="-2.6715614632881746E-3"/>
    <x v="2"/>
    <x v="13"/>
  </r>
  <r>
    <x v="2"/>
    <n v="40319"/>
    <n v="9823.84"/>
    <n v="9829.36"/>
    <n v="9696.6299999999992"/>
    <n v="9784.5400000000009"/>
    <n v="195000"/>
    <n v="9784.5400000000009"/>
    <n v="-2.4502732218645185E-2"/>
    <x v="13"/>
    <x v="6"/>
  </r>
  <r>
    <x v="2"/>
    <n v="40318"/>
    <n v="10121.85"/>
    <n v="10161.700000000001"/>
    <n v="9999.59"/>
    <n v="10030.31"/>
    <n v="149600"/>
    <n v="10030.31"/>
    <n v="-1.5365903459757968E-2"/>
    <x v="7"/>
    <x v="0"/>
  </r>
  <r>
    <x v="2"/>
    <n v="40317"/>
    <n v="10087.33"/>
    <n v="10186.84"/>
    <n v="10041.93"/>
    <n v="10186.84"/>
    <n v="175000"/>
    <n v="10186.84"/>
    <n v="-5.447814235392312E-3"/>
    <x v="1"/>
    <x v="1"/>
  </r>
  <r>
    <x v="2"/>
    <n v="40316"/>
    <n v="10313.14"/>
    <n v="10336.530000000001"/>
    <n v="10197.74"/>
    <n v="10242.64"/>
    <n v="160800"/>
    <n v="10242.64"/>
    <n v="6.7215331348124963E-4"/>
    <x v="2"/>
    <x v="13"/>
  </r>
  <r>
    <x v="2"/>
    <n v="40315"/>
    <n v="10329.370000000001"/>
    <n v="10331.870000000001"/>
    <n v="10158.299999999999"/>
    <n v="10235.76"/>
    <n v="182400"/>
    <n v="10235.76"/>
    <n v="-2.1672619667747028E-2"/>
    <x v="13"/>
    <x v="6"/>
  </r>
  <r>
    <x v="2"/>
    <n v="40312"/>
    <n v="10453.4"/>
    <n v="10551.69"/>
    <n v="10390.77"/>
    <n v="10462.51"/>
    <n v="189000"/>
    <n v="10462.51"/>
    <n v="-1.4880585280423242E-2"/>
    <x v="7"/>
    <x v="4"/>
  </r>
  <r>
    <x v="2"/>
    <n v="40311"/>
    <n v="10542.77"/>
    <n v="10638.23"/>
    <n v="10535.94"/>
    <n v="10620.55"/>
    <n v="159600"/>
    <n v="10620.55"/>
    <n v="2.1793279411354227E-2"/>
    <x v="5"/>
    <x v="1"/>
  </r>
  <r>
    <x v="2"/>
    <n v="40310"/>
    <n v="10465.030000000001"/>
    <n v="10501.72"/>
    <n v="10345.19"/>
    <n v="10394.030000000001"/>
    <n v="189400"/>
    <n v="10394.030000000001"/>
    <n v="-1.63959620020937E-3"/>
    <x v="2"/>
    <x v="7"/>
  </r>
  <r>
    <x v="2"/>
    <n v="40309"/>
    <n v="10643.24"/>
    <n v="10643.28"/>
    <n v="10392.469999999999"/>
    <n v="10411.1"/>
    <n v="196800"/>
    <n v="10411.1"/>
    <n v="-1.1357269697171213E-2"/>
    <x v="8"/>
    <x v="11"/>
  </r>
  <r>
    <x v="2"/>
    <n v="40308"/>
    <n v="10399.049999999999"/>
    <n v="10540.52"/>
    <n v="10362.34"/>
    <n v="10530.7"/>
    <n v="181000"/>
    <n v="10530.7"/>
    <n v="1.6026683158716359E-2"/>
    <x v="11"/>
    <x v="15"/>
  </r>
  <r>
    <x v="2"/>
    <n v="40305"/>
    <n v="10472.700000000001"/>
    <n v="10472.77"/>
    <n v="10257.32"/>
    <n v="10364.59"/>
    <n v="227600"/>
    <n v="10364.59"/>
    <n v="-3.0956394585108571E-2"/>
    <x v="15"/>
    <x v="15"/>
  </r>
  <r>
    <x v="2"/>
    <n v="40304"/>
    <n v="10847.9"/>
    <n v="10847.9"/>
    <n v="10682.61"/>
    <n v="10695.69"/>
    <n v="183800"/>
    <n v="10695.69"/>
    <n v="-3.2712029952791766E-2"/>
    <x v="15"/>
    <x v="12"/>
  </r>
  <r>
    <x v="2"/>
    <n v="40298"/>
    <n v="11062.12"/>
    <n v="11092.52"/>
    <n v="11035.27"/>
    <n v="11057.4"/>
    <n v="156800"/>
    <n v="11057.4"/>
    <n v="1.2138448427841508E-2"/>
    <x v="12"/>
    <x v="16"/>
  </r>
  <r>
    <x v="2"/>
    <n v="40296"/>
    <n v="11005.51"/>
    <n v="11008.88"/>
    <n v="10882.4"/>
    <n v="10924.79"/>
    <n v="179400"/>
    <n v="10924.79"/>
    <n v="-2.5673658168534397E-2"/>
    <x v="16"/>
    <x v="3"/>
  </r>
  <r>
    <x v="2"/>
    <n v="40295"/>
    <n v="11109.26"/>
    <n v="11213.45"/>
    <n v="11108.72"/>
    <n v="11212.66"/>
    <n v="143000"/>
    <n v="11212.66"/>
    <n v="4.1976429791352743E-3"/>
    <x v="4"/>
    <x v="4"/>
  </r>
  <r>
    <x v="2"/>
    <n v="40294"/>
    <n v="11039.59"/>
    <n v="11165.79"/>
    <n v="11035.66"/>
    <n v="11165.79"/>
    <n v="135000"/>
    <n v="11165.79"/>
    <n v="2.3027250088414997E-2"/>
    <x v="5"/>
    <x v="0"/>
  </r>
  <r>
    <x v="2"/>
    <n v="40291"/>
    <n v="10930.9"/>
    <n v="10967.12"/>
    <n v="10865.92"/>
    <n v="10914.46"/>
    <n v="136800"/>
    <n v="10914.46"/>
    <n v="-3.1628199238475929E-3"/>
    <x v="1"/>
    <x v="6"/>
  </r>
  <r>
    <x v="2"/>
    <n v="40290"/>
    <n v="10988.01"/>
    <n v="10989.62"/>
    <n v="10866.23"/>
    <n v="10949.09"/>
    <n v="144200"/>
    <n v="10949.09"/>
    <n v="-1.2710492738986723E-2"/>
    <x v="7"/>
    <x v="11"/>
  </r>
  <r>
    <x v="2"/>
    <n v="40289"/>
    <n v="11031.79"/>
    <n v="11093.3"/>
    <n v="11023.88"/>
    <n v="11090.05"/>
    <n v="153000"/>
    <n v="11090.05"/>
    <n v="1.7372310718230422E-2"/>
    <x v="11"/>
    <x v="1"/>
  </r>
  <r>
    <x v="2"/>
    <n v="40288"/>
    <n v="10960.11"/>
    <n v="10999.57"/>
    <n v="10890.82"/>
    <n v="10900.68"/>
    <n v="129600"/>
    <n v="10900.68"/>
    <n v="-7.4160514888477191E-4"/>
    <x v="2"/>
    <x v="8"/>
  </r>
  <r>
    <x v="2"/>
    <n v="40287"/>
    <n v="10929.64"/>
    <n v="10953.9"/>
    <n v="10878.99"/>
    <n v="10908.77"/>
    <n v="133200"/>
    <n v="10908.77"/>
    <n v="-1.7420902921768455E-2"/>
    <x v="9"/>
    <x v="6"/>
  </r>
  <r>
    <x v="2"/>
    <n v="40284"/>
    <n v="11230.53"/>
    <n v="11230.53"/>
    <n v="11084.72"/>
    <n v="11102.18"/>
    <n v="136800"/>
    <n v="11102.18"/>
    <n v="-1.5222032697078891E-2"/>
    <x v="7"/>
    <x v="3"/>
  </r>
  <r>
    <x v="2"/>
    <n v="40283"/>
    <n v="11310.07"/>
    <n v="11316.66"/>
    <n v="11255.8"/>
    <n v="11273.79"/>
    <n v="156800"/>
    <n v="11273.79"/>
    <n v="6.1482030183224179E-3"/>
    <x v="4"/>
    <x v="3"/>
  </r>
  <r>
    <x v="2"/>
    <n v="40282"/>
    <n v="11213.46"/>
    <n v="11270.2"/>
    <n v="11161.01"/>
    <n v="11204.9"/>
    <n v="139400"/>
    <n v="11204.9"/>
    <n v="3.9126512042131356E-3"/>
    <x v="4"/>
    <x v="9"/>
  </r>
  <r>
    <x v="2"/>
    <n v="40281"/>
    <n v="11202.92"/>
    <n v="11212.65"/>
    <n v="11088.48"/>
    <n v="11161.23"/>
    <n v="144600"/>
    <n v="11161.23"/>
    <n v="-8.0581946160204199E-3"/>
    <x v="0"/>
    <x v="3"/>
  </r>
  <r>
    <x v="2"/>
    <n v="40280"/>
    <n v="11300.79"/>
    <n v="11351.55"/>
    <n v="11248.57"/>
    <n v="11251.9"/>
    <n v="132400"/>
    <n v="11251.9"/>
    <n v="4.2447837177379544E-3"/>
    <x v="4"/>
    <x v="3"/>
  </r>
  <r>
    <x v="2"/>
    <n v="40277"/>
    <n v="11174.62"/>
    <n v="11204.87"/>
    <n v="11148.8"/>
    <n v="11204.34"/>
    <n v="148400"/>
    <n v="11204.34"/>
    <n v="3.23597356780847E-3"/>
    <x v="4"/>
    <x v="7"/>
  </r>
  <r>
    <x v="2"/>
    <n v="40276"/>
    <n v="11179.67"/>
    <n v="11232.36"/>
    <n v="11159.45"/>
    <n v="11168.2"/>
    <n v="130200"/>
    <n v="11168.2"/>
    <n v="-1.1036206159129258E-2"/>
    <x v="8"/>
    <x v="1"/>
  </r>
  <r>
    <x v="2"/>
    <n v="40275"/>
    <n v="11296.31"/>
    <n v="11350.57"/>
    <n v="11260.42"/>
    <n v="11292.83"/>
    <n v="167400"/>
    <n v="11292.83"/>
    <n v="9.3154599408640237E-4"/>
    <x v="2"/>
    <x v="0"/>
  </r>
  <r>
    <x v="2"/>
    <n v="40274"/>
    <n v="11350.7"/>
    <n v="11358.45"/>
    <n v="11217.25"/>
    <n v="11282.32"/>
    <n v="138000"/>
    <n v="11282.32"/>
    <n v="-5.0250015433050965E-3"/>
    <x v="1"/>
    <x v="3"/>
  </r>
  <r>
    <x v="2"/>
    <n v="40273"/>
    <n v="11380.63"/>
    <n v="11408.17"/>
    <n v="11306.62"/>
    <n v="11339.3"/>
    <n v="118000"/>
    <n v="11339.3"/>
    <n v="4.7146531704069794E-3"/>
    <x v="4"/>
    <x v="3"/>
  </r>
  <r>
    <x v="2"/>
    <n v="40270"/>
    <n v="11274.18"/>
    <n v="11313.98"/>
    <n v="11235.98"/>
    <n v="11286.09"/>
    <n v="150000"/>
    <n v="11286.09"/>
    <n v="3.7076233502899569E-3"/>
    <x v="4"/>
    <x v="10"/>
  </r>
  <r>
    <x v="2"/>
    <n v="40269"/>
    <n v="11178.92"/>
    <n v="11272.73"/>
    <n v="11118.18"/>
    <n v="11244.4"/>
    <n v="0"/>
    <n v="11244.4"/>
    <n v="1.3927938293624598E-2"/>
    <x v="10"/>
    <x v="1"/>
  </r>
  <r>
    <x v="2"/>
    <n v="40268"/>
    <n v="11138.72"/>
    <n v="11147.62"/>
    <n v="11085.55"/>
    <n v="11089.94"/>
    <n v="0"/>
    <n v="11089.94"/>
    <n v="-6.4881582101328217E-4"/>
    <x v="2"/>
    <x v="12"/>
  </r>
  <r>
    <x v="2"/>
    <n v="40267"/>
    <n v="11022.2"/>
    <n v="11108.82"/>
    <n v="11003.35"/>
    <n v="11097.14"/>
    <n v="153600"/>
    <n v="11097.14"/>
    <n v="1.0073299248985368E-2"/>
    <x v="12"/>
    <x v="1"/>
  </r>
  <r>
    <x v="2"/>
    <n v="40266"/>
    <n v="10909.98"/>
    <n v="10990.75"/>
    <n v="10901.2"/>
    <n v="10986.47"/>
    <n v="0"/>
    <n v="10986.47"/>
    <n v="-9.002970980425129E-4"/>
    <x v="2"/>
    <x v="11"/>
  </r>
  <r>
    <x v="2"/>
    <n v="40263"/>
    <n v="10895.29"/>
    <n v="11001.59"/>
    <n v="10889.33"/>
    <n v="10996.37"/>
    <n v="142200"/>
    <n v="10996.37"/>
    <n v="1.5469786727122514E-2"/>
    <x v="11"/>
    <x v="1"/>
  </r>
  <r>
    <x v="2"/>
    <n v="40262"/>
    <n v="10857.81"/>
    <n v="10872.45"/>
    <n v="10808.71"/>
    <n v="10828.85"/>
    <n v="123600"/>
    <n v="10828.85"/>
    <n v="1.2778512865891933E-3"/>
    <x v="2"/>
    <x v="3"/>
  </r>
  <r>
    <x v="2"/>
    <n v="40261"/>
    <n v="10829.36"/>
    <n v="10880.62"/>
    <n v="10769.18"/>
    <n v="10815.03"/>
    <n v="125400"/>
    <n v="10815.03"/>
    <n v="3.7942668331145679E-3"/>
    <x v="4"/>
    <x v="0"/>
  </r>
  <r>
    <x v="2"/>
    <n v="40260"/>
    <n v="10793.05"/>
    <n v="10817.78"/>
    <n v="10766.65"/>
    <n v="10774.15"/>
    <n v="112400"/>
    <n v="10774.15"/>
    <n v="-4.6717143722886378E-3"/>
    <x v="1"/>
    <x v="2"/>
  </r>
  <r>
    <x v="2"/>
    <n v="40256"/>
    <n v="10785.88"/>
    <n v="10826.76"/>
    <n v="10775.57"/>
    <n v="10824.72"/>
    <n v="116200"/>
    <n v="10824.72"/>
    <n v="7.5102173020735741E-3"/>
    <x v="3"/>
    <x v="7"/>
  </r>
  <r>
    <x v="2"/>
    <n v="40255"/>
    <n v="10841.71"/>
    <n v="10845.73"/>
    <n v="10731.66"/>
    <n v="10744.03"/>
    <n v="130200"/>
    <n v="10744.03"/>
    <n v="-9.4911210309227556E-3"/>
    <x v="8"/>
    <x v="12"/>
  </r>
  <r>
    <x v="2"/>
    <n v="40254"/>
    <n v="10789.24"/>
    <n v="10864.3"/>
    <n v="10761.89"/>
    <n v="10846.98"/>
    <n v="137600"/>
    <n v="10846.98"/>
    <n v="1.1683770592564091E-2"/>
    <x v="12"/>
    <x v="1"/>
  </r>
  <r>
    <x v="2"/>
    <n v="40253"/>
    <n v="10718.63"/>
    <n v="10776.52"/>
    <n v="10716.2"/>
    <n v="10721.71"/>
    <n v="106600"/>
    <n v="10721.71"/>
    <n v="-2.8152954153560783E-3"/>
    <x v="2"/>
    <x v="1"/>
  </r>
  <r>
    <x v="2"/>
    <n v="40252"/>
    <n v="10802.11"/>
    <n v="10808.84"/>
    <n v="10708.97"/>
    <n v="10751.98"/>
    <n v="130600"/>
    <n v="10751.98"/>
    <n v="6.6968894808505652E-5"/>
    <x v="2"/>
    <x v="2"/>
  </r>
  <r>
    <x v="2"/>
    <n v="40249"/>
    <n v="10777.49"/>
    <n v="10777.49"/>
    <n v="10699.3"/>
    <n v="10751.26"/>
    <n v="206600"/>
    <n v="10751.26"/>
    <n v="8.0928649454521384E-3"/>
    <x v="3"/>
    <x v="12"/>
  </r>
  <r>
    <x v="2"/>
    <n v="40248"/>
    <n v="10627.99"/>
    <n v="10664.95"/>
    <n v="10588.86"/>
    <n v="10664.95"/>
    <n v="123800"/>
    <n v="10664.95"/>
    <n v="9.5636846928035535E-3"/>
    <x v="12"/>
    <x v="1"/>
  </r>
  <r>
    <x v="2"/>
    <n v="40247"/>
    <n v="10555.85"/>
    <n v="10588.69"/>
    <n v="10547.34"/>
    <n v="10563.92"/>
    <n v="104800"/>
    <n v="10563.92"/>
    <n v="-3.5296399861839411E-4"/>
    <x v="2"/>
    <x v="1"/>
  </r>
  <r>
    <x v="2"/>
    <n v="40246"/>
    <n v="10567.32"/>
    <n v="10593.27"/>
    <n v="10542.81"/>
    <n v="10567.65"/>
    <n v="110000"/>
    <n v="10567.65"/>
    <n v="-1.7258773918563675E-3"/>
    <x v="2"/>
    <x v="5"/>
  </r>
  <r>
    <x v="2"/>
    <n v="40245"/>
    <n v="10538.12"/>
    <n v="10586.97"/>
    <n v="10514.28"/>
    <n v="10585.92"/>
    <n v="140600"/>
    <n v="10585.92"/>
    <n v="2.0923988519581549E-2"/>
    <x v="6"/>
    <x v="4"/>
  </r>
  <r>
    <x v="2"/>
    <n v="40242"/>
    <n v="10254.61"/>
    <n v="10376.41"/>
    <n v="10254.61"/>
    <n v="10368.959999999999"/>
    <n v="129800"/>
    <n v="10368.959999999999"/>
    <n v="2.2003366936994118E-2"/>
    <x v="5"/>
    <x v="7"/>
  </r>
  <r>
    <x v="2"/>
    <n v="40241"/>
    <n v="10255.69"/>
    <n v="10263.48"/>
    <n v="10134.370000000001"/>
    <n v="10145.719999999999"/>
    <n v="126400"/>
    <n v="10145.719999999999"/>
    <n v="-1.0476790524658774E-2"/>
    <x v="8"/>
    <x v="1"/>
  </r>
  <r>
    <x v="2"/>
    <n v="40240"/>
    <n v="10193.950000000001"/>
    <n v="10274.09"/>
    <n v="10186.68"/>
    <n v="10253.14"/>
    <n v="120600"/>
    <n v="10253.14"/>
    <n v="3.0620710165683018E-3"/>
    <x v="2"/>
    <x v="3"/>
  </r>
  <r>
    <x v="2"/>
    <n v="40239"/>
    <n v="10199.19"/>
    <n v="10238.959999999999"/>
    <n v="10150.299999999999"/>
    <n v="10221.84"/>
    <n v="104000"/>
    <n v="10221.84"/>
    <n v="4.8937973232561216E-3"/>
    <x v="4"/>
    <x v="3"/>
  </r>
  <r>
    <x v="2"/>
    <n v="40238"/>
    <n v="10128.73"/>
    <n v="10215.15"/>
    <n v="10116.86"/>
    <n v="10172.06"/>
    <n v="108400"/>
    <n v="10172.06"/>
    <n v="4.5457104116815028E-3"/>
    <x v="4"/>
    <x v="1"/>
  </r>
  <r>
    <x v="2"/>
    <n v="40235"/>
    <n v="10107.08"/>
    <n v="10171.219999999999"/>
    <n v="10085.129999999999"/>
    <n v="10126.030000000001"/>
    <n v="113200"/>
    <n v="10126.030000000001"/>
    <n v="2.3827059303345166E-3"/>
    <x v="2"/>
    <x v="7"/>
  </r>
  <r>
    <x v="2"/>
    <n v="40234"/>
    <n v="10256.1"/>
    <n v="10267.43"/>
    <n v="10087.209999999999"/>
    <n v="10101.959999999999"/>
    <n v="128200"/>
    <n v="10101.959999999999"/>
    <n v="-9.4981483170129E-3"/>
    <x v="8"/>
    <x v="6"/>
  </r>
  <r>
    <x v="2"/>
    <n v="40233"/>
    <n v="10205.15"/>
    <n v="10243.200000000001"/>
    <n v="10129.65"/>
    <n v="10198.83"/>
    <n v="125200"/>
    <n v="10198.83"/>
    <n v="-1.480569159880607E-2"/>
    <x v="7"/>
    <x v="0"/>
  </r>
  <r>
    <x v="2"/>
    <n v="40232"/>
    <n v="10327.64"/>
    <n v="10375.549999999999"/>
    <n v="10280.33"/>
    <n v="10352.1"/>
    <n v="121400"/>
    <n v="10352.1"/>
    <n v="-4.6507513602749295E-3"/>
    <x v="1"/>
    <x v="23"/>
  </r>
  <r>
    <x v="2"/>
    <n v="40231"/>
    <n v="10302.07"/>
    <n v="10449.75"/>
    <n v="10298.15"/>
    <n v="10400.469999999999"/>
    <n v="115400"/>
    <n v="10400.469999999999"/>
    <n v="2.7350996386653614E-2"/>
    <x v="23"/>
    <x v="14"/>
  </r>
  <r>
    <x v="2"/>
    <n v="40228"/>
    <n v="10334.4"/>
    <n v="10354.42"/>
    <n v="10123.58"/>
    <n v="10123.58"/>
    <n v="129400"/>
    <n v="10123.58"/>
    <n v="-2.0522093832148647E-2"/>
    <x v="14"/>
    <x v="1"/>
  </r>
  <r>
    <x v="2"/>
    <n v="40227"/>
    <n v="10324.98"/>
    <n v="10340.379999999999"/>
    <n v="10285.049999999999"/>
    <n v="10335.69"/>
    <n v="111800"/>
    <n v="10335.69"/>
    <n v="2.8000849921847593E-3"/>
    <x v="2"/>
    <x v="23"/>
  </r>
  <r>
    <x v="2"/>
    <n v="40226"/>
    <n v="10161.719999999999"/>
    <n v="10306.83"/>
    <n v="10150.24"/>
    <n v="10306.83"/>
    <n v="127200"/>
    <n v="10306.83"/>
    <n v="2.7164960011959005E-2"/>
    <x v="23"/>
    <x v="1"/>
  </r>
  <r>
    <x v="2"/>
    <n v="40225"/>
    <n v="10044.530000000001"/>
    <n v="10062.27"/>
    <n v="10019.43"/>
    <n v="10034.25"/>
    <n v="87000"/>
    <n v="10034.25"/>
    <n v="2.0922173509232422E-3"/>
    <x v="2"/>
    <x v="9"/>
  </r>
  <r>
    <x v="2"/>
    <n v="40224"/>
    <n v="10097.82"/>
    <n v="10119.469999999999"/>
    <n v="10012.530000000001"/>
    <n v="10013.299999999999"/>
    <n v="97400"/>
    <n v="10013.299999999999"/>
    <n v="-7.8169356700578119E-3"/>
    <x v="0"/>
    <x v="10"/>
  </r>
  <r>
    <x v="2"/>
    <n v="40221"/>
    <n v="10085.35"/>
    <n v="10099.459999999999"/>
    <n v="10014.5"/>
    <n v="10092.19"/>
    <n v="136000"/>
    <n v="10092.19"/>
    <n v="1.2866331660308816E-2"/>
    <x v="10"/>
    <x v="3"/>
  </r>
  <r>
    <x v="2"/>
    <n v="40219"/>
    <n v="10024.26"/>
    <n v="10049.870000000001"/>
    <n v="9963.99"/>
    <n v="9963.99"/>
    <n v="127000"/>
    <n v="9963.99"/>
    <n v="3.1300023155371726E-3"/>
    <x v="4"/>
    <x v="1"/>
  </r>
  <r>
    <x v="2"/>
    <n v="40218"/>
    <n v="9876.61"/>
    <n v="9956.7900000000009"/>
    <n v="9867.39"/>
    <n v="9932.9"/>
    <n v="135000"/>
    <n v="9932.9"/>
    <n v="-1.9011597878578756E-3"/>
    <x v="2"/>
    <x v="7"/>
  </r>
  <r>
    <x v="2"/>
    <n v="40217"/>
    <n v="10007.469999999999"/>
    <n v="10063.530000000001"/>
    <n v="9942.0499999999993"/>
    <n v="9951.82"/>
    <n v="137400"/>
    <n v="9951.82"/>
    <n v="-1.04672425124962E-2"/>
    <x v="8"/>
    <x v="18"/>
  </r>
  <r>
    <x v="2"/>
    <n v="40214"/>
    <n v="10162.34"/>
    <n v="10166.299999999999"/>
    <n v="10036.33"/>
    <n v="10057.09"/>
    <n v="172000"/>
    <n v="10057.09"/>
    <n v="-2.8861585286954927E-2"/>
    <x v="18"/>
    <x v="0"/>
  </r>
  <r>
    <x v="2"/>
    <n v="40213"/>
    <n v="10434.52"/>
    <n v="10438.41"/>
    <n v="10279.57"/>
    <n v="10355.98"/>
    <n v="164600"/>
    <n v="10355.98"/>
    <n v="-4.6471036578040748E-3"/>
    <x v="1"/>
    <x v="3"/>
  </r>
  <r>
    <x v="2"/>
    <n v="40212"/>
    <n v="10428.120000000001"/>
    <n v="10436.52"/>
    <n v="10356.030000000001"/>
    <n v="10404.33"/>
    <n v="154200"/>
    <n v="10404.33"/>
    <n v="3.205063305785627E-3"/>
    <x v="4"/>
    <x v="11"/>
  </r>
  <r>
    <x v="2"/>
    <n v="40211"/>
    <n v="10310.98"/>
    <n v="10396.48"/>
    <n v="10287.74"/>
    <n v="10371.09"/>
    <n v="142000"/>
    <n v="10371.09"/>
    <n v="1.6273363501492444E-2"/>
    <x v="11"/>
    <x v="1"/>
  </r>
  <r>
    <x v="2"/>
    <n v="40210"/>
    <n v="10212.36"/>
    <n v="10224.83"/>
    <n v="10129.91"/>
    <n v="10205.02"/>
    <n v="162000"/>
    <n v="10205.02"/>
    <n v="6.8444524634148074E-4"/>
    <x v="2"/>
    <x v="14"/>
  </r>
  <r>
    <x v="2"/>
    <n v="40207"/>
    <n v="10308.049999999999"/>
    <n v="10324.370000000001"/>
    <n v="10198.040000000001"/>
    <n v="10198.040000000001"/>
    <n v="156800"/>
    <n v="10198.040000000001"/>
    <n v="-2.0764737682549606E-2"/>
    <x v="14"/>
    <x v="11"/>
  </r>
  <r>
    <x v="2"/>
    <n v="40206"/>
    <n v="10309.73"/>
    <n v="10462.700000000001"/>
    <n v="10296.98"/>
    <n v="10414.290000000001"/>
    <n v="168000"/>
    <n v="10414.290000000001"/>
    <n v="1.5822155113889069E-2"/>
    <x v="11"/>
    <x v="9"/>
  </r>
  <r>
    <x v="2"/>
    <n v="40205"/>
    <n v="10344.07"/>
    <n v="10373.82"/>
    <n v="10252.08"/>
    <n v="10252.08"/>
    <n v="139400"/>
    <n v="10252.08"/>
    <n v="-7.0893961229139268E-3"/>
    <x v="0"/>
    <x v="8"/>
  </r>
  <r>
    <x v="2"/>
    <n v="40204"/>
    <n v="10506.15"/>
    <n v="10566.49"/>
    <n v="10324.98"/>
    <n v="10325.280000000001"/>
    <n v="175400"/>
    <n v="10325.280000000001"/>
    <n v="-1.782702619405685E-2"/>
    <x v="9"/>
    <x v="9"/>
  </r>
  <r>
    <x v="2"/>
    <n v="40203"/>
    <n v="10478.31"/>
    <n v="10557.64"/>
    <n v="10414.58"/>
    <n v="10512.69"/>
    <n v="139800"/>
    <n v="10512.69"/>
    <n v="-7.3518372511341967E-3"/>
    <x v="0"/>
    <x v="16"/>
  </r>
  <r>
    <x v="2"/>
    <n v="40200"/>
    <n v="10740.21"/>
    <n v="10768.07"/>
    <n v="10528.33"/>
    <n v="10590.55"/>
    <n v="187400"/>
    <n v="10590.55"/>
    <n v="-2.5565837137170977E-2"/>
    <x v="16"/>
    <x v="12"/>
  </r>
  <r>
    <x v="2"/>
    <n v="40199"/>
    <n v="10704.79"/>
    <n v="10886.64"/>
    <n v="10649.84"/>
    <n v="10868.41"/>
    <n v="176800"/>
    <n v="10868.41"/>
    <n v="1.2189965653149004E-2"/>
    <x v="12"/>
    <x v="1"/>
  </r>
  <r>
    <x v="2"/>
    <n v="40198"/>
    <n v="10834.91"/>
    <n v="10860.93"/>
    <n v="10724.57"/>
    <n v="10737.52"/>
    <n v="146400"/>
    <n v="10737.52"/>
    <n v="-2.5434514022424359E-3"/>
    <x v="2"/>
    <x v="9"/>
  </r>
  <r>
    <x v="2"/>
    <n v="40197"/>
    <n v="10866.83"/>
    <n v="10866.83"/>
    <n v="10749.47"/>
    <n v="10764.9"/>
    <n v="174600"/>
    <n v="10764.9"/>
    <n v="-8.3076310814844678E-3"/>
    <x v="0"/>
    <x v="7"/>
  </r>
  <r>
    <x v="2"/>
    <n v="40196"/>
    <n v="10887.61"/>
    <n v="10895.1"/>
    <n v="10781.03"/>
    <n v="10855.08"/>
    <n v="186600"/>
    <n v="10855.08"/>
    <n v="-1.1566093916464126E-2"/>
    <x v="8"/>
    <x v="2"/>
  </r>
  <r>
    <x v="2"/>
    <n v="40193"/>
    <n v="10917.41"/>
    <n v="10982.1"/>
    <n v="10878.83"/>
    <n v="10982.1"/>
    <n v="253000"/>
    <n v="10982.1"/>
    <n v="6.822715737902163E-3"/>
    <x v="3"/>
    <x v="11"/>
  </r>
  <r>
    <x v="2"/>
    <n v="40192"/>
    <n v="10778.07"/>
    <n v="10909.94"/>
    <n v="10774.25"/>
    <n v="10907.68"/>
    <n v="267400"/>
    <n v="10907.68"/>
    <n v="1.6082861435878559E-2"/>
    <x v="11"/>
    <x v="6"/>
  </r>
  <r>
    <x v="2"/>
    <n v="40191"/>
    <n v="10795.48"/>
    <n v="10866.62"/>
    <n v="10729.86"/>
    <n v="10735.03"/>
    <n v="250000"/>
    <n v="10735.03"/>
    <n v="-1.3246451465832698E-2"/>
    <x v="7"/>
    <x v="2"/>
  </r>
  <r>
    <x v="2"/>
    <n v="40190"/>
    <n v="10770.35"/>
    <n v="10905.39"/>
    <n v="10763.68"/>
    <n v="10879.14"/>
    <n v="192800"/>
    <n v="10879.14"/>
    <n v="7.4844975885137721E-3"/>
    <x v="3"/>
    <x v="12"/>
  </r>
  <r>
    <x v="2"/>
    <n v="40186"/>
    <n v="10743.3"/>
    <n v="10816.45"/>
    <n v="10677.56"/>
    <n v="10798.32"/>
    <n v="211800"/>
    <n v="10798.32"/>
    <n v="1.0921523433623515E-2"/>
    <x v="12"/>
    <x v="0"/>
  </r>
  <r>
    <x v="2"/>
    <n v="40185"/>
    <n v="10742.75"/>
    <n v="10774"/>
    <n v="10636.67"/>
    <n v="10681.66"/>
    <n v="182600"/>
    <n v="10681.66"/>
    <n v="-4.6396339730419012E-3"/>
    <x v="1"/>
    <x v="3"/>
  </r>
  <r>
    <x v="2"/>
    <n v="40184"/>
    <n v="10709.55"/>
    <n v="10768.61"/>
    <n v="10661.17"/>
    <n v="10731.45"/>
    <n v="181800"/>
    <n v="10731.45"/>
    <n v="4.6452714562954522E-3"/>
    <x v="4"/>
    <x v="1"/>
  </r>
  <r>
    <x v="2"/>
    <n v="40183"/>
    <n v="10719.44"/>
    <n v="10791.04"/>
    <n v="10655.57"/>
    <n v="10681.83"/>
    <n v="166200"/>
    <n v="10681.83"/>
    <n v="2.5378257103141344E-3"/>
    <x v="2"/>
    <x v="12"/>
  </r>
  <r>
    <x v="2"/>
    <n v="40182"/>
    <n v="10609.34"/>
    <n v="10694.49"/>
    <n v="10608.14"/>
    <n v="10654.79"/>
    <n v="104400"/>
    <n v="10654.79"/>
    <n v="1.0273608914477261E-2"/>
    <x v="12"/>
    <x v="1"/>
  </r>
  <r>
    <x v="3"/>
    <n v="42004"/>
    <n v="50601"/>
    <n v="50841"/>
    <n v="49993"/>
    <n v="50007"/>
    <n v="0"/>
    <n v="50007"/>
    <n v="0"/>
    <x v="2"/>
    <x v="7"/>
  </r>
  <r>
    <x v="3"/>
    <n v="42003"/>
    <n v="50601"/>
    <n v="50841"/>
    <n v="49993"/>
    <n v="50007"/>
    <n v="0"/>
    <n v="50007"/>
    <n v="-1.1602166264774505E-2"/>
    <x v="8"/>
    <x v="2"/>
  </r>
  <r>
    <x v="3"/>
    <n v="42002"/>
    <n v="50145"/>
    <n v="50903"/>
    <n v="50008"/>
    <n v="50594"/>
    <n v="0"/>
    <n v="50594"/>
    <n v="8.9540333034201502E-3"/>
    <x v="3"/>
    <x v="6"/>
  </r>
  <r>
    <x v="3"/>
    <n v="41999"/>
    <n v="50891"/>
    <n v="50973"/>
    <n v="49914"/>
    <n v="50145"/>
    <n v="0"/>
    <n v="50145"/>
    <n v="-1.4639418353311062E-2"/>
    <x v="7"/>
    <x v="10"/>
  </r>
  <r>
    <x v="3"/>
    <n v="41996"/>
    <n v="50121"/>
    <n v="50890"/>
    <n v="49815"/>
    <n v="50890"/>
    <n v="0"/>
    <n v="50890"/>
    <n v="1.5342870253985286E-2"/>
    <x v="10"/>
    <x v="12"/>
  </r>
  <r>
    <x v="3"/>
    <n v="41995"/>
    <n v="49651"/>
    <n v="50121"/>
    <n v="49105"/>
    <n v="50121"/>
    <n v="0"/>
    <n v="50121"/>
    <n v="9.4660731908722262E-3"/>
    <x v="12"/>
    <x v="4"/>
  </r>
  <r>
    <x v="3"/>
    <n v="41992"/>
    <n v="48492"/>
    <n v="49658"/>
    <n v="48435"/>
    <n v="49651"/>
    <n v="0"/>
    <n v="49651"/>
    <n v="2.3816397228637376E-2"/>
    <x v="5"/>
    <x v="0"/>
  </r>
  <r>
    <x v="3"/>
    <n v="41991"/>
    <n v="48714"/>
    <n v="49565"/>
    <n v="48296"/>
    <n v="48496"/>
    <n v="4240500"/>
    <n v="48496"/>
    <n v="-4.4750995607012456E-3"/>
    <x v="1"/>
    <x v="21"/>
  </r>
  <r>
    <x v="3"/>
    <n v="41990"/>
    <n v="47008"/>
    <n v="49258"/>
    <n v="47008"/>
    <n v="48714"/>
    <n v="6209500"/>
    <n v="48714"/>
    <n v="3.629169503063312E-2"/>
    <x v="21"/>
    <x v="1"/>
  </r>
  <r>
    <x v="3"/>
    <n v="41989"/>
    <n v="47016"/>
    <n v="47595"/>
    <n v="45853"/>
    <n v="47008"/>
    <n v="5339900"/>
    <n v="47008"/>
    <n v="-2.3394797847675619E-4"/>
    <x v="2"/>
    <x v="14"/>
  </r>
  <r>
    <x v="3"/>
    <n v="41988"/>
    <n v="48002"/>
    <n v="48401"/>
    <n v="46410"/>
    <n v="47019"/>
    <n v="4685700"/>
    <n v="47019"/>
    <n v="-2.0478313403608173E-2"/>
    <x v="14"/>
    <x v="22"/>
  </r>
  <r>
    <x v="3"/>
    <n v="41985"/>
    <n v="49861"/>
    <n v="49861"/>
    <n v="47973"/>
    <n v="48002"/>
    <n v="3756700"/>
    <n v="48002"/>
    <n v="-3.728364854294941E-2"/>
    <x v="22"/>
    <x v="2"/>
  </r>
  <r>
    <x v="3"/>
    <n v="41984"/>
    <n v="49548"/>
    <n v="49946"/>
    <n v="48808"/>
    <n v="49861"/>
    <n v="3828900"/>
    <n v="49861"/>
    <n v="6.3171066440623758E-3"/>
    <x v="3"/>
    <x v="6"/>
  </r>
  <r>
    <x v="3"/>
    <n v="41983"/>
    <n v="50192"/>
    <n v="50192"/>
    <n v="49297"/>
    <n v="49548"/>
    <n v="3168900"/>
    <n v="49548"/>
    <n v="-1.2850397465782093E-2"/>
    <x v="7"/>
    <x v="1"/>
  </r>
  <r>
    <x v="3"/>
    <n v="41982"/>
    <n v="50250"/>
    <n v="50260"/>
    <n v="49395"/>
    <n v="50193"/>
    <n v="3852900"/>
    <n v="50193"/>
    <n v="-1.6111707841031109E-3"/>
    <x v="2"/>
    <x v="15"/>
  </r>
  <r>
    <x v="3"/>
    <n v="41981"/>
    <n v="51992"/>
    <n v="51992"/>
    <n v="50015"/>
    <n v="50274"/>
    <n v="3302600"/>
    <n v="50274"/>
    <n v="-3.3043545160793997E-2"/>
    <x v="15"/>
    <x v="12"/>
  </r>
  <r>
    <x v="3"/>
    <n v="41978"/>
    <n v="51427"/>
    <n v="52023"/>
    <n v="51163"/>
    <n v="51992"/>
    <n v="2530100"/>
    <n v="51992"/>
    <n v="1.0986446808096906E-2"/>
    <x v="12"/>
    <x v="8"/>
  </r>
  <r>
    <x v="3"/>
    <n v="41977"/>
    <n v="52320"/>
    <n v="52539"/>
    <n v="51074"/>
    <n v="51427"/>
    <n v="2913300"/>
    <n v="51427"/>
    <n v="-1.7068042813455642E-2"/>
    <x v="9"/>
    <x v="10"/>
  </r>
  <r>
    <x v="3"/>
    <n v="41976"/>
    <n v="51610"/>
    <n v="52470"/>
    <n v="51610"/>
    <n v="52320"/>
    <n v="2724600"/>
    <n v="52320"/>
    <n v="1.3717740060451122E-2"/>
    <x v="10"/>
    <x v="6"/>
  </r>
  <r>
    <x v="3"/>
    <n v="41975"/>
    <n v="52278"/>
    <n v="52640"/>
    <n v="51471"/>
    <n v="51612"/>
    <n v="3296400"/>
    <n v="51612"/>
    <n v="-1.2720699351531306E-2"/>
    <x v="7"/>
    <x v="32"/>
  </r>
  <r>
    <x v="3"/>
    <n v="41974"/>
    <n v="54719"/>
    <n v="54719"/>
    <n v="52157"/>
    <n v="52277"/>
    <n v="4312800"/>
    <n v="52277"/>
    <n v="-4.3666764232401567E-2"/>
    <x v="32"/>
    <x v="1"/>
  </r>
  <r>
    <x v="3"/>
    <n v="41971"/>
    <n v="54731"/>
    <n v="55436"/>
    <n v="54664"/>
    <n v="54664"/>
    <n v="2637700"/>
    <n v="54664"/>
    <n v="-1.0416476307084643E-3"/>
    <x v="2"/>
    <x v="9"/>
  </r>
  <r>
    <x v="3"/>
    <n v="41970"/>
    <n v="55100"/>
    <n v="56065"/>
    <n v="54593"/>
    <n v="54721"/>
    <n v="2292700"/>
    <n v="54721"/>
    <n v="-6.8423536244509586E-3"/>
    <x v="0"/>
    <x v="9"/>
  </r>
  <r>
    <x v="3"/>
    <n v="41969"/>
    <n v="55561"/>
    <n v="56100"/>
    <n v="54977"/>
    <n v="55098"/>
    <n v="3033300"/>
    <n v="55098"/>
    <n v="-8.3331833480319029E-3"/>
    <x v="0"/>
    <x v="1"/>
  </r>
  <r>
    <x v="3"/>
    <n v="41968"/>
    <n v="55410"/>
    <n v="56387"/>
    <n v="55204"/>
    <n v="55561"/>
    <n v="5033200"/>
    <n v="55561"/>
    <n v="2.7794322017073991E-3"/>
    <x v="2"/>
    <x v="7"/>
  </r>
  <r>
    <x v="3"/>
    <n v="41967"/>
    <n v="56086"/>
    <n v="57359"/>
    <n v="55292"/>
    <n v="55407"/>
    <n v="4588700"/>
    <n v="55407"/>
    <n v="-1.2071178945866956E-2"/>
    <x v="8"/>
    <x v="33"/>
  </r>
  <r>
    <x v="3"/>
    <n v="41964"/>
    <n v="53403"/>
    <n v="56214"/>
    <n v="53403"/>
    <n v="56084"/>
    <n v="6026200"/>
    <n v="56084"/>
    <n v="5.0203172106435989E-2"/>
    <x v="33"/>
    <x v="1"/>
  </r>
  <r>
    <x v="3"/>
    <n v="41963"/>
    <n v="53403"/>
    <n v="53403"/>
    <n v="53403"/>
    <n v="53403"/>
    <n v="0"/>
    <n v="53403"/>
    <n v="1.8725890416071422E-5"/>
    <x v="2"/>
    <x v="23"/>
  </r>
  <r>
    <x v="3"/>
    <n v="41962"/>
    <n v="52061"/>
    <n v="53402"/>
    <n v="52031"/>
    <n v="53402"/>
    <n v="4251300"/>
    <n v="53402"/>
    <n v="2.5738542507010909E-2"/>
    <x v="23"/>
    <x v="11"/>
  </r>
  <r>
    <x v="3"/>
    <n v="41961"/>
    <n v="51257"/>
    <n v="52122"/>
    <n v="51067"/>
    <n v="52062"/>
    <n v="3639700"/>
    <n v="52062"/>
    <n v="1.5705171976510446E-2"/>
    <x v="11"/>
    <x v="7"/>
  </r>
  <r>
    <x v="3"/>
    <n v="41960"/>
    <n v="51772"/>
    <n v="52223"/>
    <n v="51047"/>
    <n v="51257"/>
    <n v="2824600"/>
    <n v="51257"/>
    <n v="-9.9474619485435678E-3"/>
    <x v="8"/>
    <x v="1"/>
  </r>
  <r>
    <x v="3"/>
    <n v="41957"/>
    <n v="51834"/>
    <n v="51900"/>
    <n v="50886"/>
    <n v="51772"/>
    <n v="3789300"/>
    <n v="51772"/>
    <n v="-1.4273039385873654E-3"/>
    <x v="2"/>
    <x v="14"/>
  </r>
  <r>
    <x v="3"/>
    <n v="41956"/>
    <n v="52979"/>
    <n v="53323"/>
    <n v="51846"/>
    <n v="51846"/>
    <n v="3032900"/>
    <n v="51846"/>
    <n v="-2.1385832122161608E-2"/>
    <x v="14"/>
    <x v="12"/>
  </r>
  <r>
    <x v="3"/>
    <n v="41955"/>
    <n v="52473"/>
    <n v="53435"/>
    <n v="52187"/>
    <n v="52979"/>
    <n v="3198600"/>
    <n v="52979"/>
    <n v="9.6238136982125244E-3"/>
    <x v="12"/>
    <x v="0"/>
  </r>
  <r>
    <x v="3"/>
    <n v="41954"/>
    <n v="52718"/>
    <n v="52718"/>
    <n v="52003"/>
    <n v="52474"/>
    <n v="2678500"/>
    <n v="52474"/>
    <n v="-4.760550023707899E-3"/>
    <x v="1"/>
    <x v="7"/>
  </r>
  <r>
    <x v="3"/>
    <n v="41953"/>
    <n v="53223"/>
    <n v="53830"/>
    <n v="52716"/>
    <n v="52725"/>
    <n v="2973700"/>
    <n v="52725"/>
    <n v="-9.3568569979144423E-3"/>
    <x v="8"/>
    <x v="12"/>
  </r>
  <r>
    <x v="3"/>
    <n v="41950"/>
    <n v="52637"/>
    <n v="53483"/>
    <n v="52197"/>
    <n v="53223"/>
    <n v="3592600"/>
    <n v="53223"/>
    <n v="1.113285331610836E-2"/>
    <x v="12"/>
    <x v="14"/>
  </r>
  <r>
    <x v="3"/>
    <n v="41949"/>
    <n v="53697"/>
    <n v="53697"/>
    <n v="52418"/>
    <n v="52637"/>
    <n v="3692500"/>
    <n v="52637"/>
    <n v="-1.9758650229058761E-2"/>
    <x v="14"/>
    <x v="6"/>
  </r>
  <r>
    <x v="3"/>
    <n v="41948"/>
    <n v="54384"/>
    <n v="54384"/>
    <n v="53589"/>
    <n v="53698"/>
    <n v="2901600"/>
    <n v="53698"/>
    <n v="-1.2614004118858491E-2"/>
    <x v="7"/>
    <x v="2"/>
  </r>
  <r>
    <x v="3"/>
    <n v="41947"/>
    <n v="53947"/>
    <n v="54384"/>
    <n v="53432"/>
    <n v="54384"/>
    <n v="3529800"/>
    <n v="54384"/>
    <n v="8.1005431256604421E-3"/>
    <x v="3"/>
    <x v="6"/>
  </r>
  <r>
    <x v="3"/>
    <n v="41946"/>
    <n v="54629"/>
    <n v="54629"/>
    <n v="53054"/>
    <n v="53947"/>
    <n v="3665200"/>
    <n v="53947"/>
    <n v="-1.2484211682439739E-2"/>
    <x v="7"/>
    <x v="36"/>
  </r>
  <r>
    <x v="3"/>
    <n v="41943"/>
    <n v="52338"/>
    <n v="54629"/>
    <n v="52335"/>
    <n v="54629"/>
    <n v="5348200"/>
    <n v="54629"/>
    <n v="4.379311003687647E-2"/>
    <x v="36"/>
    <x v="23"/>
  </r>
  <r>
    <x v="3"/>
    <n v="41942"/>
    <n v="51049"/>
    <n v="52574"/>
    <n v="51049"/>
    <n v="52337"/>
    <n v="4299700"/>
    <n v="52337"/>
    <n v="2.5230660737722621E-2"/>
    <x v="23"/>
    <x v="13"/>
  </r>
  <r>
    <x v="3"/>
    <n v="41941"/>
    <n v="52330"/>
    <n v="52330"/>
    <n v="51049"/>
    <n v="51049"/>
    <n v="4915300"/>
    <n v="51049"/>
    <n v="-2.4479266195299054E-2"/>
    <x v="13"/>
    <x v="21"/>
  </r>
  <r>
    <x v="3"/>
    <n v="41940"/>
    <n v="50504"/>
    <n v="52374"/>
    <n v="50503"/>
    <n v="52330"/>
    <n v="5761300"/>
    <n v="52330"/>
    <n v="3.6155552035482375E-2"/>
    <x v="21"/>
    <x v="16"/>
  </r>
  <r>
    <x v="3"/>
    <n v="41939"/>
    <n v="51937"/>
    <n v="51937"/>
    <n v="48722"/>
    <n v="50504"/>
    <n v="7999300"/>
    <n v="50504"/>
    <n v="-2.7666005660268334E-2"/>
    <x v="16"/>
    <x v="4"/>
  </r>
  <r>
    <x v="3"/>
    <n v="41936"/>
    <n v="50687"/>
    <n v="53146"/>
    <n v="50596"/>
    <n v="51941"/>
    <n v="5852100"/>
    <n v="51941"/>
    <n v="2.421469840080448E-2"/>
    <x v="5"/>
    <x v="15"/>
  </r>
  <r>
    <x v="3"/>
    <n v="41935"/>
    <n v="52409"/>
    <n v="52409"/>
    <n v="50654"/>
    <n v="50713"/>
    <n v="6346100"/>
    <n v="50713"/>
    <n v="-3.2397779092175338E-2"/>
    <x v="15"/>
    <x v="1"/>
  </r>
  <r>
    <x v="3"/>
    <n v="41934"/>
    <n v="52427"/>
    <n v="53229"/>
    <n v="52064"/>
    <n v="52411"/>
    <n v="3755400"/>
    <n v="52411"/>
    <n v="-4.0051876716507007E-4"/>
    <x v="2"/>
    <x v="29"/>
  </r>
  <r>
    <x v="3"/>
    <n v="41933"/>
    <n v="54300"/>
    <n v="54300"/>
    <n v="51922"/>
    <n v="52432"/>
    <n v="6578000"/>
    <n v="52432"/>
    <n v="-3.4454818334161974E-2"/>
    <x v="29"/>
    <x v="16"/>
  </r>
  <r>
    <x v="3"/>
    <n v="41932"/>
    <n v="55720"/>
    <n v="55720"/>
    <n v="54300"/>
    <n v="54303"/>
    <n v="3868300"/>
    <n v="54303"/>
    <n v="-2.5500681932380975E-2"/>
    <x v="16"/>
    <x v="23"/>
  </r>
  <r>
    <x v="3"/>
    <n v="41929"/>
    <n v="54298"/>
    <n v="55949"/>
    <n v="54298"/>
    <n v="55724"/>
    <n v="4406300"/>
    <n v="55724"/>
    <n v="2.6262477439316312E-2"/>
    <x v="23"/>
    <x v="15"/>
  </r>
  <r>
    <x v="3"/>
    <n v="41928"/>
    <n v="56124"/>
    <n v="56124"/>
    <n v="54132"/>
    <n v="54298"/>
    <n v="5427800"/>
    <n v="54298"/>
    <n v="-3.2724681571212222E-2"/>
    <x v="15"/>
    <x v="15"/>
  </r>
  <r>
    <x v="3"/>
    <n v="41927"/>
    <n v="58012"/>
    <n v="58012"/>
    <n v="54919"/>
    <n v="56135"/>
    <n v="5671200"/>
    <n v="56135"/>
    <n v="-3.24054123933466E-2"/>
    <x v="15"/>
    <x v="1"/>
  </r>
  <r>
    <x v="3"/>
    <n v="41926"/>
    <n v="57946"/>
    <n v="58856"/>
    <n v="57258"/>
    <n v="58015"/>
    <n v="3904700"/>
    <n v="58015"/>
    <n v="1.0180136655393301E-3"/>
    <x v="2"/>
    <x v="25"/>
  </r>
  <r>
    <x v="3"/>
    <n v="41925"/>
    <n v="55312"/>
    <n v="58747"/>
    <n v="55312"/>
    <n v="57956"/>
    <n v="4544400"/>
    <n v="57956"/>
    <n v="4.7820505866825735E-2"/>
    <x v="25"/>
    <x v="29"/>
  </r>
  <r>
    <x v="3"/>
    <n v="41922"/>
    <n v="57266"/>
    <n v="57266"/>
    <n v="55311"/>
    <n v="55311"/>
    <n v="3635700"/>
    <n v="55311"/>
    <n v="-3.4172661870503607E-2"/>
    <x v="29"/>
    <x v="3"/>
  </r>
  <r>
    <x v="3"/>
    <n v="41921"/>
    <n v="57079"/>
    <n v="58246"/>
    <n v="57077"/>
    <n v="57268"/>
    <n v="4503200"/>
    <n v="57268"/>
    <n v="3.6628752694578548E-3"/>
    <x v="4"/>
    <x v="9"/>
  </r>
  <r>
    <x v="3"/>
    <n v="41920"/>
    <n v="57440"/>
    <n v="58191"/>
    <n v="56199"/>
    <n v="57059"/>
    <n v="4807200"/>
    <n v="57059"/>
    <n v="-6.5638275645936162E-3"/>
    <x v="0"/>
    <x v="3"/>
  </r>
  <r>
    <x v="3"/>
    <n v="41919"/>
    <n v="57124"/>
    <n v="58318"/>
    <n v="57124"/>
    <n v="57436"/>
    <n v="4874100"/>
    <n v="57436"/>
    <n v="5.6026332376217791E-3"/>
    <x v="4"/>
    <x v="25"/>
  </r>
  <r>
    <x v="3"/>
    <n v="41918"/>
    <n v="54542"/>
    <n v="58897"/>
    <n v="54542"/>
    <n v="57116"/>
    <n v="6714000"/>
    <n v="57116"/>
    <n v="4.7231389805647339E-2"/>
    <x v="25"/>
    <x v="5"/>
  </r>
  <r>
    <x v="3"/>
    <n v="41915"/>
    <n v="53519"/>
    <n v="54540"/>
    <n v="53368"/>
    <n v="54540"/>
    <n v="3708600"/>
    <n v="54540"/>
    <n v="1.9077337020497298E-2"/>
    <x v="6"/>
    <x v="10"/>
  </r>
  <r>
    <x v="3"/>
    <n v="41914"/>
    <n v="52859"/>
    <n v="54022"/>
    <n v="52481"/>
    <n v="53519"/>
    <n v="3986300"/>
    <n v="53519"/>
    <n v="1.2505202618335876E-2"/>
    <x v="10"/>
    <x v="13"/>
  </r>
  <r>
    <x v="3"/>
    <n v="41913"/>
    <n v="54115"/>
    <n v="54115"/>
    <n v="52647"/>
    <n v="52858"/>
    <n v="4918800"/>
    <n v="52858"/>
    <n v="-2.3246359671816097E-2"/>
    <x v="13"/>
    <x v="7"/>
  </r>
  <r>
    <x v="3"/>
    <n v="41912"/>
    <n v="54626"/>
    <n v="54626"/>
    <n v="53536"/>
    <n v="54116"/>
    <n v="5222300"/>
    <n v="54116"/>
    <n v="-9.3180778032037059E-3"/>
    <x v="8"/>
    <x v="32"/>
  </r>
  <r>
    <x v="3"/>
    <n v="41911"/>
    <n v="57211"/>
    <n v="57211"/>
    <n v="54124"/>
    <n v="54625"/>
    <n v="5186400"/>
    <n v="54625"/>
    <n v="-4.5217786478361166E-2"/>
    <x v="32"/>
    <x v="4"/>
  </r>
  <r>
    <x v="3"/>
    <n v="41908"/>
    <n v="55965"/>
    <n v="57489"/>
    <n v="55946"/>
    <n v="57212"/>
    <n v="2982200"/>
    <n v="57212"/>
    <n v="2.2336585540188025E-2"/>
    <x v="5"/>
    <x v="6"/>
  </r>
  <r>
    <x v="3"/>
    <n v="41907"/>
    <n v="56822"/>
    <n v="56822"/>
    <n v="55876"/>
    <n v="55962"/>
    <n v="2845400"/>
    <n v="55962"/>
    <n v="-1.5169646628185318E-2"/>
    <x v="7"/>
    <x v="3"/>
  </r>
  <r>
    <x v="3"/>
    <n v="41906"/>
    <n v="56539"/>
    <n v="57131"/>
    <n v="55934"/>
    <n v="56824"/>
    <n v="2848300"/>
    <n v="56824"/>
    <n v="5.0052174528218973E-3"/>
    <x v="4"/>
    <x v="0"/>
  </r>
  <r>
    <x v="3"/>
    <n v="41905"/>
    <n v="56818"/>
    <n v="57332"/>
    <n v="56086"/>
    <n v="56541"/>
    <n v="3317200"/>
    <n v="56541"/>
    <n v="-4.8752156006899305E-3"/>
    <x v="1"/>
    <x v="8"/>
  </r>
  <r>
    <x v="3"/>
    <n v="41904"/>
    <n v="57788"/>
    <n v="57788"/>
    <n v="55974"/>
    <n v="56818"/>
    <n v="3814900"/>
    <n v="56818"/>
    <n v="-1.6802505667168455E-2"/>
    <x v="9"/>
    <x v="7"/>
  </r>
  <r>
    <x v="3"/>
    <n v="41901"/>
    <n v="58356"/>
    <n v="58516"/>
    <n v="57514"/>
    <n v="57789"/>
    <n v="3464700"/>
    <n v="57789"/>
    <n v="-1.0038543897216257E-2"/>
    <x v="8"/>
    <x v="6"/>
  </r>
  <r>
    <x v="3"/>
    <n v="41900"/>
    <n v="59108"/>
    <n v="59267"/>
    <n v="58118"/>
    <n v="58375"/>
    <n v="3848200"/>
    <n v="58375"/>
    <n v="-1.2401028625566801E-2"/>
    <x v="7"/>
    <x v="1"/>
  </r>
  <r>
    <x v="3"/>
    <n v="41899"/>
    <n v="59115"/>
    <n v="60025"/>
    <n v="59096"/>
    <n v="59108"/>
    <n v="3525800"/>
    <n v="59108"/>
    <n v="-1.1841326228534399E-4"/>
    <x v="2"/>
    <x v="5"/>
  </r>
  <r>
    <x v="3"/>
    <n v="41898"/>
    <n v="57949"/>
    <n v="60243"/>
    <n v="57946"/>
    <n v="59115"/>
    <n v="4876300"/>
    <n v="59115"/>
    <n v="2.0121141003295984E-2"/>
    <x v="6"/>
    <x v="11"/>
  </r>
  <r>
    <x v="3"/>
    <n v="41897"/>
    <n v="56930"/>
    <n v="57949"/>
    <n v="56852"/>
    <n v="57949"/>
    <n v="2902300"/>
    <n v="57949"/>
    <n v="1.7934935356942017E-2"/>
    <x v="11"/>
    <x v="13"/>
  </r>
  <r>
    <x v="3"/>
    <n v="41894"/>
    <n v="58336"/>
    <n v="58336"/>
    <n v="56666"/>
    <n v="56928"/>
    <n v="4620200"/>
    <n v="56928"/>
    <n v="-2.4152767540326026E-2"/>
    <x v="13"/>
    <x v="1"/>
  </r>
  <r>
    <x v="3"/>
    <n v="41893"/>
    <n v="58202"/>
    <n v="58809"/>
    <n v="58112"/>
    <n v="58337"/>
    <n v="2893100"/>
    <n v="58337"/>
    <n v="2.3711747624528545E-3"/>
    <x v="2"/>
    <x v="9"/>
  </r>
  <r>
    <x v="3"/>
    <n v="41892"/>
    <n v="58675"/>
    <n v="58675"/>
    <n v="57450"/>
    <n v="58199"/>
    <n v="3805800"/>
    <n v="58199"/>
    <n v="-8.1293885063740134E-3"/>
    <x v="0"/>
    <x v="9"/>
  </r>
  <r>
    <x v="3"/>
    <n v="41891"/>
    <n v="59158"/>
    <n v="59485"/>
    <n v="58306"/>
    <n v="58676"/>
    <n v="4461200"/>
    <n v="58676"/>
    <n v="-8.7341408612504612E-3"/>
    <x v="0"/>
    <x v="13"/>
  </r>
  <r>
    <x v="3"/>
    <n v="41890"/>
    <n v="60708"/>
    <n v="61513"/>
    <n v="59191"/>
    <n v="59193"/>
    <n v="4386000"/>
    <n v="59193"/>
    <n v="-2.4537754193994954E-2"/>
    <x v="13"/>
    <x v="1"/>
  </r>
  <r>
    <x v="3"/>
    <n v="41887"/>
    <n v="60800"/>
    <n v="61030"/>
    <n v="60244"/>
    <n v="60682"/>
    <n v="3808600"/>
    <n v="60682"/>
    <n v="-1.9407894736842568E-3"/>
    <x v="2"/>
    <x v="8"/>
  </r>
  <r>
    <x v="3"/>
    <n v="41886"/>
    <n v="61836"/>
    <n v="61836"/>
    <n v="60739"/>
    <n v="60800"/>
    <n v="4010700"/>
    <n v="60800"/>
    <n v="-1.6769895046654937E-2"/>
    <x v="9"/>
    <x v="1"/>
  </r>
  <r>
    <x v="3"/>
    <n v="41885"/>
    <n v="61900"/>
    <n v="62305"/>
    <n v="61199"/>
    <n v="61837"/>
    <n v="4164300"/>
    <n v="61837"/>
    <n v="-9.5321183921415198E-4"/>
    <x v="2"/>
    <x v="10"/>
  </r>
  <r>
    <x v="3"/>
    <n v="41884"/>
    <n v="61142"/>
    <n v="62231"/>
    <n v="60931"/>
    <n v="61896"/>
    <n v="3995800"/>
    <n v="61896"/>
    <n v="1.2348505912562757E-2"/>
    <x v="10"/>
    <x v="1"/>
  </r>
  <r>
    <x v="3"/>
    <n v="41883"/>
    <n v="61295"/>
    <n v="62279"/>
    <n v="61141"/>
    <n v="61141"/>
    <n v="2769100"/>
    <n v="61141"/>
    <n v="-2.3985119436105151E-3"/>
    <x v="2"/>
    <x v="11"/>
  </r>
  <r>
    <x v="3"/>
    <n v="41880"/>
    <n v="60291"/>
    <n v="61443"/>
    <n v="60273"/>
    <n v="61288"/>
    <n v="4942400"/>
    <n v="61288"/>
    <n v="1.6536464812326956E-2"/>
    <x v="11"/>
    <x v="7"/>
  </r>
  <r>
    <x v="3"/>
    <n v="41879"/>
    <n v="60945"/>
    <n v="60980"/>
    <n v="60189"/>
    <n v="60291"/>
    <n v="4462600"/>
    <n v="60291"/>
    <n v="-1.0828370330265291E-2"/>
    <x v="8"/>
    <x v="5"/>
  </r>
  <r>
    <x v="3"/>
    <n v="41878"/>
    <n v="59822"/>
    <n v="61247"/>
    <n v="59822"/>
    <n v="60951"/>
    <n v="5389100"/>
    <n v="60951"/>
    <n v="1.8889687567910984E-2"/>
    <x v="6"/>
    <x v="1"/>
  </r>
  <r>
    <x v="3"/>
    <n v="41877"/>
    <n v="59735"/>
    <n v="60093"/>
    <n v="59522"/>
    <n v="59821"/>
    <n v="4014100"/>
    <n v="59821"/>
    <n v="1.439691972880297E-3"/>
    <x v="2"/>
    <x v="4"/>
  </r>
  <r>
    <x v="3"/>
    <n v="41876"/>
    <n v="58408"/>
    <n v="59743"/>
    <n v="58408"/>
    <n v="59735"/>
    <n v="2875600"/>
    <n v="59735"/>
    <n v="2.2737000701970711E-2"/>
    <x v="5"/>
    <x v="7"/>
  </r>
  <r>
    <x v="3"/>
    <n v="41873"/>
    <n v="58992"/>
    <n v="58992"/>
    <n v="58164"/>
    <n v="58407"/>
    <n v="2327300"/>
    <n v="58407"/>
    <n v="-9.9165988608624911E-3"/>
    <x v="8"/>
    <x v="1"/>
  </r>
  <r>
    <x v="3"/>
    <n v="41872"/>
    <n v="58878"/>
    <n v="59207"/>
    <n v="58558"/>
    <n v="58992"/>
    <n v="3322000"/>
    <n v="58992"/>
    <n v="1.9362070722510616E-3"/>
    <x v="2"/>
    <x v="2"/>
  </r>
  <r>
    <x v="3"/>
    <n v="41871"/>
    <n v="58450"/>
    <n v="59010"/>
    <n v="58320"/>
    <n v="58878"/>
    <n v="3300100"/>
    <n v="58878"/>
    <n v="7.3397320741159788E-3"/>
    <x v="3"/>
    <x v="11"/>
  </r>
  <r>
    <x v="3"/>
    <n v="41870"/>
    <n v="57561"/>
    <n v="58475"/>
    <n v="57371"/>
    <n v="58449"/>
    <n v="3485000"/>
    <n v="58449"/>
    <n v="1.542711210715586E-2"/>
    <x v="11"/>
    <x v="12"/>
  </r>
  <r>
    <x v="3"/>
    <n v="41869"/>
    <n v="56968"/>
    <n v="57665"/>
    <n v="56968"/>
    <n v="57561"/>
    <n v="3268300"/>
    <n v="57561"/>
    <n v="1.0480303349483799E-2"/>
    <x v="12"/>
    <x v="5"/>
  </r>
  <r>
    <x v="3"/>
    <n v="41866"/>
    <n v="55783"/>
    <n v="56965"/>
    <n v="55783"/>
    <n v="56964"/>
    <n v="3437700"/>
    <n v="56964"/>
    <n v="2.1226245966296187E-2"/>
    <x v="6"/>
    <x v="3"/>
  </r>
  <r>
    <x v="3"/>
    <n v="41865"/>
    <n v="55558"/>
    <n v="55947"/>
    <n v="55437"/>
    <n v="55780"/>
    <n v="3045400"/>
    <n v="55780"/>
    <n v="3.5803601950306074E-3"/>
    <x v="4"/>
    <x v="6"/>
  </r>
  <r>
    <x v="3"/>
    <n v="41864"/>
    <n v="56454"/>
    <n v="56736"/>
    <n v="55239"/>
    <n v="55581"/>
    <n v="4810800"/>
    <n v="55581"/>
    <n v="-1.5254597640055323E-2"/>
    <x v="7"/>
    <x v="1"/>
  </r>
  <r>
    <x v="3"/>
    <n v="41863"/>
    <n v="56613"/>
    <n v="56811"/>
    <n v="56312"/>
    <n v="56442"/>
    <n v="2145000"/>
    <n v="56442"/>
    <n v="-3.0205076572518141E-3"/>
    <x v="2"/>
    <x v="5"/>
  </r>
  <r>
    <x v="3"/>
    <n v="41862"/>
    <n v="55578"/>
    <n v="56657"/>
    <n v="55578"/>
    <n v="56613"/>
    <n v="2672500"/>
    <n v="56613"/>
    <n v="1.8714123765137813E-2"/>
    <x v="6"/>
    <x v="7"/>
  </r>
  <r>
    <x v="3"/>
    <n v="41859"/>
    <n v="56187"/>
    <n v="56187"/>
    <n v="55319"/>
    <n v="55573"/>
    <n v="3017300"/>
    <n v="55573"/>
    <n v="-1.0945397593792316E-2"/>
    <x v="8"/>
    <x v="0"/>
  </r>
  <r>
    <x v="3"/>
    <n v="41858"/>
    <n v="56487"/>
    <n v="56923"/>
    <n v="55986"/>
    <n v="56188"/>
    <n v="3049200"/>
    <n v="56188"/>
    <n v="-5.2932533149220307E-3"/>
    <x v="1"/>
    <x v="3"/>
  </r>
  <r>
    <x v="3"/>
    <n v="41857"/>
    <n v="56202"/>
    <n v="56797"/>
    <n v="55696"/>
    <n v="56487"/>
    <n v="4006200"/>
    <n v="56487"/>
    <n v="5.0709939148072536E-3"/>
    <x v="4"/>
    <x v="9"/>
  </r>
  <r>
    <x v="3"/>
    <n v="41856"/>
    <n v="56621"/>
    <n v="56937"/>
    <n v="56064"/>
    <n v="56202"/>
    <n v="3752600"/>
    <n v="56202"/>
    <n v="-7.3124205171682943E-3"/>
    <x v="0"/>
    <x v="10"/>
  </r>
  <r>
    <x v="3"/>
    <n v="41855"/>
    <n v="55906"/>
    <n v="56620"/>
    <n v="55586"/>
    <n v="56616"/>
    <n v="2195100"/>
    <n v="56616"/>
    <n v="1.2754235014221127E-2"/>
    <x v="10"/>
    <x v="1"/>
  </r>
  <r>
    <x v="3"/>
    <n v="41852"/>
    <n v="55827"/>
    <n v="56059"/>
    <n v="55267"/>
    <n v="55903"/>
    <n v="3229100"/>
    <n v="55903"/>
    <n v="1.325476007093096E-3"/>
    <x v="2"/>
    <x v="8"/>
  </r>
  <r>
    <x v="3"/>
    <n v="41851"/>
    <n v="56878"/>
    <n v="56878"/>
    <n v="55502"/>
    <n v="55829"/>
    <n v="3488600"/>
    <n v="55829"/>
    <n v="-1.8442983227258347E-2"/>
    <x v="9"/>
    <x v="0"/>
  </r>
  <r>
    <x v="3"/>
    <n v="41850"/>
    <n v="57119"/>
    <n v="57439"/>
    <n v="56706"/>
    <n v="56878"/>
    <n v="2446200"/>
    <n v="56878"/>
    <n v="-4.2192615416936086E-3"/>
    <x v="1"/>
    <x v="7"/>
  </r>
  <r>
    <x v="3"/>
    <n v="41849"/>
    <n v="57697"/>
    <n v="58013"/>
    <n v="57083"/>
    <n v="57119"/>
    <n v="2702100"/>
    <n v="57119"/>
    <n v="-1.0000693288962803E-2"/>
    <x v="8"/>
    <x v="1"/>
  </r>
  <r>
    <x v="3"/>
    <n v="41848"/>
    <n v="57823"/>
    <n v="58040"/>
    <n v="57415"/>
    <n v="57696"/>
    <n v="2366800"/>
    <n v="57696"/>
    <n v="-2.1618443126200093E-3"/>
    <x v="2"/>
    <x v="1"/>
  </r>
  <r>
    <x v="3"/>
    <n v="41845"/>
    <n v="57978"/>
    <n v="58069"/>
    <n v="57648"/>
    <n v="57821"/>
    <n v="2422200"/>
    <n v="57821"/>
    <n v="-2.7079236951946806E-3"/>
    <x v="2"/>
    <x v="12"/>
  </r>
  <r>
    <x v="3"/>
    <n v="41844"/>
    <n v="57420"/>
    <n v="58122"/>
    <n v="57357"/>
    <n v="57978"/>
    <n v="3040100"/>
    <n v="57978"/>
    <n v="9.7178683385579223E-3"/>
    <x v="12"/>
    <x v="7"/>
  </r>
  <r>
    <x v="3"/>
    <n v="41843"/>
    <n v="57983"/>
    <n v="57983"/>
    <n v="57142"/>
    <n v="57420"/>
    <n v="2735100"/>
    <n v="57420"/>
    <n v="-9.7097425107358637E-3"/>
    <x v="8"/>
    <x v="3"/>
  </r>
  <r>
    <x v="3"/>
    <n v="41842"/>
    <n v="57636"/>
    <n v="58138"/>
    <n v="57500"/>
    <n v="57983"/>
    <n v="3010300"/>
    <n v="57983"/>
    <n v="6.0554533782142261E-3"/>
    <x v="4"/>
    <x v="12"/>
  </r>
  <r>
    <x v="3"/>
    <n v="41841"/>
    <n v="57014"/>
    <n v="57756"/>
    <n v="56864"/>
    <n v="57634"/>
    <n v="3034800"/>
    <n v="57634"/>
    <n v="1.0892252644133738E-2"/>
    <x v="12"/>
    <x v="23"/>
  </r>
  <r>
    <x v="3"/>
    <n v="41838"/>
    <n v="55639"/>
    <n v="57484"/>
    <n v="55639"/>
    <n v="57013"/>
    <n v="5296300"/>
    <n v="57013"/>
    <n v="2.4713325425069099E-2"/>
    <x v="23"/>
    <x v="1"/>
  </r>
  <r>
    <x v="3"/>
    <n v="41837"/>
    <n v="55712"/>
    <n v="56190"/>
    <n v="55237"/>
    <n v="55638"/>
    <n v="3975700"/>
    <n v="55638"/>
    <n v="-1.4178796417609885E-3"/>
    <x v="2"/>
    <x v="0"/>
  </r>
  <r>
    <x v="3"/>
    <n v="41836"/>
    <n v="55973"/>
    <n v="56332"/>
    <n v="55573"/>
    <n v="55717"/>
    <n v="4094500"/>
    <n v="55717"/>
    <n v="-4.5914174438131949E-3"/>
    <x v="1"/>
    <x v="3"/>
  </r>
  <r>
    <x v="3"/>
    <n v="41835"/>
    <n v="55742"/>
    <n v="56107"/>
    <n v="55629"/>
    <n v="55974"/>
    <n v="3222300"/>
    <n v="55974"/>
    <n v="4.1260045924225164E-3"/>
    <x v="4"/>
    <x v="11"/>
  </r>
  <r>
    <x v="3"/>
    <n v="41834"/>
    <n v="54786"/>
    <n v="55896"/>
    <n v="54786"/>
    <n v="55744"/>
    <n v="4170300"/>
    <n v="55744"/>
    <n v="1.7486219107071044E-2"/>
    <x v="11"/>
    <x v="3"/>
  </r>
  <r>
    <x v="3"/>
    <n v="41831"/>
    <n v="54593"/>
    <n v="54952"/>
    <n v="54320"/>
    <n v="54786"/>
    <n v="3377200"/>
    <n v="54786"/>
    <n v="3.5352517722051502E-3"/>
    <x v="4"/>
    <x v="11"/>
  </r>
  <r>
    <x v="3"/>
    <n v="41830"/>
    <n v="53643"/>
    <n v="54600"/>
    <n v="53643"/>
    <n v="54593"/>
    <n v="4720300"/>
    <n v="54593"/>
    <n v="1.7861471054348765E-2"/>
    <x v="11"/>
    <x v="1"/>
  </r>
  <r>
    <x v="3"/>
    <n v="41829"/>
    <n v="53635"/>
    <n v="53635"/>
    <n v="53635"/>
    <n v="53635"/>
    <n v="0"/>
    <n v="53635"/>
    <n v="1.864488943570386E-5"/>
    <x v="2"/>
    <x v="0"/>
  </r>
  <r>
    <x v="3"/>
    <n v="41828"/>
    <n v="53813"/>
    <n v="53905"/>
    <n v="53459"/>
    <n v="53634"/>
    <n v="1854600"/>
    <n v="53634"/>
    <n v="-3.1225604996096834E-3"/>
    <x v="1"/>
    <x v="0"/>
  </r>
  <r>
    <x v="3"/>
    <n v="41827"/>
    <n v="54042"/>
    <n v="54042"/>
    <n v="53376"/>
    <n v="53802"/>
    <n v="2194500"/>
    <n v="53802"/>
    <n v="-4.698830842089663E-3"/>
    <x v="1"/>
    <x v="3"/>
  </r>
  <r>
    <x v="3"/>
    <n v="41824"/>
    <n v="53893"/>
    <n v="54087"/>
    <n v="53704"/>
    <n v="54056"/>
    <n v="753800"/>
    <n v="54056"/>
    <n v="3.3596287703017147E-3"/>
    <x v="4"/>
    <x v="11"/>
  </r>
  <r>
    <x v="3"/>
    <n v="41823"/>
    <n v="53029"/>
    <n v="53877"/>
    <n v="52760"/>
    <n v="53875"/>
    <n v="3302900"/>
    <n v="53875"/>
    <n v="1.5953534858285101E-2"/>
    <x v="11"/>
    <x v="1"/>
  </r>
  <r>
    <x v="3"/>
    <n v="41822"/>
    <n v="53171"/>
    <n v="53245"/>
    <n v="52735"/>
    <n v="53029"/>
    <n v="3156000"/>
    <n v="53029"/>
    <n v="-2.6893853908072085E-3"/>
    <x v="2"/>
    <x v="1"/>
  </r>
  <r>
    <x v="3"/>
    <n v="41821"/>
    <n v="53170"/>
    <n v="53698"/>
    <n v="52887"/>
    <n v="53172"/>
    <n v="2693300"/>
    <n v="53172"/>
    <n v="7.5233222991188953E-5"/>
    <x v="2"/>
    <x v="1"/>
  </r>
  <r>
    <x v="3"/>
    <n v="41820"/>
    <n v="53159"/>
    <n v="53311"/>
    <n v="52709"/>
    <n v="53168"/>
    <n v="2448700"/>
    <n v="53168"/>
    <n v="2.0693417611972187E-4"/>
    <x v="2"/>
    <x v="9"/>
  </r>
  <r>
    <x v="3"/>
    <n v="41817"/>
    <n v="53507"/>
    <n v="53614"/>
    <n v="52919"/>
    <n v="53157"/>
    <n v="2370800"/>
    <n v="53157"/>
    <n v="-6.5412002167940519E-3"/>
    <x v="0"/>
    <x v="1"/>
  </r>
  <r>
    <x v="3"/>
    <n v="41816"/>
    <n v="53427"/>
    <n v="53790"/>
    <n v="53331"/>
    <n v="53507"/>
    <n v="2241300"/>
    <n v="53507"/>
    <n v="1.5161157488863264E-3"/>
    <x v="2"/>
    <x v="8"/>
  </r>
  <r>
    <x v="3"/>
    <n v="41815"/>
    <n v="54281"/>
    <n v="54393"/>
    <n v="53363"/>
    <n v="53426"/>
    <n v="2953100"/>
    <n v="53426"/>
    <n v="-1.5751367881947642E-2"/>
    <x v="9"/>
    <x v="1"/>
  </r>
  <r>
    <x v="3"/>
    <n v="41814"/>
    <n v="54194"/>
    <n v="55002"/>
    <n v="54094"/>
    <n v="54281"/>
    <n v="3121500"/>
    <n v="54281"/>
    <n v="1.3097214536064161E-3"/>
    <x v="2"/>
    <x v="9"/>
  </r>
  <r>
    <x v="3"/>
    <n v="41813"/>
    <n v="54637"/>
    <n v="54724"/>
    <n v="54097"/>
    <n v="54210"/>
    <n v="1403100"/>
    <n v="54210"/>
    <n v="-7.833376038654416E-3"/>
    <x v="0"/>
    <x v="7"/>
  </r>
  <r>
    <x v="3"/>
    <n v="41810"/>
    <n v="55192"/>
    <n v="55192"/>
    <n v="54540"/>
    <n v="54638"/>
    <n v="2347800"/>
    <n v="54638"/>
    <n v="-1.0234950999039927E-2"/>
    <x v="8"/>
    <x v="1"/>
  </r>
  <r>
    <x v="3"/>
    <n v="41809"/>
    <n v="55203"/>
    <n v="55203"/>
    <n v="55203"/>
    <n v="55203"/>
    <n v="0"/>
    <n v="55203"/>
    <n v="1.8115285677966497E-5"/>
    <x v="2"/>
    <x v="11"/>
  </r>
  <r>
    <x v="3"/>
    <n v="41808"/>
    <n v="54300"/>
    <n v="55202"/>
    <n v="54046"/>
    <n v="55202"/>
    <n v="3265400"/>
    <n v="55202"/>
    <n v="1.6611418047882243E-2"/>
    <x v="11"/>
    <x v="0"/>
  </r>
  <r>
    <x v="3"/>
    <n v="41807"/>
    <n v="54630"/>
    <n v="54638"/>
    <n v="54150"/>
    <n v="54300"/>
    <n v="1588400"/>
    <n v="54300"/>
    <n v="-6.0406370126304676E-3"/>
    <x v="1"/>
    <x v="0"/>
  </r>
  <r>
    <x v="3"/>
    <n v="41806"/>
    <n v="54807"/>
    <n v="54855"/>
    <n v="54475"/>
    <n v="54630"/>
    <n v="2637400"/>
    <n v="54630"/>
    <n v="-3.2295144780776219E-3"/>
    <x v="1"/>
    <x v="0"/>
  </r>
  <r>
    <x v="3"/>
    <n v="41803"/>
    <n v="55102"/>
    <n v="55104"/>
    <n v="54649"/>
    <n v="54807"/>
    <n v="2664400"/>
    <n v="54807"/>
    <n v="-5.3537076694131214E-3"/>
    <x v="1"/>
    <x v="1"/>
  </r>
  <r>
    <x v="3"/>
    <n v="41802"/>
    <n v="55102"/>
    <n v="55102"/>
    <n v="55102"/>
    <n v="55102"/>
    <n v="0"/>
    <n v="55102"/>
    <n v="0"/>
    <x v="2"/>
    <x v="2"/>
  </r>
  <r>
    <x v="3"/>
    <n v="41801"/>
    <n v="54677"/>
    <n v="55284"/>
    <n v="54677"/>
    <n v="55102"/>
    <n v="3796000"/>
    <n v="55102"/>
    <n v="9.1202109735550874E-3"/>
    <x v="3"/>
    <x v="3"/>
  </r>
  <r>
    <x v="3"/>
    <n v="41800"/>
    <n v="54273"/>
    <n v="54604"/>
    <n v="53960"/>
    <n v="54604"/>
    <n v="3729900"/>
    <n v="54604"/>
    <n v="6.0987968234664791E-3"/>
    <x v="4"/>
    <x v="5"/>
  </r>
  <r>
    <x v="3"/>
    <n v="41799"/>
    <n v="53129"/>
    <n v="54462"/>
    <n v="53091"/>
    <n v="54273"/>
    <n v="3660000"/>
    <n v="54273"/>
    <n v="2.1532496376743371E-2"/>
    <x v="6"/>
    <x v="17"/>
  </r>
  <r>
    <x v="3"/>
    <n v="41796"/>
    <n v="51562"/>
    <n v="53175"/>
    <n v="51562"/>
    <n v="53129"/>
    <n v="4298400"/>
    <n v="53129"/>
    <n v="3.0450551795030867E-2"/>
    <x v="17"/>
    <x v="0"/>
  </r>
  <r>
    <x v="3"/>
    <n v="41795"/>
    <n v="51833"/>
    <n v="52245"/>
    <n v="51470"/>
    <n v="51559"/>
    <n v="2890000"/>
    <n v="51559"/>
    <n v="-5.2862076283448634E-3"/>
    <x v="1"/>
    <x v="0"/>
  </r>
  <r>
    <x v="3"/>
    <n v="41794"/>
    <n v="52032"/>
    <n v="52032"/>
    <n v="51609"/>
    <n v="51833"/>
    <n v="2571500"/>
    <n v="51833"/>
    <n v="-3.8245694956949849E-3"/>
    <x v="1"/>
    <x v="2"/>
  </r>
  <r>
    <x v="3"/>
    <n v="41793"/>
    <n v="51606"/>
    <n v="52032"/>
    <n v="51377"/>
    <n v="52032"/>
    <n v="2859400"/>
    <n v="52032"/>
    <n v="8.2548540867342091E-3"/>
    <x v="3"/>
    <x v="2"/>
  </r>
  <r>
    <x v="3"/>
    <n v="41792"/>
    <n v="51239"/>
    <n v="51879"/>
    <n v="51239"/>
    <n v="51606"/>
    <n v="2597900"/>
    <n v="51606"/>
    <n v="7.1625129296044587E-3"/>
    <x v="3"/>
    <x v="14"/>
  </r>
  <r>
    <x v="3"/>
    <n v="41789"/>
    <n v="52233"/>
    <n v="52233"/>
    <n v="51239"/>
    <n v="51239"/>
    <n v="4533200"/>
    <n v="51239"/>
    <n v="-1.914278604108044E-2"/>
    <x v="14"/>
    <x v="9"/>
  </r>
  <r>
    <x v="3"/>
    <n v="41788"/>
    <n v="52649"/>
    <n v="52889"/>
    <n v="52031"/>
    <n v="52239"/>
    <n v="2394300"/>
    <n v="52239"/>
    <n v="-7.617781155015213E-3"/>
    <x v="0"/>
    <x v="2"/>
  </r>
  <r>
    <x v="3"/>
    <n v="41787"/>
    <n v="52174"/>
    <n v="52858"/>
    <n v="52009"/>
    <n v="52640"/>
    <n v="2842500"/>
    <n v="52640"/>
    <n v="8.9316517805804185E-3"/>
    <x v="3"/>
    <x v="6"/>
  </r>
  <r>
    <x v="3"/>
    <n v="41786"/>
    <n v="52932"/>
    <n v="53309"/>
    <n v="52079"/>
    <n v="52174"/>
    <n v="2894700"/>
    <n v="52174"/>
    <n v="-1.4338881227211719E-2"/>
    <x v="7"/>
    <x v="3"/>
  </r>
  <r>
    <x v="3"/>
    <n v="41785"/>
    <n v="52650"/>
    <n v="53044"/>
    <n v="52650"/>
    <n v="52933"/>
    <n v="1186800"/>
    <n v="52933"/>
    <n v="5.8336183635465666E-3"/>
    <x v="4"/>
    <x v="0"/>
  </r>
  <r>
    <x v="3"/>
    <n v="41782"/>
    <n v="52808"/>
    <n v="52936"/>
    <n v="52403"/>
    <n v="52626"/>
    <n v="2462300"/>
    <n v="52626"/>
    <n v="-3.4087035564140944E-3"/>
    <x v="1"/>
    <x v="12"/>
  </r>
  <r>
    <x v="3"/>
    <n v="41781"/>
    <n v="52206"/>
    <n v="52851"/>
    <n v="52133"/>
    <n v="52806"/>
    <n v="2941400"/>
    <n v="52806"/>
    <n v="1.1551060283891745E-2"/>
    <x v="12"/>
    <x v="0"/>
  </r>
  <r>
    <x v="3"/>
    <n v="41780"/>
    <n v="52366"/>
    <n v="52875"/>
    <n v="52203"/>
    <n v="52203"/>
    <n v="3248100"/>
    <n v="52203"/>
    <n v="-3.1127067180994894E-3"/>
    <x v="1"/>
    <x v="14"/>
  </r>
  <r>
    <x v="3"/>
    <n v="41779"/>
    <n v="53353"/>
    <n v="53843"/>
    <n v="52313"/>
    <n v="52366"/>
    <n v="3948600"/>
    <n v="52366"/>
    <n v="-1.8499428335801205E-2"/>
    <x v="14"/>
    <x v="7"/>
  </r>
  <r>
    <x v="3"/>
    <n v="41778"/>
    <n v="53976"/>
    <n v="53991"/>
    <n v="53267"/>
    <n v="53353"/>
    <n v="3089500"/>
    <n v="53353"/>
    <n v="-1.1542166888987682E-2"/>
    <x v="8"/>
    <x v="1"/>
  </r>
  <r>
    <x v="3"/>
    <n v="41775"/>
    <n v="53856"/>
    <n v="54382"/>
    <n v="53709"/>
    <n v="53976"/>
    <n v="3541400"/>
    <n v="53976"/>
    <n v="2.2281639928698471E-3"/>
    <x v="2"/>
    <x v="7"/>
  </r>
  <r>
    <x v="3"/>
    <n v="41774"/>
    <n v="54404"/>
    <n v="54404"/>
    <n v="53565"/>
    <n v="53856"/>
    <n v="3436100"/>
    <n v="53856"/>
    <n v="-1.0236524359987453E-2"/>
    <x v="8"/>
    <x v="12"/>
  </r>
  <r>
    <x v="3"/>
    <n v="41773"/>
    <n v="53913"/>
    <n v="54459"/>
    <n v="53867"/>
    <n v="54413"/>
    <n v="2878900"/>
    <n v="54413"/>
    <n v="9.3865360713822898E-3"/>
    <x v="12"/>
    <x v="1"/>
  </r>
  <r>
    <x v="3"/>
    <n v="41772"/>
    <n v="54056"/>
    <n v="54243"/>
    <n v="53731"/>
    <n v="53907"/>
    <n v="2956600"/>
    <n v="53907"/>
    <n v="-2.7010526705271154E-3"/>
    <x v="2"/>
    <x v="11"/>
  </r>
  <r>
    <x v="3"/>
    <n v="41771"/>
    <n v="53103"/>
    <n v="54053"/>
    <n v="53103"/>
    <n v="54053"/>
    <n v="2744300"/>
    <n v="54053"/>
    <n v="1.7947269303201452E-2"/>
    <x v="11"/>
    <x v="0"/>
  </r>
  <r>
    <x v="3"/>
    <n v="41768"/>
    <n v="53422"/>
    <n v="53639"/>
    <n v="53057"/>
    <n v="53100"/>
    <n v="3177900"/>
    <n v="53100"/>
    <n v="-6.0274793156377404E-3"/>
    <x v="1"/>
    <x v="7"/>
  </r>
  <r>
    <x v="3"/>
    <n v="41767"/>
    <n v="54053"/>
    <n v="54249"/>
    <n v="53222"/>
    <n v="53422"/>
    <n v="3344300"/>
    <n v="53422"/>
    <n v="-1.1673727637688924E-2"/>
    <x v="8"/>
    <x v="3"/>
  </r>
  <r>
    <x v="3"/>
    <n v="41766"/>
    <n v="53786"/>
    <n v="54226"/>
    <n v="53499"/>
    <n v="54053"/>
    <n v="4569600"/>
    <n v="54053"/>
    <n v="5.0762365191521219E-3"/>
    <x v="4"/>
    <x v="2"/>
  </r>
  <r>
    <x v="3"/>
    <n v="41765"/>
    <n v="53446"/>
    <n v="53986"/>
    <n v="53094"/>
    <n v="53780"/>
    <n v="4965700"/>
    <n v="53780"/>
    <n v="6.2492983572204341E-3"/>
    <x v="3"/>
    <x v="2"/>
  </r>
  <r>
    <x v="3"/>
    <n v="41764"/>
    <n v="52989"/>
    <n v="53506"/>
    <n v="52931"/>
    <n v="53446"/>
    <n v="4441100"/>
    <n v="53446"/>
    <n v="8.7957719894300457E-3"/>
    <x v="3"/>
    <x v="23"/>
  </r>
  <r>
    <x v="3"/>
    <n v="41761"/>
    <n v="51630"/>
    <n v="53060"/>
    <n v="51628"/>
    <n v="52980"/>
    <n v="8106000"/>
    <n v="52980"/>
    <n v="2.6207217153814799E-2"/>
    <x v="23"/>
    <x v="1"/>
  </r>
  <r>
    <x v="3"/>
    <n v="41760"/>
    <n v="51627"/>
    <n v="51627"/>
    <n v="51627"/>
    <n v="51627"/>
    <n v="0"/>
    <n v="51627"/>
    <n v="0"/>
    <x v="2"/>
    <x v="0"/>
  </r>
  <r>
    <x v="3"/>
    <n v="41759"/>
    <n v="51838"/>
    <n v="51838"/>
    <n v="51251"/>
    <n v="51627"/>
    <n v="4623600"/>
    <n v="51627"/>
    <n v="-4.089585061440193E-3"/>
    <x v="1"/>
    <x v="2"/>
  </r>
  <r>
    <x v="3"/>
    <n v="41758"/>
    <n v="51386"/>
    <n v="52416"/>
    <n v="51386"/>
    <n v="51839"/>
    <n v="4326300"/>
    <n v="51839"/>
    <n v="8.8548964658259344E-3"/>
    <x v="3"/>
    <x v="1"/>
  </r>
  <r>
    <x v="3"/>
    <n v="41757"/>
    <n v="51397"/>
    <n v="51472"/>
    <n v="50777"/>
    <n v="51384"/>
    <n v="2711300"/>
    <n v="51384"/>
    <n v="-2.9183447148772856E-4"/>
    <x v="2"/>
    <x v="9"/>
  </r>
  <r>
    <x v="3"/>
    <n v="41754"/>
    <n v="51817"/>
    <n v="51817"/>
    <n v="51019"/>
    <n v="51399"/>
    <n v="2954700"/>
    <n v="51399"/>
    <n v="-8.0668506474709245E-3"/>
    <x v="0"/>
    <x v="3"/>
  </r>
  <r>
    <x v="3"/>
    <n v="41753"/>
    <n v="51570"/>
    <n v="51963"/>
    <n v="51238"/>
    <n v="51817"/>
    <n v="3186900"/>
    <n v="51817"/>
    <n v="4.7896063602870242E-3"/>
    <x v="4"/>
    <x v="9"/>
  </r>
  <r>
    <x v="3"/>
    <n v="41752"/>
    <n v="51975"/>
    <n v="51975"/>
    <n v="51400"/>
    <n v="51570"/>
    <n v="2844000"/>
    <n v="51570"/>
    <n v="-7.8303865171133191E-3"/>
    <x v="0"/>
    <x v="1"/>
  </r>
  <r>
    <x v="3"/>
    <n v="41751"/>
    <n v="52112"/>
    <n v="52460"/>
    <n v="51682"/>
    <n v="51977"/>
    <n v="3492900"/>
    <n v="51977"/>
    <n v="-2.5905741479889111E-3"/>
    <x v="2"/>
    <x v="1"/>
  </r>
  <r>
    <x v="3"/>
    <n v="41750"/>
    <n v="52112"/>
    <n v="52112"/>
    <n v="52112"/>
    <n v="52112"/>
    <n v="0"/>
    <n v="52112"/>
    <n v="0"/>
    <x v="2"/>
    <x v="1"/>
  </r>
  <r>
    <x v="3"/>
    <n v="41747"/>
    <n v="52112"/>
    <n v="52112"/>
    <n v="52112"/>
    <n v="52112"/>
    <n v="0"/>
    <n v="52112"/>
    <n v="1.9189806374830809E-5"/>
    <x v="2"/>
    <x v="11"/>
  </r>
  <r>
    <x v="3"/>
    <n v="41746"/>
    <n v="51200"/>
    <n v="52338"/>
    <n v="50886"/>
    <n v="52111"/>
    <n v="3015500"/>
    <n v="52111"/>
    <n v="1.7773090369328726E-2"/>
    <x v="11"/>
    <x v="10"/>
  </r>
  <r>
    <x v="3"/>
    <n v="41745"/>
    <n v="50469"/>
    <n v="51288"/>
    <n v="50469"/>
    <n v="51201"/>
    <n v="3427100"/>
    <n v="51201"/>
    <n v="1.4805565465572545E-2"/>
    <x v="10"/>
    <x v="13"/>
  </r>
  <r>
    <x v="3"/>
    <n v="41744"/>
    <n v="51593"/>
    <n v="51593"/>
    <n v="49890"/>
    <n v="50454"/>
    <n v="3858800"/>
    <n v="50454"/>
    <n v="-2.215245072387928E-2"/>
    <x v="13"/>
    <x v="0"/>
  </r>
  <r>
    <x v="3"/>
    <n v="41743"/>
    <n v="51867"/>
    <n v="52110"/>
    <n v="51361"/>
    <n v="51597"/>
    <n v="2686800"/>
    <n v="51597"/>
    <n v="-5.2056220718376123E-3"/>
    <x v="1"/>
    <x v="10"/>
  </r>
  <r>
    <x v="3"/>
    <n v="41740"/>
    <n v="51128"/>
    <n v="51871"/>
    <n v="50518"/>
    <n v="51867"/>
    <n v="3395300"/>
    <n v="51867"/>
    <n v="1.4453919574401564E-2"/>
    <x v="10"/>
    <x v="1"/>
  </r>
  <r>
    <x v="3"/>
    <n v="41739"/>
    <n v="51185"/>
    <n v="51522"/>
    <n v="50732"/>
    <n v="51128"/>
    <n v="3588900"/>
    <n v="51128"/>
    <n v="-1.1136075021979108E-3"/>
    <x v="2"/>
    <x v="9"/>
  </r>
  <r>
    <x v="3"/>
    <n v="41738"/>
    <n v="51629"/>
    <n v="51629"/>
    <n v="50653"/>
    <n v="51185"/>
    <n v="4195300"/>
    <n v="51185"/>
    <n v="-8.5998179317825496E-3"/>
    <x v="0"/>
    <x v="7"/>
  </r>
  <r>
    <x v="3"/>
    <n v="41737"/>
    <n v="52173"/>
    <n v="53394"/>
    <n v="51377"/>
    <n v="51629"/>
    <n v="5496100"/>
    <n v="51629"/>
    <n v="-1.0085322596107726E-2"/>
    <x v="8"/>
    <x v="5"/>
  </r>
  <r>
    <x v="3"/>
    <n v="41736"/>
    <n v="51115"/>
    <n v="52229"/>
    <n v="51115"/>
    <n v="52155"/>
    <n v="3673400"/>
    <n v="52155"/>
    <n v="2.1005442230139781E-2"/>
    <x v="6"/>
    <x v="9"/>
  </r>
  <r>
    <x v="3"/>
    <n v="41733"/>
    <n v="51428"/>
    <n v="52288"/>
    <n v="51034"/>
    <n v="51082"/>
    <n v="3696200"/>
    <n v="51082"/>
    <n v="-6.3414254590725694E-3"/>
    <x v="0"/>
    <x v="0"/>
  </r>
  <r>
    <x v="3"/>
    <n v="41732"/>
    <n v="51712"/>
    <n v="51991"/>
    <n v="51059"/>
    <n v="51408"/>
    <n v="3503400"/>
    <n v="51408"/>
    <n v="-5.6672017949362941E-3"/>
    <x v="1"/>
    <x v="17"/>
  </r>
  <r>
    <x v="3"/>
    <n v="41731"/>
    <n v="50273"/>
    <n v="51794"/>
    <n v="50201"/>
    <n v="51701"/>
    <n v="4790700"/>
    <n v="51701"/>
    <n v="2.8466282076785365E-2"/>
    <x v="17"/>
    <x v="1"/>
  </r>
  <r>
    <x v="3"/>
    <n v="41730"/>
    <n v="50412"/>
    <n v="50627"/>
    <n v="49774"/>
    <n v="50270"/>
    <n v="3501200"/>
    <n v="50270"/>
    <n v="-2.8761281364673152E-3"/>
    <x v="2"/>
    <x v="10"/>
  </r>
  <r>
    <x v="3"/>
    <n v="41729"/>
    <n v="49770"/>
    <n v="50418"/>
    <n v="49770"/>
    <n v="50415"/>
    <n v="3645900"/>
    <n v="50415"/>
    <n v="1.3000321491721589E-2"/>
    <x v="10"/>
    <x v="1"/>
  </r>
  <r>
    <x v="3"/>
    <n v="41726"/>
    <n v="49653"/>
    <n v="50181"/>
    <n v="49606"/>
    <n v="49768"/>
    <n v="4230500"/>
    <n v="49768"/>
    <n v="2.4372066791549241E-3"/>
    <x v="2"/>
    <x v="21"/>
  </r>
  <r>
    <x v="3"/>
    <n v="41725"/>
    <n v="47965"/>
    <n v="49647"/>
    <n v="47962"/>
    <n v="49647"/>
    <n v="5928200"/>
    <n v="49647"/>
    <n v="3.5045657340616376E-2"/>
    <x v="21"/>
    <x v="0"/>
  </r>
  <r>
    <x v="3"/>
    <n v="41724"/>
    <n v="48182"/>
    <n v="48725"/>
    <n v="47963"/>
    <n v="47966"/>
    <n v="3439100"/>
    <n v="47966"/>
    <n v="-4.4416770444167808E-3"/>
    <x v="1"/>
    <x v="3"/>
  </r>
  <r>
    <x v="3"/>
    <n v="41723"/>
    <n v="47993"/>
    <n v="48441"/>
    <n v="47950"/>
    <n v="48180"/>
    <n v="2953800"/>
    <n v="48180"/>
    <n v="3.8964015585605249E-3"/>
    <x v="4"/>
    <x v="10"/>
  </r>
  <r>
    <x v="3"/>
    <n v="41722"/>
    <n v="47382"/>
    <n v="48142"/>
    <n v="47382"/>
    <n v="47993"/>
    <n v="3008900"/>
    <n v="47993"/>
    <n v="1.2916569933095534E-2"/>
    <x v="10"/>
    <x v="1"/>
  </r>
  <r>
    <x v="3"/>
    <n v="41719"/>
    <n v="47272"/>
    <n v="47832"/>
    <n v="46721"/>
    <n v="47381"/>
    <n v="4187600"/>
    <n v="47381"/>
    <n v="2.1574060365066039E-3"/>
    <x v="2"/>
    <x v="10"/>
  </r>
  <r>
    <x v="3"/>
    <n v="41718"/>
    <n v="46565"/>
    <n v="47484"/>
    <n v="46151"/>
    <n v="47279"/>
    <n v="4364800"/>
    <n v="47279"/>
    <n v="1.5289797496080837E-2"/>
    <x v="10"/>
    <x v="2"/>
  </r>
  <r>
    <x v="3"/>
    <n v="41717"/>
    <n v="46153"/>
    <n v="46803"/>
    <n v="45910"/>
    <n v="46567"/>
    <n v="3337700"/>
    <n v="46567"/>
    <n v="9.0138891898334794E-3"/>
    <x v="3"/>
    <x v="4"/>
  </r>
  <r>
    <x v="3"/>
    <n v="41716"/>
    <n v="45115"/>
    <n v="46217"/>
    <n v="45075"/>
    <n v="46151"/>
    <n v="3593900"/>
    <n v="46151"/>
    <n v="2.2895518418369676E-2"/>
    <x v="5"/>
    <x v="3"/>
  </r>
  <r>
    <x v="3"/>
    <n v="41715"/>
    <n v="44979"/>
    <n v="45499"/>
    <n v="44969"/>
    <n v="45118"/>
    <n v="2929300"/>
    <n v="45118"/>
    <n v="3.3803318062535226E-3"/>
    <x v="4"/>
    <x v="7"/>
  </r>
  <r>
    <x v="3"/>
    <n v="41712"/>
    <n v="45444"/>
    <n v="45562"/>
    <n v="44905"/>
    <n v="44966"/>
    <n v="3477100"/>
    <n v="44966"/>
    <n v="-1.0518440278144525E-2"/>
    <x v="8"/>
    <x v="9"/>
  </r>
  <r>
    <x v="3"/>
    <n v="41711"/>
    <n v="45864"/>
    <n v="46176"/>
    <n v="45250"/>
    <n v="45444"/>
    <n v="3118200"/>
    <n v="45444"/>
    <n v="-9.1142994199990834E-3"/>
    <x v="0"/>
    <x v="3"/>
  </r>
  <r>
    <x v="3"/>
    <n v="41710"/>
    <n v="45687"/>
    <n v="45916"/>
    <n v="45508"/>
    <n v="45862"/>
    <n v="3021300"/>
    <n v="45862"/>
    <n v="3.5887785023414054E-3"/>
    <x v="4"/>
    <x v="3"/>
  </r>
  <r>
    <x v="3"/>
    <n v="41709"/>
    <n v="45533"/>
    <n v="46050"/>
    <n v="45401"/>
    <n v="45698"/>
    <n v="3281500"/>
    <n v="45698"/>
    <n v="3.6237454154131044E-3"/>
    <x v="4"/>
    <x v="6"/>
  </r>
  <r>
    <x v="3"/>
    <n v="41708"/>
    <n v="46242"/>
    <n v="46242"/>
    <n v="45204"/>
    <n v="45533"/>
    <n v="3673600"/>
    <n v="45533"/>
    <n v="-1.5374967563359543E-2"/>
    <x v="7"/>
    <x v="8"/>
  </r>
  <r>
    <x v="3"/>
    <n v="41705"/>
    <n v="47093"/>
    <n v="47218"/>
    <n v="46086"/>
    <n v="46244"/>
    <n v="3982800"/>
    <n v="46244"/>
    <n v="-1.802815705094174E-2"/>
    <x v="9"/>
    <x v="12"/>
  </r>
  <r>
    <x v="3"/>
    <n v="41704"/>
    <n v="46592"/>
    <n v="47401"/>
    <n v="46502"/>
    <n v="47093"/>
    <n v="3164900"/>
    <n v="47093"/>
    <n v="1.081800424993018E-2"/>
    <x v="12"/>
    <x v="7"/>
  </r>
  <r>
    <x v="3"/>
    <n v="41703"/>
    <n v="47092"/>
    <n v="47154"/>
    <n v="46473"/>
    <n v="46589"/>
    <n v="2293000"/>
    <n v="46589"/>
    <n v="-1.0723234382299274E-2"/>
    <x v="8"/>
    <x v="1"/>
  </r>
  <r>
    <x v="3"/>
    <n v="41702"/>
    <n v="47094"/>
    <n v="47094"/>
    <n v="47094"/>
    <n v="47094"/>
    <n v="0"/>
    <n v="47094"/>
    <n v="0"/>
    <x v="2"/>
    <x v="1"/>
  </r>
  <r>
    <x v="3"/>
    <n v="41701"/>
    <n v="47094"/>
    <n v="47094"/>
    <n v="47094"/>
    <n v="47094"/>
    <n v="0"/>
    <n v="47094"/>
    <n v="0"/>
    <x v="2"/>
    <x v="7"/>
  </r>
  <r>
    <x v="3"/>
    <n v="41698"/>
    <n v="47614"/>
    <n v="47813"/>
    <n v="47043"/>
    <n v="47094"/>
    <n v="4088300"/>
    <n v="47094"/>
    <n v="-1.0775726258743457E-2"/>
    <x v="8"/>
    <x v="4"/>
  </r>
  <r>
    <x v="3"/>
    <n v="41697"/>
    <n v="46622"/>
    <n v="47781"/>
    <n v="46622"/>
    <n v="47607"/>
    <n v="3046300"/>
    <n v="47607"/>
    <n v="2.1631365479945819E-2"/>
    <x v="5"/>
    <x v="1"/>
  </r>
  <r>
    <x v="3"/>
    <n v="41696"/>
    <n v="46718"/>
    <n v="47010"/>
    <n v="46403"/>
    <n v="46599"/>
    <n v="3225700"/>
    <n v="46599"/>
    <n v="-2.5044952478807669E-3"/>
    <x v="2"/>
    <x v="6"/>
  </r>
  <r>
    <x v="3"/>
    <n v="41695"/>
    <n v="47388"/>
    <n v="47388"/>
    <n v="46614"/>
    <n v="46716"/>
    <n v="2924800"/>
    <n v="46716"/>
    <n v="-1.4305608304848727E-2"/>
    <x v="7"/>
    <x v="1"/>
  </r>
  <r>
    <x v="3"/>
    <n v="41694"/>
    <n v="47376"/>
    <n v="47539"/>
    <n v="46991"/>
    <n v="47394"/>
    <n v="2990700"/>
    <n v="47394"/>
    <n v="2.9548332629802943E-4"/>
    <x v="2"/>
    <x v="1"/>
  </r>
  <r>
    <x v="3"/>
    <n v="41691"/>
    <n v="47290"/>
    <n v="47816"/>
    <n v="47075"/>
    <n v="47380"/>
    <n v="2605800"/>
    <n v="47380"/>
    <n v="1.9243375837931787E-3"/>
    <x v="2"/>
    <x v="1"/>
  </r>
  <r>
    <x v="3"/>
    <n v="41690"/>
    <n v="47127"/>
    <n v="47600"/>
    <n v="46634"/>
    <n v="47289"/>
    <n v="2996900"/>
    <n v="47289"/>
    <n v="2.9267671947572627E-3"/>
    <x v="2"/>
    <x v="12"/>
  </r>
  <r>
    <x v="3"/>
    <n v="41689"/>
    <n v="46597"/>
    <n v="47155"/>
    <n v="46134"/>
    <n v="47151"/>
    <n v="3995400"/>
    <n v="47151"/>
    <n v="1.1824034334763978E-2"/>
    <x v="12"/>
    <x v="14"/>
  </r>
  <r>
    <x v="3"/>
    <n v="41688"/>
    <n v="47575"/>
    <n v="47712"/>
    <n v="46600"/>
    <n v="46600"/>
    <n v="3860000"/>
    <n v="46600"/>
    <n v="-2.0514545148814567E-2"/>
    <x v="14"/>
    <x v="6"/>
  </r>
  <r>
    <x v="3"/>
    <n v="41687"/>
    <n v="48200"/>
    <n v="48298"/>
    <n v="47540"/>
    <n v="47576"/>
    <n v="1884200"/>
    <n v="47576"/>
    <n v="-1.2966535963984116E-2"/>
    <x v="7"/>
    <x v="2"/>
  </r>
  <r>
    <x v="3"/>
    <n v="41684"/>
    <n v="47816"/>
    <n v="48314"/>
    <n v="47756"/>
    <n v="48201"/>
    <n v="3192200"/>
    <n v="48201"/>
    <n v="8.1149478175390755E-3"/>
    <x v="3"/>
    <x v="9"/>
  </r>
  <r>
    <x v="3"/>
    <n v="41683"/>
    <n v="48211"/>
    <n v="48211"/>
    <n v="47129"/>
    <n v="47813"/>
    <n v="3167100"/>
    <n v="47813"/>
    <n v="-8.3787875645519039E-3"/>
    <x v="0"/>
    <x v="0"/>
  </r>
  <r>
    <x v="3"/>
    <n v="41682"/>
    <n v="48467"/>
    <n v="48669"/>
    <n v="48044"/>
    <n v="48217"/>
    <n v="2766300"/>
    <n v="48217"/>
    <n v="-5.0760373893485866E-3"/>
    <x v="1"/>
    <x v="11"/>
  </r>
  <r>
    <x v="3"/>
    <n v="41681"/>
    <n v="47715"/>
    <n v="48604"/>
    <n v="47589"/>
    <n v="48463"/>
    <n v="3379300"/>
    <n v="48463"/>
    <n v="1.5761564419106699E-2"/>
    <x v="11"/>
    <x v="9"/>
  </r>
  <r>
    <x v="3"/>
    <n v="41680"/>
    <n v="48070"/>
    <n v="48136"/>
    <n v="47465"/>
    <n v="47711"/>
    <n v="2634500"/>
    <n v="47711"/>
    <n v="-7.5508590922328533E-3"/>
    <x v="0"/>
    <x v="2"/>
  </r>
  <r>
    <x v="3"/>
    <n v="41677"/>
    <n v="47739"/>
    <n v="48253"/>
    <n v="47557"/>
    <n v="48074"/>
    <n v="3195800"/>
    <n v="48074"/>
    <n v="7.0384180317566436E-3"/>
    <x v="3"/>
    <x v="4"/>
  </r>
  <r>
    <x v="3"/>
    <n v="41676"/>
    <n v="46988"/>
    <n v="48034"/>
    <n v="46632"/>
    <n v="47738"/>
    <n v="3632200"/>
    <n v="47738"/>
    <n v="2.3893273850377428E-2"/>
    <x v="5"/>
    <x v="9"/>
  </r>
  <r>
    <x v="3"/>
    <n v="41675"/>
    <n v="46964"/>
    <n v="47148"/>
    <n v="46224"/>
    <n v="46624"/>
    <n v="3358900"/>
    <n v="46624"/>
    <n v="-7.2395877693552935E-3"/>
    <x v="0"/>
    <x v="11"/>
  </r>
  <r>
    <x v="3"/>
    <n v="41674"/>
    <n v="46148"/>
    <n v="47132"/>
    <n v="46146"/>
    <n v="46964"/>
    <n v="3471600"/>
    <n v="46964"/>
    <n v="1.7682239750368423E-2"/>
    <x v="11"/>
    <x v="15"/>
  </r>
  <r>
    <x v="3"/>
    <n v="41673"/>
    <n v="47623"/>
    <n v="47623"/>
    <n v="46109"/>
    <n v="46148"/>
    <n v="3622100"/>
    <n v="46148"/>
    <n v="-3.1297886185688184E-2"/>
    <x v="15"/>
    <x v="2"/>
  </r>
  <r>
    <x v="3"/>
    <n v="41670"/>
    <n v="47234"/>
    <n v="47652"/>
    <n v="46814"/>
    <n v="47639"/>
    <n v="3718700"/>
    <n v="47639"/>
    <n v="8.3608500550333975E-3"/>
    <x v="3"/>
    <x v="9"/>
  </r>
  <r>
    <x v="3"/>
    <n v="41669"/>
    <n v="47554"/>
    <n v="48034"/>
    <n v="47115"/>
    <n v="47244"/>
    <n v="3108300"/>
    <n v="47244"/>
    <n v="-6.5815757932585761E-3"/>
    <x v="0"/>
    <x v="0"/>
  </r>
  <r>
    <x v="3"/>
    <n v="41668"/>
    <n v="47839"/>
    <n v="47884"/>
    <n v="47154"/>
    <n v="47557"/>
    <n v="3324900"/>
    <n v="47557"/>
    <n v="-5.9363307623168104E-3"/>
    <x v="1"/>
    <x v="1"/>
  </r>
  <r>
    <x v="3"/>
    <n v="41667"/>
    <n v="47750"/>
    <n v="48488"/>
    <n v="47750"/>
    <n v="47841"/>
    <n v="2694500"/>
    <n v="47841"/>
    <n v="2.9349489528520678E-3"/>
    <x v="2"/>
    <x v="1"/>
  </r>
  <r>
    <x v="3"/>
    <n v="41666"/>
    <n v="47782"/>
    <n v="48147"/>
    <n v="47493"/>
    <n v="47701"/>
    <n v="2936000"/>
    <n v="47701"/>
    <n v="-1.799652625190995E-3"/>
    <x v="2"/>
    <x v="7"/>
  </r>
  <r>
    <x v="3"/>
    <n v="41663"/>
    <n v="48325"/>
    <n v="48327"/>
    <n v="47494"/>
    <n v="47787"/>
    <n v="3535000"/>
    <n v="47787"/>
    <n v="-1.1051095796858479E-2"/>
    <x v="8"/>
    <x v="14"/>
  </r>
  <r>
    <x v="3"/>
    <n v="41662"/>
    <n v="49294"/>
    <n v="49598"/>
    <n v="48321"/>
    <n v="48321"/>
    <n v="3881700"/>
    <n v="48321"/>
    <n v="-1.9858012170385408E-2"/>
    <x v="14"/>
    <x v="11"/>
  </r>
  <r>
    <x v="3"/>
    <n v="41661"/>
    <n v="48543"/>
    <n v="49487"/>
    <n v="48543"/>
    <n v="49300"/>
    <n v="3873300"/>
    <n v="49300"/>
    <n v="1.5615343413950766E-2"/>
    <x v="11"/>
    <x v="0"/>
  </r>
  <r>
    <x v="3"/>
    <n v="41660"/>
    <n v="48728"/>
    <n v="49124"/>
    <n v="48440"/>
    <n v="48542"/>
    <n v="3104400"/>
    <n v="48542"/>
    <n v="-3.4080643836741364E-3"/>
    <x v="1"/>
    <x v="7"/>
  </r>
  <r>
    <x v="3"/>
    <n v="41659"/>
    <n v="49181"/>
    <n v="49292"/>
    <n v="48673"/>
    <n v="48708"/>
    <n v="1413000"/>
    <n v="48708"/>
    <n v="-9.637672319141144E-3"/>
    <x v="8"/>
    <x v="7"/>
  </r>
  <r>
    <x v="3"/>
    <n v="41656"/>
    <n v="49696"/>
    <n v="49868"/>
    <n v="49174"/>
    <n v="49182"/>
    <n v="2615000"/>
    <n v="49182"/>
    <n v="-1.0342884739214409E-2"/>
    <x v="8"/>
    <x v="9"/>
  </r>
  <r>
    <x v="3"/>
    <n v="41655"/>
    <n v="50106"/>
    <n v="50577"/>
    <n v="49628"/>
    <n v="49696"/>
    <n v="2944500"/>
    <n v="49696"/>
    <n v="-8.1628579982038207E-3"/>
    <x v="0"/>
    <x v="2"/>
  </r>
  <r>
    <x v="3"/>
    <n v="41654"/>
    <n v="49715"/>
    <n v="50230"/>
    <n v="49715"/>
    <n v="50105"/>
    <n v="2835600"/>
    <n v="50105"/>
    <n v="8.088042975273213E-3"/>
    <x v="3"/>
    <x v="3"/>
  </r>
  <r>
    <x v="3"/>
    <n v="41653"/>
    <n v="49421"/>
    <n v="49834"/>
    <n v="49263"/>
    <n v="49703"/>
    <n v="2887800"/>
    <n v="49703"/>
    <n v="5.5839925546765645E-3"/>
    <x v="4"/>
    <x v="0"/>
  </r>
  <r>
    <x v="3"/>
    <n v="41652"/>
    <n v="49708"/>
    <n v="50003"/>
    <n v="49309"/>
    <n v="49427"/>
    <n v="2803000"/>
    <n v="49427"/>
    <n v="-5.4129104958146046E-3"/>
    <x v="1"/>
    <x v="2"/>
  </r>
  <r>
    <x v="3"/>
    <n v="41649"/>
    <n v="49322"/>
    <n v="50145"/>
    <n v="49267"/>
    <n v="49696"/>
    <n v="3509600"/>
    <n v="49696"/>
    <n v="7.5828230809780184E-3"/>
    <x v="3"/>
    <x v="16"/>
  </r>
  <r>
    <x v="3"/>
    <n v="41648"/>
    <n v="50576"/>
    <n v="50576"/>
    <n v="49259"/>
    <n v="49322"/>
    <n v="3702600"/>
    <n v="49322"/>
    <n v="-2.4813650473535454E-2"/>
    <x v="16"/>
    <x v="1"/>
  </r>
  <r>
    <x v="3"/>
    <n v="41647"/>
    <n v="50431"/>
    <n v="50793"/>
    <n v="50424"/>
    <n v="50577"/>
    <n v="2916500"/>
    <n v="50577"/>
    <n v="2.9149315883403304E-3"/>
    <x v="2"/>
    <x v="7"/>
  </r>
  <r>
    <x v="3"/>
    <n v="41646"/>
    <n v="50982"/>
    <n v="51478"/>
    <n v="50429"/>
    <n v="50430"/>
    <n v="3339500"/>
    <n v="50430"/>
    <n v="-1.0672107348844495E-2"/>
    <x v="8"/>
    <x v="1"/>
  </r>
  <r>
    <x v="3"/>
    <n v="41645"/>
    <n v="50980"/>
    <n v="51002"/>
    <n v="50451"/>
    <n v="50974"/>
    <n v="3727800"/>
    <n v="50974"/>
    <n v="-1.3730605519701733E-4"/>
    <x v="2"/>
    <x v="10"/>
  </r>
  <r>
    <x v="3"/>
    <n v="41642"/>
    <n v="50348"/>
    <n v="50981"/>
    <n v="50269"/>
    <n v="50981"/>
    <n v="7360400"/>
    <n v="50981"/>
    <n v="1.2713295325877505E-2"/>
    <x v="10"/>
    <x v="13"/>
  </r>
  <r>
    <x v="3"/>
    <n v="41641"/>
    <n v="51522"/>
    <n v="51656"/>
    <n v="50246"/>
    <n v="50341"/>
    <n v="3476300"/>
    <n v="50341"/>
    <n v="-2.2637699730133742E-2"/>
    <x v="13"/>
    <x v="1"/>
  </r>
  <r>
    <x v="3"/>
    <n v="41640"/>
    <n v="51507"/>
    <n v="51507"/>
    <n v="51507"/>
    <n v="51507"/>
    <n v="0"/>
    <n v="51507"/>
    <n v="0"/>
    <x v="2"/>
    <x v="3"/>
  </r>
  <r>
    <x v="3"/>
    <n v="41638"/>
    <n v="51274"/>
    <n v="51996"/>
    <n v="51274"/>
    <n v="51507"/>
    <n v="2048600"/>
    <n v="51507"/>
    <n v="4.6813739832640699E-3"/>
    <x v="4"/>
    <x v="1"/>
  </r>
  <r>
    <x v="3"/>
    <n v="41635"/>
    <n v="51239"/>
    <n v="51395"/>
    <n v="51207"/>
    <n v="51267"/>
    <n v="2002600"/>
    <n v="51267"/>
    <n v="8.9806915132473186E-4"/>
    <x v="2"/>
    <x v="1"/>
  </r>
  <r>
    <x v="3"/>
    <n v="41634"/>
    <n v="51358"/>
    <n v="51610"/>
    <n v="51185"/>
    <n v="51221"/>
    <n v="1810000"/>
    <n v="51221"/>
    <n v="-2.6287094010436496E-3"/>
    <x v="2"/>
    <x v="1"/>
  </r>
  <r>
    <x v="3"/>
    <n v="41632"/>
    <n v="51356"/>
    <n v="51356"/>
    <n v="51356"/>
    <n v="51356"/>
    <n v="0"/>
    <n v="51356"/>
    <n v="0"/>
    <x v="2"/>
    <x v="3"/>
  </r>
  <r>
    <x v="3"/>
    <n v="41631"/>
    <n v="51188"/>
    <n v="51605"/>
    <n v="51188"/>
    <n v="51356"/>
    <n v="2305800"/>
    <n v="51356"/>
    <n v="3.3212206462704952E-3"/>
    <x v="4"/>
    <x v="2"/>
  </r>
  <r>
    <x v="3"/>
    <n v="41628"/>
    <n v="51620"/>
    <n v="51641"/>
    <n v="51025"/>
    <n v="51186"/>
    <n v="3715200"/>
    <n v="51186"/>
    <n v="7.2217084161436684E-3"/>
    <x v="3"/>
    <x v="3"/>
  </r>
  <r>
    <x v="3"/>
    <n v="41627"/>
    <n v="50578"/>
    <n v="51168"/>
    <n v="50578"/>
    <n v="50819"/>
    <n v="1146000"/>
    <n v="50819"/>
    <n v="5.0629907244428285E-3"/>
    <x v="4"/>
    <x v="12"/>
  </r>
  <r>
    <x v="3"/>
    <n v="41626"/>
    <n v="50110"/>
    <n v="50869"/>
    <n v="50110"/>
    <n v="50563"/>
    <n v="4527700"/>
    <n v="50563"/>
    <n v="9.4430025953284868E-3"/>
    <x v="12"/>
    <x v="0"/>
  </r>
  <r>
    <x v="3"/>
    <n v="41625"/>
    <n v="50279"/>
    <n v="50563"/>
    <n v="50049"/>
    <n v="50090"/>
    <n v="2678300"/>
    <n v="50090"/>
    <n v="-3.7788385043755479E-3"/>
    <x v="1"/>
    <x v="3"/>
  </r>
  <r>
    <x v="3"/>
    <n v="41624"/>
    <n v="50049"/>
    <n v="50611"/>
    <n v="50049"/>
    <n v="50280"/>
    <n v="2796500"/>
    <n v="50280"/>
    <n v="4.5753331601765534E-3"/>
    <x v="4"/>
    <x v="1"/>
  </r>
  <r>
    <x v="3"/>
    <n v="41621"/>
    <n v="50133"/>
    <n v="50519"/>
    <n v="50006"/>
    <n v="50051"/>
    <n v="2875700"/>
    <n v="50051"/>
    <n v="-1.4165436335341619E-3"/>
    <x v="2"/>
    <x v="1"/>
  </r>
  <r>
    <x v="3"/>
    <n v="41620"/>
    <n v="50077"/>
    <n v="50331"/>
    <n v="49842"/>
    <n v="50122"/>
    <n v="3049400"/>
    <n v="50122"/>
    <n v="1.0785331948550692E-3"/>
    <x v="2"/>
    <x v="8"/>
  </r>
  <r>
    <x v="3"/>
    <n v="41619"/>
    <n v="50991"/>
    <n v="51039"/>
    <n v="50068"/>
    <n v="50068"/>
    <n v="3083200"/>
    <n v="50068"/>
    <n v="-1.8139744670837121E-2"/>
    <x v="9"/>
    <x v="0"/>
  </r>
  <r>
    <x v="3"/>
    <n v="41618"/>
    <n v="51167"/>
    <n v="51334"/>
    <n v="50956"/>
    <n v="50993"/>
    <n v="2128000"/>
    <n v="50993"/>
    <n v="-3.3616730186650789E-3"/>
    <x v="1"/>
    <x v="3"/>
  </r>
  <r>
    <x v="3"/>
    <n v="41617"/>
    <n v="50942"/>
    <n v="51298"/>
    <n v="50832"/>
    <n v="51165"/>
    <n v="2277900"/>
    <n v="51165"/>
    <n v="4.3380967336683618E-3"/>
    <x v="4"/>
    <x v="1"/>
  </r>
  <r>
    <x v="3"/>
    <n v="41614"/>
    <n v="50788"/>
    <n v="51365"/>
    <n v="50610"/>
    <n v="50944"/>
    <n v="3353300"/>
    <n v="50944"/>
    <n v="3.0715917145782701E-3"/>
    <x v="2"/>
    <x v="12"/>
  </r>
  <r>
    <x v="3"/>
    <n v="41613"/>
    <n v="50220"/>
    <n v="51124"/>
    <n v="50220"/>
    <n v="50788"/>
    <n v="3672300"/>
    <n v="50788"/>
    <n v="1.139079177951241E-2"/>
    <x v="12"/>
    <x v="1"/>
  </r>
  <r>
    <x v="3"/>
    <n v="41612"/>
    <n v="50359"/>
    <n v="50744"/>
    <n v="50114"/>
    <n v="50216"/>
    <n v="3641200"/>
    <n v="50216"/>
    <n v="-2.6415618979522826E-3"/>
    <x v="2"/>
    <x v="8"/>
  </r>
  <r>
    <x v="3"/>
    <n v="41611"/>
    <n v="51240"/>
    <n v="51257"/>
    <n v="50224"/>
    <n v="50349"/>
    <n v="3683100"/>
    <n v="50349"/>
    <n v="-1.748463264708755E-2"/>
    <x v="9"/>
    <x v="13"/>
  </r>
  <r>
    <x v="3"/>
    <n v="41610"/>
    <n v="52479"/>
    <n v="52479"/>
    <n v="51245"/>
    <n v="51245"/>
    <n v="3793600"/>
    <n v="51245"/>
    <n v="-2.3569985899927648E-2"/>
    <x v="13"/>
    <x v="12"/>
  </r>
  <r>
    <x v="3"/>
    <n v="41607"/>
    <n v="51847"/>
    <n v="52482"/>
    <n v="51847"/>
    <n v="52482"/>
    <n v="2633500"/>
    <n v="52482"/>
    <n v="1.2247574594479893E-2"/>
    <x v="12"/>
    <x v="1"/>
  </r>
  <r>
    <x v="3"/>
    <n v="41606"/>
    <n v="51862"/>
    <n v="52458"/>
    <n v="51697"/>
    <n v="51847"/>
    <n v="2416600"/>
    <n v="51847"/>
    <n v="-2.6995237268856442E-4"/>
    <x v="2"/>
    <x v="2"/>
  </r>
  <r>
    <x v="3"/>
    <n v="41605"/>
    <n v="51448"/>
    <n v="52113"/>
    <n v="51448"/>
    <n v="51861"/>
    <n v="3108000"/>
    <n v="51861"/>
    <n v="8.0471164499387182E-3"/>
    <x v="3"/>
    <x v="8"/>
  </r>
  <r>
    <x v="3"/>
    <n v="41604"/>
    <n v="52259"/>
    <n v="52410"/>
    <n v="51433"/>
    <n v="51447"/>
    <n v="3730200"/>
    <n v="51447"/>
    <n v="-1.5632175110975033E-2"/>
    <x v="9"/>
    <x v="7"/>
  </r>
  <r>
    <x v="3"/>
    <n v="41603"/>
    <n v="52807"/>
    <n v="52995"/>
    <n v="52116"/>
    <n v="52264"/>
    <n v="3075300"/>
    <n v="52264"/>
    <n v="-1.0170261926857438E-2"/>
    <x v="8"/>
    <x v="1"/>
  </r>
  <r>
    <x v="3"/>
    <n v="41600"/>
    <n v="52686"/>
    <n v="53221"/>
    <n v="52096"/>
    <n v="52801"/>
    <n v="3467000"/>
    <n v="52801"/>
    <n v="2.1447008806558809E-3"/>
    <x v="2"/>
    <x v="9"/>
  </r>
  <r>
    <x v="3"/>
    <n v="41599"/>
    <n v="53027"/>
    <n v="53027"/>
    <n v="52190"/>
    <n v="52688"/>
    <n v="3624600"/>
    <n v="52688"/>
    <n v="-6.5053834404993349E-3"/>
    <x v="0"/>
    <x v="13"/>
  </r>
  <r>
    <x v="3"/>
    <n v="41597"/>
    <n v="54304"/>
    <n v="54304"/>
    <n v="52831"/>
    <n v="53033"/>
    <n v="3649200"/>
    <n v="53033"/>
    <n v="-2.3459222567993043E-2"/>
    <x v="13"/>
    <x v="11"/>
  </r>
  <r>
    <x v="3"/>
    <n v="41596"/>
    <n v="53452"/>
    <n v="54317"/>
    <n v="53452"/>
    <n v="54307"/>
    <n v="3320500"/>
    <n v="54307"/>
    <n v="1.5995659657262573E-2"/>
    <x v="11"/>
    <x v="4"/>
  </r>
  <r>
    <x v="3"/>
    <n v="41592"/>
    <n v="52233"/>
    <n v="53566"/>
    <n v="52233"/>
    <n v="53452"/>
    <n v="3609700"/>
    <n v="53452"/>
    <n v="2.3396515412598129E-2"/>
    <x v="5"/>
    <x v="2"/>
  </r>
  <r>
    <x v="3"/>
    <n v="41591"/>
    <n v="51804"/>
    <n v="52271"/>
    <n v="51290"/>
    <n v="52230"/>
    <n v="3415400"/>
    <n v="52230"/>
    <n v="8.2233032198286704E-3"/>
    <x v="3"/>
    <x v="8"/>
  </r>
  <r>
    <x v="3"/>
    <n v="41590"/>
    <n v="52624"/>
    <n v="52811"/>
    <n v="51636"/>
    <n v="51804"/>
    <n v="3848200"/>
    <n v="51804"/>
    <n v="-1.5582243843113464E-2"/>
    <x v="9"/>
    <x v="2"/>
  </r>
  <r>
    <x v="3"/>
    <n v="41589"/>
    <n v="52247"/>
    <n v="52646"/>
    <n v="52072"/>
    <n v="52624"/>
    <n v="2317800"/>
    <n v="52624"/>
    <n v="7.1771708549446256E-3"/>
    <x v="3"/>
    <x v="7"/>
  </r>
  <r>
    <x v="3"/>
    <n v="41586"/>
    <n v="52739"/>
    <n v="52868"/>
    <n v="51735"/>
    <n v="52249"/>
    <n v="4105300"/>
    <n v="52249"/>
    <n v="-9.3286058284826057E-3"/>
    <x v="8"/>
    <x v="7"/>
  </r>
  <r>
    <x v="3"/>
    <n v="41585"/>
    <n v="53390"/>
    <n v="53891"/>
    <n v="52558"/>
    <n v="52741"/>
    <n v="4874300"/>
    <n v="52741"/>
    <n v="-1.206331366488711E-2"/>
    <x v="8"/>
    <x v="9"/>
  </r>
  <r>
    <x v="3"/>
    <n v="41584"/>
    <n v="53840"/>
    <n v="53857"/>
    <n v="53073"/>
    <n v="53385"/>
    <n v="4258800"/>
    <n v="53385"/>
    <n v="-8.3036112349531566E-3"/>
    <x v="0"/>
    <x v="7"/>
  </r>
  <r>
    <x v="3"/>
    <n v="41583"/>
    <n v="54436"/>
    <n v="54539"/>
    <n v="53731"/>
    <n v="53832"/>
    <n v="3327700"/>
    <n v="53832"/>
    <n v="-1.1113764535150672E-2"/>
    <x v="8"/>
    <x v="2"/>
  </r>
  <r>
    <x v="3"/>
    <n v="41582"/>
    <n v="54014"/>
    <n v="54531"/>
    <n v="54008"/>
    <n v="54437"/>
    <n v="2731000"/>
    <n v="54437"/>
    <n v="7.8499620461740527E-3"/>
    <x v="3"/>
    <x v="0"/>
  </r>
  <r>
    <x v="3"/>
    <n v="41579"/>
    <n v="54255"/>
    <n v="54387"/>
    <n v="53753"/>
    <n v="54013"/>
    <n v="4094400"/>
    <n v="54013"/>
    <n v="-4.4787673252727478E-3"/>
    <x v="1"/>
    <x v="1"/>
  </r>
  <r>
    <x v="3"/>
    <n v="41578"/>
    <n v="54174"/>
    <n v="54466"/>
    <n v="53602"/>
    <n v="54256"/>
    <n v="12953800"/>
    <n v="54256"/>
    <n v="1.5321285511231686E-3"/>
    <x v="2"/>
    <x v="9"/>
  </r>
  <r>
    <x v="3"/>
    <n v="41577"/>
    <n v="54541"/>
    <n v="54764"/>
    <n v="53917"/>
    <n v="54173"/>
    <n v="6039200"/>
    <n v="54173"/>
    <n v="-6.7107941106364644E-3"/>
    <x v="0"/>
    <x v="7"/>
  </r>
  <r>
    <x v="3"/>
    <n v="41576"/>
    <n v="55076"/>
    <n v="55267"/>
    <n v="54224"/>
    <n v="54539"/>
    <n v="6136200"/>
    <n v="54539"/>
    <n v="-9.6962213788971408E-3"/>
    <x v="8"/>
    <x v="11"/>
  </r>
  <r>
    <x v="3"/>
    <n v="41575"/>
    <n v="54156"/>
    <n v="55076"/>
    <n v="54070"/>
    <n v="55073"/>
    <n v="5796100"/>
    <n v="55073"/>
    <n v="1.6970122243970875E-2"/>
    <x v="11"/>
    <x v="6"/>
  </r>
  <r>
    <x v="3"/>
    <n v="41572"/>
    <n v="54863"/>
    <n v="54911"/>
    <n v="54141"/>
    <n v="54154"/>
    <n v="4940300"/>
    <n v="54154"/>
    <n v="-1.3174918453997098E-2"/>
    <x v="7"/>
    <x v="7"/>
  </r>
  <r>
    <x v="3"/>
    <n v="41571"/>
    <n v="55440"/>
    <n v="55864"/>
    <n v="54443"/>
    <n v="54877"/>
    <n v="5649300"/>
    <n v="54877"/>
    <n v="-1.0155122655122639E-2"/>
    <x v="8"/>
    <x v="8"/>
  </r>
  <r>
    <x v="3"/>
    <n v="41570"/>
    <n v="56459"/>
    <n v="56459"/>
    <n v="55380"/>
    <n v="55440"/>
    <n v="4019200"/>
    <n v="55440"/>
    <n v="-1.8065887353878818E-2"/>
    <x v="9"/>
    <x v="2"/>
  </r>
  <r>
    <x v="3"/>
    <n v="41569"/>
    <n v="56074"/>
    <n v="56720"/>
    <n v="55898"/>
    <n v="56460"/>
    <n v="4607000"/>
    <n v="56460"/>
    <n v="6.8298946091980284E-3"/>
    <x v="3"/>
    <x v="10"/>
  </r>
  <r>
    <x v="3"/>
    <n v="41568"/>
    <n v="55380"/>
    <n v="56109"/>
    <n v="55257"/>
    <n v="56077"/>
    <n v="4658500"/>
    <n v="56077"/>
    <n v="1.2622341001841786E-2"/>
    <x v="10"/>
    <x v="1"/>
  </r>
  <r>
    <x v="3"/>
    <n v="41565"/>
    <n v="55360"/>
    <n v="56052"/>
    <n v="55004"/>
    <n v="55378"/>
    <n v="5977600"/>
    <n v="55378"/>
    <n v="3.6128472849461524E-4"/>
    <x v="2"/>
    <x v="7"/>
  </r>
  <r>
    <x v="3"/>
    <n v="41564"/>
    <n v="55966"/>
    <n v="56168"/>
    <n v="55146"/>
    <n v="55358"/>
    <n v="7207200"/>
    <n v="55358"/>
    <n v="-1.0987440373037005E-2"/>
    <x v="8"/>
    <x v="11"/>
  </r>
  <r>
    <x v="3"/>
    <n v="41563"/>
    <n v="54983"/>
    <n v="56747"/>
    <n v="54902"/>
    <n v="55973"/>
    <n v="12960000"/>
    <n v="55973"/>
    <n v="1.8042596533347943E-2"/>
    <x v="11"/>
    <x v="10"/>
  </r>
  <r>
    <x v="3"/>
    <n v="41562"/>
    <n v="54176"/>
    <n v="55190"/>
    <n v="54053"/>
    <n v="54981"/>
    <n v="8575300"/>
    <n v="54981"/>
    <n v="1.495264994185086E-2"/>
    <x v="10"/>
    <x v="5"/>
  </r>
  <r>
    <x v="3"/>
    <n v="41561"/>
    <n v="53150"/>
    <n v="54197"/>
    <n v="52833"/>
    <n v="54171"/>
    <n v="4094500"/>
    <n v="54171"/>
    <n v="1.920978363123238E-2"/>
    <x v="6"/>
    <x v="1"/>
  </r>
  <r>
    <x v="3"/>
    <n v="41558"/>
    <n v="53000"/>
    <n v="53301"/>
    <n v="52739"/>
    <n v="53150"/>
    <n v="3052400"/>
    <n v="53150"/>
    <n v="2.8869558654263106E-3"/>
    <x v="2"/>
    <x v="2"/>
  </r>
  <r>
    <x v="3"/>
    <n v="41557"/>
    <n v="52550"/>
    <n v="53133"/>
    <n v="52512"/>
    <n v="52997"/>
    <n v="4136800"/>
    <n v="52997"/>
    <n v="8.5445687752150334E-3"/>
    <x v="3"/>
    <x v="3"/>
  </r>
  <r>
    <x v="3"/>
    <n v="41556"/>
    <n v="52313"/>
    <n v="52836"/>
    <n v="51955"/>
    <n v="52548"/>
    <n v="4212400"/>
    <n v="52548"/>
    <n v="4.5113931793852036E-3"/>
    <x v="4"/>
    <x v="1"/>
  </r>
  <r>
    <x v="3"/>
    <n v="41555"/>
    <n v="52413"/>
    <n v="52556"/>
    <n v="51870"/>
    <n v="52312"/>
    <n v="4002600"/>
    <n v="52312"/>
    <n v="-2.0031669114981554E-3"/>
    <x v="2"/>
    <x v="9"/>
  </r>
  <r>
    <x v="3"/>
    <n v="41554"/>
    <n v="52841"/>
    <n v="52912"/>
    <n v="52274"/>
    <n v="52417"/>
    <n v="3472200"/>
    <n v="52417"/>
    <n v="-8.174232246589308E-3"/>
    <x v="0"/>
    <x v="2"/>
  </r>
  <r>
    <x v="3"/>
    <n v="41551"/>
    <n v="52489"/>
    <n v="52872"/>
    <n v="52113"/>
    <n v="52849"/>
    <n v="4300400"/>
    <n v="52849"/>
    <n v="6.8393979805676519E-3"/>
    <x v="3"/>
    <x v="7"/>
  </r>
  <r>
    <x v="3"/>
    <n v="41550"/>
    <n v="53101"/>
    <n v="53429"/>
    <n v="52296"/>
    <n v="52490"/>
    <n v="3992100"/>
    <n v="52490"/>
    <n v="-1.1487758945386117E-2"/>
    <x v="8"/>
    <x v="1"/>
  </r>
  <r>
    <x v="3"/>
    <n v="41549"/>
    <n v="53176"/>
    <n v="53474"/>
    <n v="52871"/>
    <n v="53100"/>
    <n v="4144800"/>
    <n v="53100"/>
    <n v="-1.4855488068598044E-3"/>
    <x v="2"/>
    <x v="11"/>
  </r>
  <r>
    <x v="3"/>
    <n v="41548"/>
    <n v="52337"/>
    <n v="53179"/>
    <n v="52093"/>
    <n v="53179"/>
    <n v="5041900"/>
    <n v="53179"/>
    <n v="1.6068630822729135E-2"/>
    <x v="11"/>
    <x v="16"/>
  </r>
  <r>
    <x v="3"/>
    <n v="41547"/>
    <n v="53737"/>
    <n v="53737"/>
    <n v="52291"/>
    <n v="52338"/>
    <n v="6498600"/>
    <n v="52338"/>
    <n v="-2.607045162730981E-2"/>
    <x v="16"/>
    <x v="1"/>
  </r>
  <r>
    <x v="3"/>
    <n v="41544"/>
    <n v="53781"/>
    <n v="54131"/>
    <n v="53611"/>
    <n v="53739"/>
    <n v="4217400"/>
    <n v="53739"/>
    <n v="-8.1810237435619992E-4"/>
    <x v="2"/>
    <x v="9"/>
  </r>
  <r>
    <x v="3"/>
    <n v="41543"/>
    <n v="54263"/>
    <n v="54344"/>
    <n v="53429"/>
    <n v="53783"/>
    <n v="6266400"/>
    <n v="53783"/>
    <n v="-8.8092736956562057E-3"/>
    <x v="0"/>
    <x v="0"/>
  </r>
  <r>
    <x v="3"/>
    <n v="41542"/>
    <n v="54425"/>
    <n v="54612"/>
    <n v="53968"/>
    <n v="54261"/>
    <n v="3904000"/>
    <n v="54261"/>
    <n v="-3.1232202237695406E-3"/>
    <x v="1"/>
    <x v="0"/>
  </r>
  <r>
    <x v="3"/>
    <n v="41541"/>
    <n v="54600"/>
    <n v="54818"/>
    <n v="54164"/>
    <n v="54431"/>
    <n v="4296000"/>
    <n v="54431"/>
    <n v="-3.1317534156257709E-3"/>
    <x v="1"/>
    <x v="2"/>
  </r>
  <r>
    <x v="3"/>
    <n v="41540"/>
    <n v="54110"/>
    <n v="54683"/>
    <n v="54027"/>
    <n v="54602"/>
    <n v="3915400"/>
    <n v="54602"/>
    <n v="9.0925891702089423E-3"/>
    <x v="3"/>
    <x v="8"/>
  </r>
  <r>
    <x v="3"/>
    <n v="41537"/>
    <n v="55095"/>
    <n v="55243"/>
    <n v="54019"/>
    <n v="54110"/>
    <n v="4421000"/>
    <n v="54110"/>
    <n v="-1.7896036009873661E-2"/>
    <x v="9"/>
    <x v="7"/>
  </r>
  <r>
    <x v="3"/>
    <n v="41536"/>
    <n v="55703"/>
    <n v="55900"/>
    <n v="54966"/>
    <n v="55096"/>
    <n v="5134600"/>
    <n v="55096"/>
    <n v="-1.0897079151930722E-2"/>
    <x v="8"/>
    <x v="23"/>
  </r>
  <r>
    <x v="3"/>
    <n v="41535"/>
    <n v="54273"/>
    <n v="55827"/>
    <n v="53982"/>
    <n v="55703"/>
    <n v="7541000"/>
    <n v="55703"/>
    <n v="2.638609939009795E-2"/>
    <x v="23"/>
    <x v="2"/>
  </r>
  <r>
    <x v="3"/>
    <n v="41534"/>
    <n v="53823"/>
    <n v="54271"/>
    <n v="53576"/>
    <n v="54271"/>
    <n v="4249200"/>
    <n v="54271"/>
    <n v="8.3423135520790392E-3"/>
    <x v="3"/>
    <x v="1"/>
  </r>
  <r>
    <x v="3"/>
    <n v="41533"/>
    <n v="53799"/>
    <n v="54463"/>
    <n v="53559"/>
    <n v="53822"/>
    <n v="4775000"/>
    <n v="53822"/>
    <n v="4.4611323841037276E-4"/>
    <x v="2"/>
    <x v="2"/>
  </r>
  <r>
    <x v="3"/>
    <n v="41530"/>
    <n v="53311"/>
    <n v="53859"/>
    <n v="52917"/>
    <n v="53798"/>
    <n v="4938600"/>
    <n v="53798"/>
    <n v="9.2107978314293071E-3"/>
    <x v="3"/>
    <x v="0"/>
  </r>
  <r>
    <x v="3"/>
    <n v="41529"/>
    <n v="53570"/>
    <n v="53839"/>
    <n v="52945"/>
    <n v="53307"/>
    <n v="6094600"/>
    <n v="53307"/>
    <n v="-4.9094642523800358E-3"/>
    <x v="1"/>
    <x v="9"/>
  </r>
  <r>
    <x v="3"/>
    <n v="41528"/>
    <n v="53982"/>
    <n v="54304"/>
    <n v="53307"/>
    <n v="53570"/>
    <n v="6817000"/>
    <n v="53570"/>
    <n v="-7.5770206932325168E-3"/>
    <x v="0"/>
    <x v="0"/>
  </r>
  <r>
    <x v="3"/>
    <n v="41527"/>
    <n v="54252"/>
    <n v="54740"/>
    <n v="53769"/>
    <n v="53979"/>
    <n v="6826400"/>
    <n v="53979"/>
    <n v="-5.0320725503206765E-3"/>
    <x v="1"/>
    <x v="12"/>
  </r>
  <r>
    <x v="3"/>
    <n v="41526"/>
    <n v="53752"/>
    <n v="54531"/>
    <n v="53257"/>
    <n v="54252"/>
    <n v="7775400"/>
    <n v="54252"/>
    <n v="9.3583136430446245E-3"/>
    <x v="12"/>
    <x v="23"/>
  </r>
  <r>
    <x v="3"/>
    <n v="41523"/>
    <n v="52354"/>
    <n v="54125"/>
    <n v="52354"/>
    <n v="53749"/>
    <n v="10524400"/>
    <n v="53749"/>
    <n v="2.6684749388752982E-2"/>
    <x v="23"/>
    <x v="12"/>
  </r>
  <r>
    <x v="3"/>
    <n v="41522"/>
    <n v="51715"/>
    <n v="52498"/>
    <n v="51256"/>
    <n v="52352"/>
    <n v="6194200"/>
    <n v="52352"/>
    <n v="1.2297934875087124E-2"/>
    <x v="12"/>
    <x v="1"/>
  </r>
  <r>
    <x v="3"/>
    <n v="41521"/>
    <n v="51621"/>
    <n v="51830"/>
    <n v="51108"/>
    <n v="51716"/>
    <n v="5036400"/>
    <n v="51716"/>
    <n v="1.7433076356874189E-3"/>
    <x v="2"/>
    <x v="0"/>
  </r>
  <r>
    <x v="3"/>
    <n v="41520"/>
    <n v="51833"/>
    <n v="52289"/>
    <n v="51422"/>
    <n v="51626"/>
    <n v="6887000"/>
    <n v="51626"/>
    <n v="-4.0320246937397553E-3"/>
    <x v="1"/>
    <x v="21"/>
  </r>
  <r>
    <x v="3"/>
    <n v="41519"/>
    <n v="50012"/>
    <n v="51976"/>
    <n v="50012"/>
    <n v="51835"/>
    <n v="9666200"/>
    <n v="51835"/>
    <n v="3.6534154535274421E-2"/>
    <x v="21"/>
    <x v="1"/>
  </r>
  <r>
    <x v="3"/>
    <n v="41516"/>
    <n v="49932"/>
    <n v="50480"/>
    <n v="49649"/>
    <n v="50008"/>
    <n v="14233400"/>
    <n v="50008"/>
    <n v="1.7226873923319452E-3"/>
    <x v="2"/>
    <x v="1"/>
  </r>
  <r>
    <x v="3"/>
    <n v="41515"/>
    <n v="49867"/>
    <n v="50558"/>
    <n v="49845"/>
    <n v="49922"/>
    <n v="7991000"/>
    <n v="49922"/>
    <n v="1.1029338039183489E-3"/>
    <x v="2"/>
    <x v="0"/>
  </r>
  <r>
    <x v="3"/>
    <n v="41514"/>
    <n v="50092"/>
    <n v="50591"/>
    <n v="49530"/>
    <n v="49867"/>
    <n v="8503400"/>
    <n v="49867"/>
    <n v="-4.4917352072186834E-3"/>
    <x v="1"/>
    <x v="16"/>
  </r>
  <r>
    <x v="3"/>
    <n v="41513"/>
    <n v="51425"/>
    <n v="51425"/>
    <n v="50018"/>
    <n v="50092"/>
    <n v="5718400"/>
    <n v="50092"/>
    <n v="-2.5997005580509103E-2"/>
    <x v="16"/>
    <x v="6"/>
  </r>
  <r>
    <x v="3"/>
    <n v="41512"/>
    <n v="52200"/>
    <n v="52398"/>
    <n v="51429"/>
    <n v="51429"/>
    <n v="4283400"/>
    <n v="51429"/>
    <n v="-1.4713489280993142E-2"/>
    <x v="7"/>
    <x v="11"/>
  </r>
  <r>
    <x v="3"/>
    <n v="41509"/>
    <n v="51401"/>
    <n v="52197"/>
    <n v="51166"/>
    <n v="52197"/>
    <n v="5887800"/>
    <n v="52197"/>
    <n v="1.5545351959220133E-2"/>
    <x v="11"/>
    <x v="5"/>
  </r>
  <r>
    <x v="3"/>
    <n v="41508"/>
    <n v="50408"/>
    <n v="51458"/>
    <n v="50408"/>
    <n v="51398"/>
    <n v="5570000"/>
    <n v="51398"/>
    <n v="1.9700426544985605E-2"/>
    <x v="6"/>
    <x v="1"/>
  </r>
  <r>
    <x v="3"/>
    <n v="41507"/>
    <n v="50501"/>
    <n v="51171"/>
    <n v="50055"/>
    <n v="50405"/>
    <n v="5993400"/>
    <n v="50405"/>
    <n v="-2.0195220464489516E-3"/>
    <x v="2"/>
    <x v="14"/>
  </r>
  <r>
    <x v="3"/>
    <n v="41506"/>
    <n v="51561"/>
    <n v="51561"/>
    <n v="50499"/>
    <n v="50507"/>
    <n v="5834400"/>
    <n v="50507"/>
    <n v="-2.068871912203829E-2"/>
    <x v="14"/>
    <x v="1"/>
  </r>
  <r>
    <x v="3"/>
    <n v="41505"/>
    <n v="51540"/>
    <n v="52089"/>
    <n v="51115"/>
    <n v="51574"/>
    <n v="6388000"/>
    <n v="51574"/>
    <n v="6.7909738256455299E-4"/>
    <x v="2"/>
    <x v="10"/>
  </r>
  <r>
    <x v="3"/>
    <n v="41502"/>
    <n v="50906"/>
    <n v="51555"/>
    <n v="50800"/>
    <n v="51539"/>
    <n v="7402400"/>
    <n v="51539"/>
    <n v="1.2394908462324272E-2"/>
    <x v="10"/>
    <x v="1"/>
  </r>
  <r>
    <x v="3"/>
    <n v="41501"/>
    <n v="50880"/>
    <n v="51453"/>
    <n v="50050"/>
    <n v="50908"/>
    <n v="8357400"/>
    <n v="50908"/>
    <n v="2.3577491354909164E-4"/>
    <x v="2"/>
    <x v="3"/>
  </r>
  <r>
    <x v="3"/>
    <n v="41500"/>
    <n v="50594"/>
    <n v="51364"/>
    <n v="50414"/>
    <n v="50896"/>
    <n v="11269000"/>
    <n v="50896"/>
    <n v="5.8299243097963416E-3"/>
    <x v="4"/>
    <x v="3"/>
  </r>
  <r>
    <x v="3"/>
    <n v="41499"/>
    <n v="50299"/>
    <n v="50734"/>
    <n v="50040"/>
    <n v="50601"/>
    <n v="6511900"/>
    <n v="50601"/>
    <n v="6.0040955088569437E-3"/>
    <x v="4"/>
    <x v="2"/>
  </r>
  <r>
    <x v="3"/>
    <n v="41498"/>
    <n v="49878"/>
    <n v="51380"/>
    <n v="49878"/>
    <n v="50299"/>
    <n v="7041200"/>
    <n v="50299"/>
    <n v="8.5012531328321206E-3"/>
    <x v="3"/>
    <x v="5"/>
  </r>
  <r>
    <x v="3"/>
    <n v="41495"/>
    <n v="48949"/>
    <n v="50001"/>
    <n v="48836"/>
    <n v="49875"/>
    <n v="6321000"/>
    <n v="49875"/>
    <n v="1.9334137219235936E-2"/>
    <x v="6"/>
    <x v="19"/>
  </r>
  <r>
    <x v="3"/>
    <n v="41494"/>
    <n v="47453"/>
    <n v="49230"/>
    <n v="47453"/>
    <n v="48929"/>
    <n v="5221800"/>
    <n v="48929"/>
    <n v="3.1234851518536555E-2"/>
    <x v="19"/>
    <x v="1"/>
  </r>
  <r>
    <x v="3"/>
    <n v="41493"/>
    <n v="47422"/>
    <n v="47665"/>
    <n v="47164"/>
    <n v="47447"/>
    <n v="4463400"/>
    <n v="47447"/>
    <n v="5.2718147695163253E-4"/>
    <x v="2"/>
    <x v="14"/>
  </r>
  <r>
    <x v="3"/>
    <n v="41492"/>
    <n v="48436"/>
    <n v="48522"/>
    <n v="47225"/>
    <n v="47422"/>
    <n v="5267000"/>
    <n v="47422"/>
    <n v="-2.0934841853167074E-2"/>
    <x v="14"/>
    <x v="1"/>
  </r>
  <r>
    <x v="3"/>
    <n v="41491"/>
    <n v="48477"/>
    <n v="48707"/>
    <n v="48264"/>
    <n v="48436"/>
    <n v="3743000"/>
    <n v="48436"/>
    <n v="-7.8392540330896043E-4"/>
    <x v="2"/>
    <x v="6"/>
  </r>
  <r>
    <x v="3"/>
    <n v="41488"/>
    <n v="49141"/>
    <n v="49550"/>
    <n v="48448"/>
    <n v="48474"/>
    <n v="4491200"/>
    <n v="48474"/>
    <n v="-1.3573187358824623E-2"/>
    <x v="7"/>
    <x v="5"/>
  </r>
  <r>
    <x v="3"/>
    <n v="41487"/>
    <n v="48235"/>
    <n v="49281"/>
    <n v="48235"/>
    <n v="49141"/>
    <n v="4687400"/>
    <n v="49141"/>
    <n v="1.8804163038520505E-2"/>
    <x v="6"/>
    <x v="9"/>
  </r>
  <r>
    <x v="3"/>
    <n v="41486"/>
    <n v="48558"/>
    <n v="48824"/>
    <n v="48140"/>
    <n v="48234"/>
    <n v="4944600"/>
    <n v="48234"/>
    <n v="-6.7542522960339912E-3"/>
    <x v="0"/>
    <x v="6"/>
  </r>
  <r>
    <x v="3"/>
    <n v="41485"/>
    <n v="49220"/>
    <n v="49669"/>
    <n v="48560"/>
    <n v="48562"/>
    <n v="0"/>
    <n v="48562"/>
    <n v="-1.3208160611232977E-2"/>
    <x v="7"/>
    <x v="0"/>
  </r>
  <r>
    <x v="3"/>
    <n v="41484"/>
    <n v="49414"/>
    <n v="49461"/>
    <n v="48975"/>
    <n v="49212"/>
    <n v="3285200"/>
    <n v="49212"/>
    <n v="-4.2491198251790596E-3"/>
    <x v="1"/>
    <x v="2"/>
  </r>
  <r>
    <x v="3"/>
    <n v="41481"/>
    <n v="49068"/>
    <n v="49422"/>
    <n v="48633"/>
    <n v="49422"/>
    <n v="3997400"/>
    <n v="49422"/>
    <n v="7.2350051969756191E-3"/>
    <x v="3"/>
    <x v="10"/>
  </r>
  <r>
    <x v="3"/>
    <n v="41480"/>
    <n v="48372"/>
    <n v="49123"/>
    <n v="48007"/>
    <n v="49067"/>
    <n v="4935600"/>
    <n v="49067"/>
    <n v="1.4325877537520126E-2"/>
    <x v="10"/>
    <x v="9"/>
  </r>
  <r>
    <x v="3"/>
    <n v="41479"/>
    <n v="48816"/>
    <n v="48888"/>
    <n v="47999"/>
    <n v="48374"/>
    <n v="5006400"/>
    <n v="48374"/>
    <n v="-9.1356001638672746E-3"/>
    <x v="0"/>
    <x v="3"/>
  </r>
  <r>
    <x v="3"/>
    <n v="41478"/>
    <n v="48579"/>
    <n v="49379"/>
    <n v="48579"/>
    <n v="48820"/>
    <n v="4579400"/>
    <n v="48820"/>
    <n v="5.0644377650594929E-3"/>
    <x v="4"/>
    <x v="23"/>
  </r>
  <r>
    <x v="3"/>
    <n v="41477"/>
    <n v="47407"/>
    <n v="48879"/>
    <n v="47407"/>
    <n v="48574"/>
    <n v="4132000"/>
    <n v="48574"/>
    <n v="2.4767932489451416E-2"/>
    <x v="23"/>
    <x v="0"/>
  </r>
  <r>
    <x v="3"/>
    <n v="41474"/>
    <n v="47650"/>
    <n v="47650"/>
    <n v="47163"/>
    <n v="47400"/>
    <n v="3474000"/>
    <n v="47400"/>
    <n v="-5.3927020164928896E-3"/>
    <x v="1"/>
    <x v="3"/>
  </r>
  <r>
    <x v="3"/>
    <n v="41473"/>
    <n v="47404"/>
    <n v="48057"/>
    <n v="47093"/>
    <n v="47657"/>
    <n v="4285200"/>
    <n v="47657"/>
    <n v="5.2734828189928695E-3"/>
    <x v="4"/>
    <x v="12"/>
  </r>
  <r>
    <x v="3"/>
    <n v="41472"/>
    <n v="46869"/>
    <n v="47710"/>
    <n v="46869"/>
    <n v="47407"/>
    <n v="5185000"/>
    <n v="47407"/>
    <n v="1.1478802620068729E-2"/>
    <x v="12"/>
    <x v="1"/>
  </r>
  <r>
    <x v="3"/>
    <n v="41471"/>
    <n v="46749"/>
    <n v="47330"/>
    <n v="46417"/>
    <n v="46869"/>
    <n v="4775800"/>
    <n v="46869"/>
    <n v="2.7814031108923665E-3"/>
    <x v="2"/>
    <x v="23"/>
  </r>
  <r>
    <x v="3"/>
    <n v="41470"/>
    <n v="45533"/>
    <n v="46840"/>
    <n v="45533"/>
    <n v="46739"/>
    <n v="4842800"/>
    <n v="46739"/>
    <n v="2.6486284672655014E-2"/>
    <x v="23"/>
    <x v="13"/>
  </r>
  <r>
    <x v="3"/>
    <n v="41467"/>
    <n v="46624"/>
    <n v="46624"/>
    <n v="45529"/>
    <n v="45533"/>
    <n v="5357200"/>
    <n v="45533"/>
    <n v="-2.3441856474928136E-2"/>
    <x v="13"/>
    <x v="23"/>
  </r>
  <r>
    <x v="3"/>
    <n v="41466"/>
    <n v="45494"/>
    <n v="46719"/>
    <n v="45494"/>
    <n v="46626"/>
    <n v="5587800"/>
    <n v="46626"/>
    <n v="2.5130268451948989E-2"/>
    <x v="23"/>
    <x v="2"/>
  </r>
  <r>
    <x v="3"/>
    <n v="41465"/>
    <n v="45211"/>
    <n v="45955"/>
    <n v="45082"/>
    <n v="45483"/>
    <n v="4867600"/>
    <n v="45483"/>
    <n v="9.0291951371017642E-3"/>
    <x v="3"/>
    <x v="1"/>
  </r>
  <r>
    <x v="3"/>
    <n v="41463"/>
    <n v="45211"/>
    <n v="45740"/>
    <n v="44839"/>
    <n v="45076"/>
    <n v="4664000"/>
    <n v="45076"/>
    <n v="-2.9639460296394526E-3"/>
    <x v="2"/>
    <x v="7"/>
  </r>
  <r>
    <x v="3"/>
    <n v="41460"/>
    <n v="45757"/>
    <n v="45757"/>
    <n v="44107"/>
    <n v="45210"/>
    <n v="6988200"/>
    <n v="45210"/>
    <n v="-1.2083997989642326E-2"/>
    <x v="8"/>
    <x v="11"/>
  </r>
  <r>
    <x v="3"/>
    <n v="41459"/>
    <n v="45046"/>
    <n v="46097"/>
    <n v="45046"/>
    <n v="45763"/>
    <n v="5100400"/>
    <n v="45763"/>
    <n v="1.5962170322351588E-2"/>
    <x v="11"/>
    <x v="0"/>
  </r>
  <r>
    <x v="3"/>
    <n v="41458"/>
    <n v="45227"/>
    <n v="45827"/>
    <n v="44552"/>
    <n v="45044"/>
    <n v="6998800"/>
    <n v="45044"/>
    <n v="-4.0902960489951345E-3"/>
    <x v="1"/>
    <x v="26"/>
  </r>
  <r>
    <x v="3"/>
    <n v="41457"/>
    <n v="47222"/>
    <n v="47222"/>
    <n v="44819"/>
    <n v="45229"/>
    <n v="8123400"/>
    <n v="45229"/>
    <n v="-4.2367139529959741E-2"/>
    <x v="26"/>
    <x v="0"/>
  </r>
  <r>
    <x v="3"/>
    <n v="41456"/>
    <n v="47458"/>
    <n v="47674"/>
    <n v="46676"/>
    <n v="47230"/>
    <n v="6658400"/>
    <n v="47230"/>
    <n v="-4.7832774933097566E-3"/>
    <x v="1"/>
    <x v="0"/>
  </r>
  <r>
    <x v="3"/>
    <n v="41453"/>
    <n v="47609"/>
    <n v="47639"/>
    <n v="47059"/>
    <n v="47457"/>
    <n v="5752800"/>
    <n v="47457"/>
    <n v="-3.1926736541409984E-3"/>
    <x v="1"/>
    <x v="12"/>
  </r>
  <r>
    <x v="3"/>
    <n v="41452"/>
    <n v="47135"/>
    <n v="48053"/>
    <n v="47135"/>
    <n v="47609"/>
    <n v="5567200"/>
    <n v="47609"/>
    <n v="9.2639701517849282E-3"/>
    <x v="12"/>
    <x v="3"/>
  </r>
  <r>
    <x v="3"/>
    <n v="41451"/>
    <n v="46903"/>
    <n v="47725"/>
    <n v="46903"/>
    <n v="47172"/>
    <n v="5636200"/>
    <n v="47172"/>
    <n v="5.9497153093213129E-3"/>
    <x v="4"/>
    <x v="5"/>
  </r>
  <r>
    <x v="3"/>
    <n v="41450"/>
    <n v="45967"/>
    <n v="47119"/>
    <n v="45967"/>
    <n v="46893"/>
    <n v="4773600"/>
    <n v="46893"/>
    <n v="2.018927444794949E-2"/>
    <x v="6"/>
    <x v="13"/>
  </r>
  <r>
    <x v="3"/>
    <n v="41449"/>
    <n v="47039"/>
    <n v="47039"/>
    <n v="45406"/>
    <n v="45965"/>
    <n v="6301400"/>
    <n v="45965"/>
    <n v="-2.3185141108466478E-2"/>
    <x v="13"/>
    <x v="13"/>
  </r>
  <r>
    <x v="3"/>
    <n v="41446"/>
    <n v="48209"/>
    <n v="48209"/>
    <n v="46918"/>
    <n v="47056"/>
    <n v="6416400"/>
    <n v="47056"/>
    <n v="-2.4017920106193191E-2"/>
    <x v="13"/>
    <x v="2"/>
  </r>
  <r>
    <x v="3"/>
    <n v="41445"/>
    <n v="47884"/>
    <n v="48214"/>
    <n v="45930"/>
    <n v="48214"/>
    <n v="8789400"/>
    <n v="48214"/>
    <n v="6.7024408577454064E-3"/>
    <x v="3"/>
    <x v="15"/>
  </r>
  <r>
    <x v="3"/>
    <n v="41444"/>
    <n v="49457"/>
    <n v="49698"/>
    <n v="47838"/>
    <n v="47893"/>
    <n v="6582600"/>
    <n v="47893"/>
    <n v="-3.1780046497523529E-2"/>
    <x v="15"/>
    <x v="2"/>
  </r>
  <r>
    <x v="3"/>
    <n v="41443"/>
    <n v="49089"/>
    <n v="49550"/>
    <n v="48414"/>
    <n v="49465"/>
    <n v="5977200"/>
    <n v="49465"/>
    <n v="7.6595571309254762E-3"/>
    <x v="3"/>
    <x v="0"/>
  </r>
  <r>
    <x v="3"/>
    <n v="41442"/>
    <n v="49337"/>
    <n v="50123"/>
    <n v="49074"/>
    <n v="49089"/>
    <n v="5324600"/>
    <n v="49089"/>
    <n v="-4.9258088056434168E-3"/>
    <x v="1"/>
    <x v="14"/>
  </r>
  <r>
    <x v="3"/>
    <n v="41439"/>
    <n v="50415"/>
    <n v="50656"/>
    <n v="49330"/>
    <n v="49332"/>
    <n v="5826000"/>
    <n v="49332"/>
    <n v="-2.1481701874442094E-2"/>
    <x v="14"/>
    <x v="23"/>
  </r>
  <r>
    <x v="3"/>
    <n v="41438"/>
    <n v="49758"/>
    <n v="50444"/>
    <n v="48968"/>
    <n v="50415"/>
    <n v="6228400"/>
    <n v="50415"/>
    <n v="2.5090990423130899E-2"/>
    <x v="23"/>
    <x v="7"/>
  </r>
  <r>
    <x v="3"/>
    <n v="41437"/>
    <n v="49777"/>
    <n v="50380"/>
    <n v="48746"/>
    <n v="49181"/>
    <n v="7780000"/>
    <n v="49181"/>
    <n v="-1.1834438416716941E-2"/>
    <x v="8"/>
    <x v="18"/>
  </r>
  <r>
    <x v="3"/>
    <n v="41436"/>
    <n v="51314"/>
    <n v="51314"/>
    <n v="49709"/>
    <n v="49770"/>
    <n v="5560600"/>
    <n v="49770"/>
    <n v="-3.0145955531305391E-2"/>
    <x v="18"/>
    <x v="0"/>
  </r>
  <r>
    <x v="3"/>
    <n v="41435"/>
    <n v="51619"/>
    <n v="51836"/>
    <n v="51160"/>
    <n v="51317"/>
    <n v="4689400"/>
    <n v="51317"/>
    <n v="-5.8505589027295635E-3"/>
    <x v="1"/>
    <x v="13"/>
  </r>
  <r>
    <x v="3"/>
    <n v="41432"/>
    <n v="52877"/>
    <n v="52877"/>
    <n v="51428"/>
    <n v="51619"/>
    <n v="5635400"/>
    <n v="51619"/>
    <n v="-2.3938734991018285E-2"/>
    <x v="13"/>
    <x v="1"/>
  </r>
  <r>
    <x v="3"/>
    <n v="41431"/>
    <n v="52813"/>
    <n v="52937"/>
    <n v="52244"/>
    <n v="52885"/>
    <n v="4088800"/>
    <n v="52885"/>
    <n v="1.6288187276274346E-3"/>
    <x v="2"/>
    <x v="13"/>
  </r>
  <r>
    <x v="3"/>
    <n v="41430"/>
    <n v="54019"/>
    <n v="54207"/>
    <n v="52774"/>
    <n v="52799"/>
    <n v="4630200"/>
    <n v="52799"/>
    <n v="-2.2566551890110698E-2"/>
    <x v="13"/>
    <x v="1"/>
  </r>
  <r>
    <x v="3"/>
    <n v="41429"/>
    <n v="53944"/>
    <n v="54289"/>
    <n v="53498"/>
    <n v="54018"/>
    <n v="4314600"/>
    <n v="54018"/>
    <n v="1.3717929704879506E-3"/>
    <x v="2"/>
    <x v="2"/>
  </r>
  <r>
    <x v="3"/>
    <n v="41428"/>
    <n v="53512"/>
    <n v="53993"/>
    <n v="53143"/>
    <n v="53944"/>
    <n v="4336200"/>
    <n v="53944"/>
    <n v="8.1859978320188986E-3"/>
    <x v="3"/>
    <x v="14"/>
  </r>
  <r>
    <x v="3"/>
    <n v="41425"/>
    <n v="54633"/>
    <n v="54776"/>
    <n v="52942"/>
    <n v="53506"/>
    <n v="8790400"/>
    <n v="53506"/>
    <n v="-2.0664409261462402E-2"/>
    <x v="14"/>
    <x v="16"/>
  </r>
  <r>
    <x v="3"/>
    <n v="41423"/>
    <n v="56032"/>
    <n v="56032"/>
    <n v="54635"/>
    <n v="54635"/>
    <n v="5004200"/>
    <n v="54635"/>
    <n v="-2.5001784567064034E-2"/>
    <x v="16"/>
    <x v="9"/>
  </r>
  <r>
    <x v="3"/>
    <n v="41422"/>
    <n v="56399"/>
    <n v="56979"/>
    <n v="56009"/>
    <n v="56036"/>
    <n v="4175200"/>
    <n v="56036"/>
    <n v="-6.3834314490389676E-3"/>
    <x v="0"/>
    <x v="1"/>
  </r>
  <r>
    <x v="3"/>
    <n v="41421"/>
    <n v="56415"/>
    <n v="56562"/>
    <n v="56353"/>
    <n v="56396"/>
    <n v="2051200"/>
    <n v="56396"/>
    <n v="-1.7728610431511083E-4"/>
    <x v="2"/>
    <x v="1"/>
  </r>
  <r>
    <x v="3"/>
    <n v="41418"/>
    <n v="56350"/>
    <n v="56506"/>
    <n v="55901"/>
    <n v="56406"/>
    <n v="4852600"/>
    <n v="56406"/>
    <n v="9.9378881987588485E-4"/>
    <x v="2"/>
    <x v="1"/>
  </r>
  <r>
    <x v="3"/>
    <n v="41417"/>
    <n v="56423"/>
    <n v="56423"/>
    <n v="55379"/>
    <n v="56350"/>
    <n v="4072000"/>
    <n v="56350"/>
    <n v="-1.3999893671693409E-3"/>
    <x v="2"/>
    <x v="1"/>
  </r>
  <r>
    <x v="3"/>
    <n v="41416"/>
    <n v="56269"/>
    <n v="57099"/>
    <n v="56037"/>
    <n v="56429"/>
    <n v="4872400"/>
    <n v="56429"/>
    <n v="2.91477828134723E-3"/>
    <x v="2"/>
    <x v="12"/>
  </r>
  <r>
    <x v="3"/>
    <n v="41415"/>
    <n v="55699"/>
    <n v="56265"/>
    <n v="55379"/>
    <n v="56265"/>
    <n v="3898600"/>
    <n v="56265"/>
    <n v="1.0125491463348846E-2"/>
    <x v="12"/>
    <x v="12"/>
  </r>
  <r>
    <x v="3"/>
    <n v="41414"/>
    <n v="55162"/>
    <n v="55705"/>
    <n v="54630"/>
    <n v="55701"/>
    <n v="4164800"/>
    <n v="55701"/>
    <n v="9.7346095279529088E-3"/>
    <x v="12"/>
    <x v="2"/>
  </r>
  <r>
    <x v="3"/>
    <n v="41411"/>
    <n v="54780"/>
    <n v="55489"/>
    <n v="54780"/>
    <n v="55164"/>
    <n v="4067400"/>
    <n v="55164"/>
    <n v="7.1385536669525962E-3"/>
    <x v="3"/>
    <x v="1"/>
  </r>
  <r>
    <x v="3"/>
    <n v="41410"/>
    <n v="54943"/>
    <n v="55539"/>
    <n v="54592"/>
    <n v="54773"/>
    <n v="5080200"/>
    <n v="54773"/>
    <n v="-2.967088976263299E-3"/>
    <x v="2"/>
    <x v="3"/>
  </r>
  <r>
    <x v="3"/>
    <n v="41409"/>
    <n v="54668"/>
    <n v="55216"/>
    <n v="54488"/>
    <n v="54936"/>
    <n v="4899800"/>
    <n v="54936"/>
    <n v="4.9207017030383771E-3"/>
    <x v="4"/>
    <x v="3"/>
  </r>
  <r>
    <x v="3"/>
    <n v="41408"/>
    <n v="54442"/>
    <n v="55030"/>
    <n v="54327"/>
    <n v="54667"/>
    <n v="5094800"/>
    <n v="54667"/>
    <n v="4.022186306200437E-3"/>
    <x v="4"/>
    <x v="7"/>
  </r>
  <r>
    <x v="3"/>
    <n v="41407"/>
    <n v="55106"/>
    <n v="55106"/>
    <n v="54389"/>
    <n v="54448"/>
    <n v="3956400"/>
    <n v="54448"/>
    <n v="-1.197648254336936E-2"/>
    <x v="8"/>
    <x v="0"/>
  </r>
  <r>
    <x v="3"/>
    <n v="41404"/>
    <n v="55446"/>
    <n v="55446"/>
    <n v="54832"/>
    <n v="55108"/>
    <n v="5315200"/>
    <n v="55108"/>
    <n v="-6.1318713028423177E-3"/>
    <x v="1"/>
    <x v="9"/>
  </r>
  <r>
    <x v="3"/>
    <n v="41403"/>
    <n v="55805"/>
    <n v="56072"/>
    <n v="54905"/>
    <n v="55448"/>
    <n v="4799400"/>
    <n v="55448"/>
    <n v="-6.3972762297285213E-3"/>
    <x v="0"/>
    <x v="9"/>
  </r>
  <r>
    <x v="3"/>
    <n v="41402"/>
    <n v="56281"/>
    <n v="56814"/>
    <n v="55805"/>
    <n v="55805"/>
    <n v="6519800"/>
    <n v="55805"/>
    <n v="-8.3518436250554773E-3"/>
    <x v="0"/>
    <x v="10"/>
  </r>
  <r>
    <x v="3"/>
    <n v="41401"/>
    <n v="55429"/>
    <n v="56450"/>
    <n v="55207"/>
    <n v="56275"/>
    <n v="6235400"/>
    <n v="56275"/>
    <n v="1.524445246256545E-2"/>
    <x v="10"/>
    <x v="1"/>
  </r>
  <r>
    <x v="3"/>
    <n v="41400"/>
    <n v="55488"/>
    <n v="55542"/>
    <n v="54652"/>
    <n v="55430"/>
    <n v="6452600"/>
    <n v="55430"/>
    <n v="-1.0452710495962858E-3"/>
    <x v="2"/>
    <x v="1"/>
  </r>
  <r>
    <x v="3"/>
    <n v="41397"/>
    <n v="55330"/>
    <n v="56366"/>
    <n v="55330"/>
    <n v="55488"/>
    <n v="8860800"/>
    <n v="55488"/>
    <n v="3.0006145837098153E-3"/>
    <x v="2"/>
    <x v="7"/>
  </r>
  <r>
    <x v="3"/>
    <n v="41396"/>
    <n v="55919"/>
    <n v="55919"/>
    <n v="55104"/>
    <n v="55322"/>
    <n v="5436000"/>
    <n v="55322"/>
    <n v="-1.0516902164192432E-2"/>
    <x v="8"/>
    <x v="5"/>
  </r>
  <r>
    <x v="3"/>
    <n v="41394"/>
    <n v="54888"/>
    <n v="55910"/>
    <n v="54585"/>
    <n v="55910"/>
    <n v="7138200"/>
    <n v="55910"/>
    <n v="1.8638293220616831E-2"/>
    <x v="6"/>
    <x v="12"/>
  </r>
  <r>
    <x v="3"/>
    <n v="41393"/>
    <n v="54254"/>
    <n v="55336"/>
    <n v="54254"/>
    <n v="54887"/>
    <n v="5931200"/>
    <n v="54887"/>
    <n v="1.1704637617046432E-2"/>
    <x v="12"/>
    <x v="6"/>
  </r>
  <r>
    <x v="3"/>
    <n v="41390"/>
    <n v="54963"/>
    <n v="55034"/>
    <n v="54147"/>
    <n v="54252"/>
    <n v="4660200"/>
    <n v="54252"/>
    <n v="-1.2935975110528908E-2"/>
    <x v="7"/>
    <x v="1"/>
  </r>
  <r>
    <x v="3"/>
    <n v="41389"/>
    <n v="54989"/>
    <n v="55544"/>
    <n v="54792"/>
    <n v="54963"/>
    <n v="4347800"/>
    <n v="54963"/>
    <n v="-3.8192928852032182E-4"/>
    <x v="2"/>
    <x v="1"/>
  </r>
  <r>
    <x v="3"/>
    <n v="41388"/>
    <n v="54875"/>
    <n v="55546"/>
    <n v="54723"/>
    <n v="54984"/>
    <n v="3949800"/>
    <n v="54984"/>
    <n v="1.8037715222738449E-3"/>
    <x v="2"/>
    <x v="12"/>
  </r>
  <r>
    <x v="3"/>
    <n v="41387"/>
    <n v="54301"/>
    <n v="55282"/>
    <n v="54165"/>
    <n v="54885"/>
    <n v="5365600"/>
    <n v="54885"/>
    <n v="1.0810711260083261E-2"/>
    <x v="12"/>
    <x v="2"/>
  </r>
  <r>
    <x v="3"/>
    <n v="41386"/>
    <n v="53927"/>
    <n v="54298"/>
    <n v="53420"/>
    <n v="54298"/>
    <n v="4174800"/>
    <n v="54298"/>
    <n v="6.8423297298298991E-3"/>
    <x v="3"/>
    <x v="10"/>
  </r>
  <r>
    <x v="3"/>
    <n v="41383"/>
    <n v="53169"/>
    <n v="54018"/>
    <n v="53169"/>
    <n v="53929"/>
    <n v="3733000"/>
    <n v="53929"/>
    <n v="1.4351277132001572E-2"/>
    <x v="10"/>
    <x v="3"/>
  </r>
  <r>
    <x v="3"/>
    <n v="41382"/>
    <n v="52887"/>
    <n v="53474"/>
    <n v="52392"/>
    <n v="53166"/>
    <n v="4554200"/>
    <n v="53166"/>
    <n v="5.3704474112175049E-3"/>
    <x v="4"/>
    <x v="14"/>
  </r>
  <r>
    <x v="3"/>
    <n v="41381"/>
    <n v="53984"/>
    <n v="53984"/>
    <n v="52540"/>
    <n v="52882"/>
    <n v="7413000"/>
    <n v="52882"/>
    <n v="-2.0540460447111553E-2"/>
    <x v="14"/>
    <x v="5"/>
  </r>
  <r>
    <x v="3"/>
    <n v="41380"/>
    <n v="52953"/>
    <n v="54095"/>
    <n v="52953"/>
    <n v="53991"/>
    <n v="4353800"/>
    <n v="53991"/>
    <n v="1.9660056657223812E-2"/>
    <x v="6"/>
    <x v="29"/>
  </r>
  <r>
    <x v="3"/>
    <n v="41379"/>
    <n v="54952"/>
    <n v="54952"/>
    <n v="52950"/>
    <n v="52950"/>
    <n v="4709400"/>
    <n v="52950"/>
    <n v="-3.6624638393100817E-2"/>
    <x v="29"/>
    <x v="9"/>
  </r>
  <r>
    <x v="3"/>
    <n v="41376"/>
    <n v="55398"/>
    <n v="55531"/>
    <n v="54458"/>
    <n v="54963"/>
    <n v="4805800"/>
    <n v="54963"/>
    <n v="-7.9059944766339818E-3"/>
    <x v="0"/>
    <x v="6"/>
  </r>
  <r>
    <x v="3"/>
    <n v="41375"/>
    <n v="56190"/>
    <n v="56284"/>
    <n v="55174"/>
    <n v="55401"/>
    <n v="3836800"/>
    <n v="55401"/>
    <n v="-1.3989001014469538E-2"/>
    <x v="7"/>
    <x v="3"/>
  </r>
  <r>
    <x v="3"/>
    <n v="41374"/>
    <n v="55913"/>
    <n v="56976"/>
    <n v="55913"/>
    <n v="56187"/>
    <n v="5388600"/>
    <n v="56187"/>
    <n v="4.9184432679925116E-3"/>
    <x v="4"/>
    <x v="10"/>
  </r>
  <r>
    <x v="3"/>
    <n v="41373"/>
    <n v="55101"/>
    <n v="56305"/>
    <n v="55101"/>
    <n v="55912"/>
    <n v="5186200"/>
    <n v="55912"/>
    <n v="1.4884193712335625E-2"/>
    <x v="10"/>
    <x v="1"/>
  </r>
  <r>
    <x v="3"/>
    <n v="41372"/>
    <n v="55049"/>
    <n v="55136"/>
    <n v="54333"/>
    <n v="55092"/>
    <n v="5504200"/>
    <n v="55092"/>
    <n v="7.4476394615907715E-4"/>
    <x v="2"/>
    <x v="2"/>
  </r>
  <r>
    <x v="3"/>
    <n v="41369"/>
    <n v="54646"/>
    <n v="55227"/>
    <n v="53794"/>
    <n v="55051"/>
    <n v="5975800"/>
    <n v="55051"/>
    <n v="7.3744693309911735E-3"/>
    <x v="3"/>
    <x v="8"/>
  </r>
  <r>
    <x v="3"/>
    <n v="41368"/>
    <n v="55563"/>
    <n v="55579"/>
    <n v="54432"/>
    <n v="54648"/>
    <n v="4574000"/>
    <n v="54648"/>
    <n v="-1.64677933156957E-2"/>
    <x v="9"/>
    <x v="12"/>
  </r>
  <r>
    <x v="3"/>
    <n v="41367"/>
    <n v="54888"/>
    <n v="55574"/>
    <n v="54740"/>
    <n v="55563"/>
    <n v="4480400"/>
    <n v="55563"/>
    <n v="1.2279327369782544E-2"/>
    <x v="12"/>
    <x v="8"/>
  </r>
  <r>
    <x v="3"/>
    <n v="41366"/>
    <n v="55901"/>
    <n v="56257"/>
    <n v="54809"/>
    <n v="54889"/>
    <n v="3588600"/>
    <n v="54889"/>
    <n v="-1.8120997459840416E-2"/>
    <x v="9"/>
    <x v="9"/>
  </r>
  <r>
    <x v="3"/>
    <n v="41365"/>
    <n v="56348"/>
    <n v="56348"/>
    <n v="55897"/>
    <n v="55902"/>
    <n v="2755200"/>
    <n v="55902"/>
    <n v="-7.9855195911413546E-3"/>
    <x v="0"/>
    <x v="3"/>
  </r>
  <r>
    <x v="3"/>
    <n v="41361"/>
    <n v="56035"/>
    <n v="56374"/>
    <n v="55874"/>
    <n v="56352"/>
    <n v="4373800"/>
    <n v="56352"/>
    <n v="5.6751258164686735E-3"/>
    <x v="4"/>
    <x v="2"/>
  </r>
  <r>
    <x v="3"/>
    <n v="41360"/>
    <n v="55677"/>
    <n v="56178"/>
    <n v="55130"/>
    <n v="56034"/>
    <n v="4052600"/>
    <n v="56034"/>
    <n v="6.5204505038529703E-3"/>
    <x v="3"/>
    <x v="10"/>
  </r>
  <r>
    <x v="3"/>
    <n v="41359"/>
    <n v="54879"/>
    <n v="55763"/>
    <n v="54879"/>
    <n v="55671"/>
    <n v="3755400"/>
    <n v="55671"/>
    <n v="1.4542671259089257E-2"/>
    <x v="10"/>
    <x v="9"/>
  </r>
  <r>
    <x v="3"/>
    <n v="41358"/>
    <n v="55250"/>
    <n v="55450"/>
    <n v="54648"/>
    <n v="54873"/>
    <n v="3849400"/>
    <n v="54873"/>
    <n v="-6.6976811541733516E-3"/>
    <x v="0"/>
    <x v="0"/>
  </r>
  <r>
    <x v="3"/>
    <n v="41355"/>
    <n v="55577"/>
    <n v="55893"/>
    <n v="55098"/>
    <n v="55243"/>
    <n v="3744400"/>
    <n v="55243"/>
    <n v="-6.0096802634183044E-3"/>
    <x v="1"/>
    <x v="9"/>
  </r>
  <r>
    <x v="3"/>
    <n v="41354"/>
    <n v="56025"/>
    <n v="56044"/>
    <n v="55382"/>
    <n v="55577"/>
    <n v="4368400"/>
    <n v="55577"/>
    <n v="-8.0849544886667513E-3"/>
    <x v="0"/>
    <x v="0"/>
  </r>
  <r>
    <x v="3"/>
    <n v="41353"/>
    <n v="56361"/>
    <n v="56396"/>
    <n v="55831"/>
    <n v="56030"/>
    <n v="4179200"/>
    <n v="56030"/>
    <n v="-5.8728553432337849E-3"/>
    <x v="1"/>
    <x v="7"/>
  </r>
  <r>
    <x v="3"/>
    <n v="41352"/>
    <n v="56973"/>
    <n v="57038"/>
    <n v="56100"/>
    <n v="56361"/>
    <n v="3828800"/>
    <n v="56361"/>
    <n v="-1.074193038807858E-2"/>
    <x v="8"/>
    <x v="1"/>
  </r>
  <r>
    <x v="3"/>
    <n v="41351"/>
    <n v="56869"/>
    <n v="57152"/>
    <n v="56139"/>
    <n v="56973"/>
    <n v="3741000"/>
    <n v="56973"/>
    <n v="1.828764353162482E-3"/>
    <x v="2"/>
    <x v="9"/>
  </r>
  <r>
    <x v="3"/>
    <n v="41348"/>
    <n v="57275"/>
    <n v="57532"/>
    <n v="56805"/>
    <n v="56869"/>
    <n v="5182400"/>
    <n v="56869"/>
    <n v="-7.1926118608264256E-3"/>
    <x v="0"/>
    <x v="1"/>
  </r>
  <r>
    <x v="3"/>
    <n v="41347"/>
    <n v="57386"/>
    <n v="57850"/>
    <n v="56722"/>
    <n v="57281"/>
    <n v="4581200"/>
    <n v="57281"/>
    <n v="-1.8297145645279622E-3"/>
    <x v="2"/>
    <x v="6"/>
  </r>
  <r>
    <x v="3"/>
    <n v="41346"/>
    <n v="58204"/>
    <n v="58411"/>
    <n v="57286"/>
    <n v="57386"/>
    <n v="4536800"/>
    <n v="57386"/>
    <n v="-1.4138707072789414E-2"/>
    <x v="7"/>
    <x v="0"/>
  </r>
  <r>
    <x v="3"/>
    <n v="41345"/>
    <n v="58542"/>
    <n v="58709"/>
    <n v="58113"/>
    <n v="58209"/>
    <n v="3805000"/>
    <n v="58209"/>
    <n v="-5.7391749935946645E-3"/>
    <x v="1"/>
    <x v="1"/>
  </r>
  <r>
    <x v="3"/>
    <n v="41344"/>
    <n v="58440"/>
    <n v="58547"/>
    <n v="57800"/>
    <n v="58545"/>
    <n v="4129000"/>
    <n v="58545"/>
    <n v="1.91672513819241E-3"/>
    <x v="2"/>
    <x v="9"/>
  </r>
  <r>
    <x v="3"/>
    <n v="41341"/>
    <n v="58842"/>
    <n v="59031"/>
    <n v="58129"/>
    <n v="58433"/>
    <n v="4129200"/>
    <n v="58433"/>
    <n v="-7.035192958009806E-3"/>
    <x v="0"/>
    <x v="11"/>
  </r>
  <r>
    <x v="3"/>
    <n v="41340"/>
    <n v="57940"/>
    <n v="59472"/>
    <n v="57940"/>
    <n v="58847"/>
    <n v="6338200"/>
    <n v="58847"/>
    <n v="1.5654124956851811E-2"/>
    <x v="11"/>
    <x v="21"/>
  </r>
  <r>
    <x v="3"/>
    <n v="41339"/>
    <n v="55953"/>
    <n v="58150"/>
    <n v="55953"/>
    <n v="57940"/>
    <n v="5806000"/>
    <n v="57940"/>
    <n v="3.5548962485031588E-2"/>
    <x v="21"/>
    <x v="7"/>
  </r>
  <r>
    <x v="3"/>
    <n v="41338"/>
    <n v="56508"/>
    <n v="57227"/>
    <n v="55951"/>
    <n v="55951"/>
    <n v="4261000"/>
    <n v="55951"/>
    <n v="-9.6992867130392124E-3"/>
    <x v="8"/>
    <x v="9"/>
  </r>
  <r>
    <x v="3"/>
    <n v="41337"/>
    <n v="56878"/>
    <n v="56878"/>
    <n v="56067"/>
    <n v="56499"/>
    <n v="4033800"/>
    <n v="56499"/>
    <n v="-6.7681597637296864E-3"/>
    <x v="0"/>
    <x v="7"/>
  </r>
  <r>
    <x v="3"/>
    <n v="41334"/>
    <n v="57422"/>
    <n v="57422"/>
    <n v="56526"/>
    <n v="56884"/>
    <n v="3889600"/>
    <n v="56884"/>
    <n v="-9.4037336305377028E-3"/>
    <x v="8"/>
    <x v="1"/>
  </r>
  <r>
    <x v="3"/>
    <n v="41333"/>
    <n v="57273"/>
    <n v="57798"/>
    <n v="56925"/>
    <n v="57424"/>
    <n v="4441800"/>
    <n v="57424"/>
    <n v="2.6189894192827357E-3"/>
    <x v="2"/>
    <x v="3"/>
  </r>
  <r>
    <x v="3"/>
    <n v="41332"/>
    <n v="56948"/>
    <n v="57402"/>
    <n v="56685"/>
    <n v="57274"/>
    <n v="5034000"/>
    <n v="57274"/>
    <n v="5.7068605243288939E-3"/>
    <x v="4"/>
    <x v="3"/>
  </r>
  <r>
    <x v="3"/>
    <n v="41331"/>
    <n v="56616"/>
    <n v="57007"/>
    <n v="56047"/>
    <n v="56949"/>
    <n v="4510600"/>
    <n v="56949"/>
    <n v="5.8461973224062103E-3"/>
    <x v="4"/>
    <x v="1"/>
  </r>
  <r>
    <x v="3"/>
    <n v="41330"/>
    <n v="56698"/>
    <n v="57157"/>
    <n v="56419"/>
    <n v="56618"/>
    <n v="3965400"/>
    <n v="56618"/>
    <n v="-1.3933717833395365E-3"/>
    <x v="2"/>
    <x v="12"/>
  </r>
  <r>
    <x v="3"/>
    <n v="41327"/>
    <n v="56159"/>
    <n v="56742"/>
    <n v="56107"/>
    <n v="56697"/>
    <n v="5113800"/>
    <n v="56697"/>
    <n v="9.651856468702702E-3"/>
    <x v="12"/>
    <x v="1"/>
  </r>
  <r>
    <x v="3"/>
    <n v="41326"/>
    <n v="56153"/>
    <n v="56227"/>
    <n v="55430"/>
    <n v="56155"/>
    <n v="4915800"/>
    <n v="56155"/>
    <n v="-4.0941293744878315E-4"/>
    <x v="2"/>
    <x v="14"/>
  </r>
  <r>
    <x v="3"/>
    <n v="41325"/>
    <n v="57312"/>
    <n v="57569"/>
    <n v="56034"/>
    <n v="56178"/>
    <n v="4950200"/>
    <n v="56178"/>
    <n v="-1.982063719161109E-2"/>
    <x v="14"/>
    <x v="0"/>
  </r>
  <r>
    <x v="3"/>
    <n v="41324"/>
    <n v="57619"/>
    <n v="58061"/>
    <n v="57234"/>
    <n v="57314"/>
    <n v="3921000"/>
    <n v="57314"/>
    <n v="-5.2070677265941834E-3"/>
    <x v="1"/>
    <x v="0"/>
  </r>
  <r>
    <x v="3"/>
    <n v="41323"/>
    <n v="57906"/>
    <n v="57929"/>
    <n v="57420"/>
    <n v="57614"/>
    <n v="2697200"/>
    <n v="57614"/>
    <n v="-4.9911058148973675E-3"/>
    <x v="1"/>
    <x v="1"/>
  </r>
  <r>
    <x v="3"/>
    <n v="41320"/>
    <n v="58076"/>
    <n v="58352"/>
    <n v="57802"/>
    <n v="57903"/>
    <n v="3519200"/>
    <n v="57903"/>
    <n v="-2.9960225218245151E-3"/>
    <x v="2"/>
    <x v="0"/>
  </r>
  <r>
    <x v="3"/>
    <n v="41319"/>
    <n v="58406"/>
    <n v="58406"/>
    <n v="57751"/>
    <n v="58077"/>
    <n v="2385200"/>
    <n v="58077"/>
    <n v="-5.6329829127144126E-3"/>
    <x v="1"/>
    <x v="1"/>
  </r>
  <r>
    <x v="3"/>
    <n v="41318"/>
    <n v="58495"/>
    <n v="58754"/>
    <n v="58252"/>
    <n v="58406"/>
    <n v="2803800"/>
    <n v="58406"/>
    <n v="-1.572703340285142E-3"/>
    <x v="2"/>
    <x v="1"/>
  </r>
  <r>
    <x v="3"/>
    <n v="41313"/>
    <n v="58374"/>
    <n v="58638"/>
    <n v="58025"/>
    <n v="58498"/>
    <n v="3152400"/>
    <n v="58498"/>
    <n v="2.1585691770027449E-3"/>
    <x v="2"/>
    <x v="7"/>
  </r>
  <r>
    <x v="3"/>
    <n v="41312"/>
    <n v="58936"/>
    <n v="59435"/>
    <n v="58116"/>
    <n v="58372"/>
    <n v="4071600"/>
    <n v="58372"/>
    <n v="-9.8217163406897345E-3"/>
    <x v="8"/>
    <x v="9"/>
  </r>
  <r>
    <x v="3"/>
    <n v="41311"/>
    <n v="59442"/>
    <n v="59582"/>
    <n v="58588"/>
    <n v="58951"/>
    <n v="4410400"/>
    <n v="58951"/>
    <n v="-8.3102027083858943E-3"/>
    <x v="0"/>
    <x v="1"/>
  </r>
  <r>
    <x v="3"/>
    <n v="41310"/>
    <n v="59576"/>
    <n v="59974"/>
    <n v="59132"/>
    <n v="59445"/>
    <n v="4429600"/>
    <n v="59445"/>
    <n v="-2.198872029004928E-3"/>
    <x v="2"/>
    <x v="6"/>
  </r>
  <r>
    <x v="3"/>
    <n v="41309"/>
    <n v="60350"/>
    <n v="60350"/>
    <n v="59256"/>
    <n v="59576"/>
    <n v="3347800"/>
    <n v="59576"/>
    <n v="-1.2841543636393782E-2"/>
    <x v="7"/>
    <x v="12"/>
  </r>
  <r>
    <x v="3"/>
    <n v="41306"/>
    <n v="59764"/>
    <n v="60496"/>
    <n v="59742"/>
    <n v="60351"/>
    <n v="3412400"/>
    <n v="60351"/>
    <n v="9.8726594267164458E-3"/>
    <x v="12"/>
    <x v="2"/>
  </r>
  <r>
    <x v="3"/>
    <n v="41305"/>
    <n v="59344"/>
    <n v="59771"/>
    <n v="59114"/>
    <n v="59761"/>
    <n v="4749400"/>
    <n v="59761"/>
    <n v="7.1456258321114241E-3"/>
    <x v="3"/>
    <x v="8"/>
  </r>
  <r>
    <x v="3"/>
    <n v="41304"/>
    <n v="60405"/>
    <n v="60405"/>
    <n v="59305"/>
    <n v="59337"/>
    <n v="4661200"/>
    <n v="59337"/>
    <n v="-1.7696917524749223E-2"/>
    <x v="9"/>
    <x v="2"/>
  </r>
  <r>
    <x v="3"/>
    <n v="41303"/>
    <n v="60027"/>
    <n v="60428"/>
    <n v="59758"/>
    <n v="60406"/>
    <n v="3192600"/>
    <n v="60406"/>
    <n v="6.3138254452164144E-3"/>
    <x v="3"/>
    <x v="14"/>
  </r>
  <r>
    <x v="3"/>
    <n v="41302"/>
    <n v="61178"/>
    <n v="61313"/>
    <n v="59921"/>
    <n v="60027"/>
    <n v="3426800"/>
    <n v="60027"/>
    <n v="-1.8685630210887649E-2"/>
    <x v="14"/>
    <x v="1"/>
  </r>
  <r>
    <x v="3"/>
    <n v="41299"/>
    <n v="61170"/>
    <n v="61170"/>
    <n v="61170"/>
    <n v="61170"/>
    <n v="0"/>
    <n v="61170"/>
    <n v="0"/>
    <x v="2"/>
    <x v="6"/>
  </r>
  <r>
    <x v="3"/>
    <n v="41298"/>
    <n v="61966"/>
    <n v="62249"/>
    <n v="60838"/>
    <n v="61170"/>
    <n v="3605200"/>
    <n v="61170"/>
    <n v="-1.2845754123228859E-2"/>
    <x v="7"/>
    <x v="3"/>
  </r>
  <r>
    <x v="3"/>
    <n v="41297"/>
    <n v="61692"/>
    <n v="61969"/>
    <n v="61543"/>
    <n v="61966"/>
    <n v="3209000"/>
    <n v="61966"/>
    <n v="4.4414186604422312E-3"/>
    <x v="4"/>
    <x v="0"/>
  </r>
  <r>
    <x v="3"/>
    <n v="41296"/>
    <n v="61904"/>
    <n v="61995"/>
    <n v="61534"/>
    <n v="61692"/>
    <n v="3475000"/>
    <n v="61692"/>
    <n v="-3.3602584814216296E-3"/>
    <x v="1"/>
    <x v="1"/>
  </r>
  <r>
    <x v="3"/>
    <n v="41295"/>
    <n v="61962"/>
    <n v="62052"/>
    <n v="61804"/>
    <n v="61900"/>
    <n v="2143400"/>
    <n v="61900"/>
    <n v="-9.0386726063662604E-4"/>
    <x v="2"/>
    <x v="0"/>
  </r>
  <r>
    <x v="3"/>
    <n v="41292"/>
    <n v="62197"/>
    <n v="62395"/>
    <n v="61822"/>
    <n v="61956"/>
    <n v="3495200"/>
    <n v="61956"/>
    <n v="-3.8267356979773126E-3"/>
    <x v="1"/>
    <x v="2"/>
  </r>
  <r>
    <x v="3"/>
    <n v="41291"/>
    <n v="61806"/>
    <n v="62309"/>
    <n v="61683"/>
    <n v="62194"/>
    <n v="3382000"/>
    <n v="62194"/>
    <n v="6.5871461634323669E-3"/>
    <x v="3"/>
    <x v="1"/>
  </r>
  <r>
    <x v="3"/>
    <n v="41290"/>
    <n v="61726"/>
    <n v="61787"/>
    <n v="61241"/>
    <n v="61787"/>
    <n v="2789200"/>
    <n v="61787"/>
    <n v="9.5580611715906372E-4"/>
    <x v="2"/>
    <x v="0"/>
  </r>
  <r>
    <x v="3"/>
    <n v="41289"/>
    <n v="62079"/>
    <n v="62151"/>
    <n v="61695"/>
    <n v="61728"/>
    <n v="3819200"/>
    <n v="61728"/>
    <n v="-5.6861197467824587E-3"/>
    <x v="1"/>
    <x v="12"/>
  </r>
  <r>
    <x v="3"/>
    <n v="41288"/>
    <n v="61511"/>
    <n v="62285"/>
    <n v="61511"/>
    <n v="62081"/>
    <n v="3481400"/>
    <n v="62081"/>
    <n v="9.4963981982860712E-3"/>
    <x v="12"/>
    <x v="1"/>
  </r>
  <r>
    <x v="3"/>
    <n v="41285"/>
    <n v="61662"/>
    <n v="61683"/>
    <n v="61198"/>
    <n v="61497"/>
    <n v="3161000"/>
    <n v="61497"/>
    <n v="-2.9345958040144504E-3"/>
    <x v="2"/>
    <x v="1"/>
  </r>
  <r>
    <x v="3"/>
    <n v="41284"/>
    <n v="61578"/>
    <n v="61947"/>
    <n v="61156"/>
    <n v="61678"/>
    <n v="4100600"/>
    <n v="61678"/>
    <n v="1.6076909335975831E-3"/>
    <x v="2"/>
    <x v="2"/>
  </r>
  <r>
    <x v="3"/>
    <n v="41283"/>
    <n v="61129"/>
    <n v="61812"/>
    <n v="61103"/>
    <n v="61579"/>
    <n v="3236400"/>
    <n v="61579"/>
    <n v="7.3779609998692042E-3"/>
    <x v="3"/>
    <x v="6"/>
  </r>
  <r>
    <x v="3"/>
    <n v="41282"/>
    <n v="61933"/>
    <n v="62265"/>
    <n v="61081"/>
    <n v="61128"/>
    <n v="3840600"/>
    <n v="61128"/>
    <n v="-1.2997917103967138E-2"/>
    <x v="7"/>
    <x v="7"/>
  </r>
  <r>
    <x v="3"/>
    <n v="41281"/>
    <n v="62523"/>
    <n v="62699"/>
    <n v="61639"/>
    <n v="61933"/>
    <n v="3985800"/>
    <n v="61933"/>
    <n v="-9.4365273579323228E-3"/>
    <x v="8"/>
    <x v="6"/>
  </r>
  <r>
    <x v="3"/>
    <n v="41278"/>
    <n v="63314"/>
    <n v="63314"/>
    <n v="62415"/>
    <n v="62523"/>
    <n v="6233800"/>
    <n v="62523"/>
    <n v="-1.2462092494313848E-2"/>
    <x v="7"/>
    <x v="12"/>
  </r>
  <r>
    <x v="3"/>
    <n v="41277"/>
    <n v="62555"/>
    <n v="63473"/>
    <n v="62341"/>
    <n v="63312"/>
    <n v="3355800"/>
    <n v="63312"/>
    <n v="1.2182254196642761E-2"/>
    <x v="12"/>
    <x v="23"/>
  </r>
  <r>
    <x v="3"/>
    <n v="41276"/>
    <n v="60990"/>
    <n v="62887"/>
    <n v="60990"/>
    <n v="62550"/>
    <n v="3739800"/>
    <n v="62550"/>
    <n v="2.621735135844605E-2"/>
    <x v="23"/>
    <x v="2"/>
  </r>
  <r>
    <x v="3"/>
    <n v="41271"/>
    <n v="60416"/>
    <n v="61066"/>
    <n v="60416"/>
    <n v="60952"/>
    <n v="2626000"/>
    <n v="60952"/>
    <n v="8.8718220338983578E-3"/>
    <x v="3"/>
    <x v="9"/>
  </r>
  <r>
    <x v="3"/>
    <n v="41270"/>
    <n v="60964"/>
    <n v="61191"/>
    <n v="60233"/>
    <n v="60416"/>
    <n v="2852600"/>
    <n v="60416"/>
    <n v="-8.9238845144357093E-3"/>
    <x v="0"/>
    <x v="1"/>
  </r>
  <r>
    <x v="3"/>
    <n v="41269"/>
    <n v="61003"/>
    <n v="61322"/>
    <n v="60861"/>
    <n v="60960"/>
    <n v="2598000"/>
    <n v="60960"/>
    <n v="-7.7040339633160926E-4"/>
    <x v="2"/>
    <x v="0"/>
  </r>
  <r>
    <x v="3"/>
    <n v="41264"/>
    <n v="61271"/>
    <n v="61271"/>
    <n v="60221"/>
    <n v="61007"/>
    <n v="3157400"/>
    <n v="61007"/>
    <n v="-4.3899732358508858E-3"/>
    <x v="1"/>
    <x v="3"/>
  </r>
  <r>
    <x v="3"/>
    <n v="41263"/>
    <n v="60992"/>
    <n v="61276"/>
    <n v="60622"/>
    <n v="61276"/>
    <n v="3083400"/>
    <n v="61276"/>
    <n v="4.5575264762778289E-3"/>
    <x v="4"/>
    <x v="2"/>
  </r>
  <r>
    <x v="3"/>
    <n v="41262"/>
    <n v="60461"/>
    <n v="61212"/>
    <n v="60396"/>
    <n v="60998"/>
    <n v="4427600"/>
    <n v="60998"/>
    <n v="8.8817584889433476E-3"/>
    <x v="3"/>
    <x v="10"/>
  </r>
  <r>
    <x v="3"/>
    <n v="41261"/>
    <n v="59568"/>
    <n v="60539"/>
    <n v="59565"/>
    <n v="60461"/>
    <n v="4364800"/>
    <n v="60461"/>
    <n v="1.5008309970285572E-2"/>
    <x v="10"/>
    <x v="1"/>
  </r>
  <r>
    <x v="3"/>
    <n v="41260"/>
    <n v="59604"/>
    <n v="59914"/>
    <n v="59323"/>
    <n v="59567"/>
    <n v="3114400"/>
    <n v="59567"/>
    <n v="-6.3753040852276843E-4"/>
    <x v="2"/>
    <x v="3"/>
  </r>
  <r>
    <x v="3"/>
    <n v="41257"/>
    <n v="59320"/>
    <n v="59824"/>
    <n v="59273"/>
    <n v="59605"/>
    <n v="3405800"/>
    <n v="59605"/>
    <n v="4.8552691471248632E-3"/>
    <x v="4"/>
    <x v="1"/>
  </r>
  <r>
    <x v="3"/>
    <n v="41256"/>
    <n v="59459"/>
    <n v="59969"/>
    <n v="59154"/>
    <n v="59317"/>
    <n v="3569400"/>
    <n v="59317"/>
    <n v="-2.6398089921646495E-3"/>
    <x v="2"/>
    <x v="1"/>
  </r>
  <r>
    <x v="3"/>
    <n v="41255"/>
    <n v="59626"/>
    <n v="59859"/>
    <n v="59291"/>
    <n v="59474"/>
    <n v="4749600"/>
    <n v="59474"/>
    <n v="-2.4990356070644371E-3"/>
    <x v="2"/>
    <x v="2"/>
  </r>
  <r>
    <x v="3"/>
    <n v="41254"/>
    <n v="59257"/>
    <n v="59747"/>
    <n v="58951"/>
    <n v="59623"/>
    <n v="3988600"/>
    <n v="59623"/>
    <n v="6.3293275722386966E-3"/>
    <x v="3"/>
    <x v="10"/>
  </r>
  <r>
    <x v="3"/>
    <n v="41253"/>
    <n v="58468"/>
    <n v="59248"/>
    <n v="58091"/>
    <n v="59248"/>
    <n v="3061800"/>
    <n v="59248"/>
    <n v="1.3011438439311407E-2"/>
    <x v="10"/>
    <x v="10"/>
  </r>
  <r>
    <x v="3"/>
    <n v="41250"/>
    <n v="57656"/>
    <n v="58594"/>
    <n v="57636"/>
    <n v="58487"/>
    <n v="3042400"/>
    <n v="58487"/>
    <n v="1.4413070625780566E-2"/>
    <x v="10"/>
    <x v="1"/>
  </r>
  <r>
    <x v="3"/>
    <n v="41249"/>
    <n v="57685"/>
    <n v="57860"/>
    <n v="57129"/>
    <n v="57656"/>
    <n v="3203200"/>
    <n v="57656"/>
    <n v="-3.9875864699456809E-4"/>
    <x v="2"/>
    <x v="1"/>
  </r>
  <r>
    <x v="3"/>
    <n v="41248"/>
    <n v="57597"/>
    <n v="58127"/>
    <n v="57231"/>
    <n v="57679"/>
    <n v="3582400"/>
    <n v="57679"/>
    <n v="2.0151833643138328E-3"/>
    <x v="2"/>
    <x v="7"/>
  </r>
  <r>
    <x v="3"/>
    <n v="41247"/>
    <n v="58212"/>
    <n v="58520"/>
    <n v="57547"/>
    <n v="57563"/>
    <n v="3937200"/>
    <n v="57563"/>
    <n v="-1.0979004157932737E-2"/>
    <x v="8"/>
    <x v="10"/>
  </r>
  <r>
    <x v="3"/>
    <n v="41246"/>
    <n v="57479"/>
    <n v="58332"/>
    <n v="57479"/>
    <n v="58202"/>
    <n v="3485800"/>
    <n v="58202"/>
    <n v="1.2648977816442031E-2"/>
    <x v="10"/>
    <x v="9"/>
  </r>
  <r>
    <x v="3"/>
    <n v="41243"/>
    <n v="57845"/>
    <n v="58031"/>
    <n v="56704"/>
    <n v="57475"/>
    <n v="5047000"/>
    <n v="57475"/>
    <n v="-6.5338011857639655E-3"/>
    <x v="0"/>
    <x v="4"/>
  </r>
  <r>
    <x v="3"/>
    <n v="41242"/>
    <n v="56562"/>
    <n v="57853"/>
    <n v="56562"/>
    <n v="57853"/>
    <n v="3401400"/>
    <n v="57853"/>
    <n v="2.3240594987530727E-2"/>
    <x v="5"/>
    <x v="3"/>
  </r>
  <r>
    <x v="3"/>
    <n v="41241"/>
    <n v="56206"/>
    <n v="56591"/>
    <n v="55686"/>
    <n v="56539"/>
    <n v="3465400"/>
    <n v="56539"/>
    <n v="5.1735172806144369E-3"/>
    <x v="4"/>
    <x v="9"/>
  </r>
  <r>
    <x v="3"/>
    <n v="41240"/>
    <n v="56737"/>
    <n v="57420"/>
    <n v="56248"/>
    <n v="56248"/>
    <n v="3554200"/>
    <n v="56248"/>
    <n v="-8.6187144191620657E-3"/>
    <x v="0"/>
    <x v="6"/>
  </r>
  <r>
    <x v="3"/>
    <n v="41239"/>
    <n v="57571"/>
    <n v="57572"/>
    <n v="56502"/>
    <n v="56737"/>
    <n v="2752800"/>
    <n v="56737"/>
    <n v="-1.4537812206898981E-2"/>
    <x v="7"/>
    <x v="5"/>
  </r>
  <r>
    <x v="3"/>
    <n v="41236"/>
    <n v="56439"/>
    <n v="57574"/>
    <n v="56248"/>
    <n v="57574"/>
    <n v="3182000"/>
    <n v="57574"/>
    <n v="2.0146357885784116E-2"/>
    <x v="6"/>
    <x v="3"/>
  </r>
  <r>
    <x v="3"/>
    <n v="41235"/>
    <n v="56245"/>
    <n v="56643"/>
    <n v="56242"/>
    <n v="56437"/>
    <n v="2146200"/>
    <n v="56437"/>
    <n v="3.4671597738344939E-3"/>
    <x v="4"/>
    <x v="0"/>
  </r>
  <r>
    <x v="3"/>
    <n v="41234"/>
    <n v="56453"/>
    <n v="56789"/>
    <n v="55946"/>
    <n v="56242"/>
    <n v="3592200"/>
    <n v="56242"/>
    <n v="-3.7023259109670859E-3"/>
    <x v="1"/>
    <x v="5"/>
  </r>
  <r>
    <x v="3"/>
    <n v="41232"/>
    <n v="55387"/>
    <n v="56666"/>
    <n v="55387"/>
    <n v="56451"/>
    <n v="2782800"/>
    <n v="56451"/>
    <n v="1.893433450055948E-2"/>
    <x v="6"/>
    <x v="8"/>
  </r>
  <r>
    <x v="3"/>
    <n v="41229"/>
    <n v="56277"/>
    <n v="56277"/>
    <n v="55126"/>
    <n v="55402"/>
    <n v="3471800"/>
    <n v="55402"/>
    <n v="-1.5583077169103898E-2"/>
    <x v="9"/>
    <x v="14"/>
  </r>
  <r>
    <x v="3"/>
    <n v="41227"/>
    <n v="57472"/>
    <n v="57472"/>
    <n v="56038"/>
    <n v="56279"/>
    <n v="3606400"/>
    <n v="56279"/>
    <n v="-2.0996416518804573E-2"/>
    <x v="14"/>
    <x v="2"/>
  </r>
  <r>
    <x v="3"/>
    <n v="41226"/>
    <n v="57049"/>
    <n v="57529"/>
    <n v="56593"/>
    <n v="57486"/>
    <n v="3363400"/>
    <n v="57486"/>
    <n v="7.3952053834291931E-3"/>
    <x v="3"/>
    <x v="0"/>
  </r>
  <r>
    <x v="3"/>
    <n v="41225"/>
    <n v="57358"/>
    <n v="57712"/>
    <n v="56988"/>
    <n v="57064"/>
    <n v="2071200"/>
    <n v="57064"/>
    <n v="-5.1257017329753296E-3"/>
    <x v="1"/>
    <x v="1"/>
  </r>
  <r>
    <x v="3"/>
    <n v="41222"/>
    <n v="57517"/>
    <n v="58109"/>
    <n v="56862"/>
    <n v="57358"/>
    <n v="4250400"/>
    <n v="57358"/>
    <n v="-2.8857520339337084E-3"/>
    <x v="2"/>
    <x v="8"/>
  </r>
  <r>
    <x v="3"/>
    <n v="41221"/>
    <n v="58523"/>
    <n v="59008"/>
    <n v="57420"/>
    <n v="57524"/>
    <n v="3201000"/>
    <n v="57524"/>
    <n v="-1.6969427687680505E-2"/>
    <x v="9"/>
    <x v="8"/>
  </r>
  <r>
    <x v="3"/>
    <n v="41220"/>
    <n v="59460"/>
    <n v="59460"/>
    <n v="58274"/>
    <n v="58517"/>
    <n v="3084000"/>
    <n v="58517"/>
    <n v="-1.5842849694747696E-2"/>
    <x v="9"/>
    <x v="5"/>
  </r>
  <r>
    <x v="3"/>
    <n v="41219"/>
    <n v="58220"/>
    <n v="59561"/>
    <n v="58174"/>
    <n v="59459"/>
    <n v="3470000"/>
    <n v="59459"/>
    <n v="2.1456794365229293E-2"/>
    <x v="6"/>
    <x v="1"/>
  </r>
  <r>
    <x v="3"/>
    <n v="41218"/>
    <n v="58374"/>
    <n v="58374"/>
    <n v="57551"/>
    <n v="58210"/>
    <n v="2617200"/>
    <n v="58210"/>
    <n v="-2.9631913399448262E-3"/>
    <x v="2"/>
    <x v="4"/>
  </r>
  <r>
    <x v="3"/>
    <n v="41214"/>
    <n v="57065"/>
    <n v="58383"/>
    <n v="56960"/>
    <n v="58383"/>
    <n v="2980200"/>
    <n v="58383"/>
    <n v="2.3042685918553296E-2"/>
    <x v="5"/>
    <x v="7"/>
  </r>
  <r>
    <x v="3"/>
    <n v="41213"/>
    <n v="57682"/>
    <n v="57935"/>
    <n v="56929"/>
    <n v="57068"/>
    <n v="2794200"/>
    <n v="57068"/>
    <n v="-1.067887109077037E-2"/>
    <x v="8"/>
    <x v="2"/>
  </r>
  <r>
    <x v="3"/>
    <n v="41212"/>
    <n v="57178"/>
    <n v="57764"/>
    <n v="57178"/>
    <n v="57684"/>
    <n v="1606000"/>
    <n v="57684"/>
    <n v="8.8672018468964886E-3"/>
    <x v="3"/>
    <x v="1"/>
  </r>
  <r>
    <x v="3"/>
    <n v="41211"/>
    <n v="57267"/>
    <n v="57267"/>
    <n v="56581"/>
    <n v="57177"/>
    <n v="1709800"/>
    <n v="57177"/>
    <n v="-1.7459014962375452E-3"/>
    <x v="2"/>
    <x v="7"/>
  </r>
  <r>
    <x v="3"/>
    <n v="41208"/>
    <n v="57833"/>
    <n v="57833"/>
    <n v="57061"/>
    <n v="57277"/>
    <n v="2999400"/>
    <n v="57277"/>
    <n v="-9.6823832494770112E-3"/>
    <x v="8"/>
    <x v="12"/>
  </r>
  <r>
    <x v="3"/>
    <n v="41207"/>
    <n v="57161"/>
    <n v="58274"/>
    <n v="57161"/>
    <n v="57837"/>
    <n v="0"/>
    <n v="57837"/>
    <n v="1.1826245167159355E-2"/>
    <x v="12"/>
    <x v="9"/>
  </r>
  <r>
    <x v="3"/>
    <n v="41206"/>
    <n v="57686"/>
    <n v="57986"/>
    <n v="57159"/>
    <n v="57161"/>
    <n v="2934800"/>
    <n v="57161"/>
    <n v="-9.1697001213382201E-3"/>
    <x v="0"/>
    <x v="8"/>
  </r>
  <r>
    <x v="3"/>
    <n v="41205"/>
    <n v="58679"/>
    <n v="58679"/>
    <n v="57388"/>
    <n v="57690"/>
    <n v="3395600"/>
    <n v="57690"/>
    <n v="-1.7206132879046043E-2"/>
    <x v="9"/>
    <x v="0"/>
  </r>
  <r>
    <x v="3"/>
    <n v="41204"/>
    <n v="58925"/>
    <n v="59205"/>
    <n v="58541"/>
    <n v="58700"/>
    <n v="2803400"/>
    <n v="58700"/>
    <n v="-3.7676928821153144E-3"/>
    <x v="1"/>
    <x v="6"/>
  </r>
  <r>
    <x v="3"/>
    <n v="41201"/>
    <n v="59701"/>
    <n v="59846"/>
    <n v="58782"/>
    <n v="58922"/>
    <n v="3000200"/>
    <n v="58922"/>
    <n v="-1.3593598285733366E-2"/>
    <x v="7"/>
    <x v="0"/>
  </r>
  <r>
    <x v="3"/>
    <n v="41200"/>
    <n v="60087"/>
    <n v="60087"/>
    <n v="59322"/>
    <n v="59734"/>
    <n v="3321200"/>
    <n v="59734"/>
    <n v="-5.8748148517981935E-3"/>
    <x v="1"/>
    <x v="3"/>
  </r>
  <r>
    <x v="3"/>
    <n v="41199"/>
    <n v="59742"/>
    <n v="60398"/>
    <n v="59683"/>
    <n v="60087"/>
    <n v="4209400"/>
    <n v="60087"/>
    <n v="5.741162292447699E-3"/>
    <x v="4"/>
    <x v="1"/>
  </r>
  <r>
    <x v="3"/>
    <n v="41198"/>
    <n v="59602"/>
    <n v="60412"/>
    <n v="59484"/>
    <n v="59744"/>
    <n v="3251000"/>
    <n v="59744"/>
    <n v="2.3824703868997599E-3"/>
    <x v="2"/>
    <x v="2"/>
  </r>
  <r>
    <x v="3"/>
    <n v="41197"/>
    <n v="59164"/>
    <n v="59758"/>
    <n v="58790"/>
    <n v="59602"/>
    <n v="3119200"/>
    <n v="59602"/>
    <n v="7.4372063148642198E-3"/>
    <x v="3"/>
    <x v="12"/>
  </r>
  <r>
    <x v="3"/>
    <n v="41193"/>
    <n v="58460"/>
    <n v="59360"/>
    <n v="58460"/>
    <n v="59162"/>
    <n v="2817800"/>
    <n v="59162"/>
    <n v="1.2077459969891846E-2"/>
    <x v="12"/>
    <x v="9"/>
  </r>
  <r>
    <x v="3"/>
    <n v="41192"/>
    <n v="58944"/>
    <n v="59320"/>
    <n v="58341"/>
    <n v="58456"/>
    <n v="2781600"/>
    <n v="58456"/>
    <n v="-8.1949133850252043E-3"/>
    <x v="0"/>
    <x v="9"/>
  </r>
  <r>
    <x v="3"/>
    <n v="41191"/>
    <n v="59319"/>
    <n v="59697"/>
    <n v="58616"/>
    <n v="58939"/>
    <n v="3146400"/>
    <n v="58939"/>
    <n v="-6.3725407556012303E-3"/>
    <x v="0"/>
    <x v="10"/>
  </r>
  <r>
    <x v="3"/>
    <n v="41190"/>
    <n v="58572"/>
    <n v="59318"/>
    <n v="58170"/>
    <n v="59317"/>
    <n v="2596200"/>
    <n v="59317"/>
    <n v="1.2719388103530793E-2"/>
    <x v="10"/>
    <x v="1"/>
  </r>
  <r>
    <x v="3"/>
    <n v="41187"/>
    <n v="58460"/>
    <n v="59441"/>
    <n v="58414"/>
    <n v="58572"/>
    <n v="3244200"/>
    <n v="58572"/>
    <n v="1.9501180334600132E-3"/>
    <x v="2"/>
    <x v="1"/>
  </r>
  <r>
    <x v="3"/>
    <n v="41186"/>
    <n v="58627"/>
    <n v="59002"/>
    <n v="58105"/>
    <n v="58458"/>
    <n v="3365200"/>
    <n v="58458"/>
    <n v="-2.882630869735836E-3"/>
    <x v="2"/>
    <x v="7"/>
  </r>
  <r>
    <x v="3"/>
    <n v="41185"/>
    <n v="59222"/>
    <n v="59483"/>
    <n v="58542"/>
    <n v="58627"/>
    <n v="3195600"/>
    <n v="58627"/>
    <n v="-1.0046942014791838E-2"/>
    <x v="8"/>
    <x v="0"/>
  </r>
  <r>
    <x v="3"/>
    <n v="41184"/>
    <n v="59575"/>
    <n v="60091"/>
    <n v="59028"/>
    <n v="59222"/>
    <n v="3198400"/>
    <n v="59222"/>
    <n v="-5.858555337328597E-3"/>
    <x v="1"/>
    <x v="2"/>
  </r>
  <r>
    <x v="3"/>
    <n v="41183"/>
    <n v="59171"/>
    <n v="60216"/>
    <n v="59171"/>
    <n v="59571"/>
    <n v="2759600"/>
    <n v="59571"/>
    <n v="6.6750033797484676E-3"/>
    <x v="3"/>
    <x v="8"/>
  </r>
  <r>
    <x v="3"/>
    <n v="41180"/>
    <n v="60240"/>
    <n v="60240"/>
    <n v="58864"/>
    <n v="59176"/>
    <n v="3690000"/>
    <n v="59176"/>
    <n v="-1.7662682602921698E-2"/>
    <x v="9"/>
    <x v="0"/>
  </r>
  <r>
    <x v="3"/>
    <n v="41179"/>
    <n v="60483"/>
    <n v="60889"/>
    <n v="59876"/>
    <n v="60240"/>
    <n v="3811000"/>
    <n v="60240"/>
    <n v="-3.9353153212738912E-3"/>
    <x v="1"/>
    <x v="1"/>
  </r>
  <r>
    <x v="3"/>
    <n v="41178"/>
    <n v="60506"/>
    <n v="60506"/>
    <n v="59725"/>
    <n v="60478"/>
    <n v="3139400"/>
    <n v="60478"/>
    <n v="-3.8015900563626026E-4"/>
    <x v="2"/>
    <x v="13"/>
  </r>
  <r>
    <x v="3"/>
    <n v="41177"/>
    <n v="61913"/>
    <n v="61947"/>
    <n v="60357"/>
    <n v="60501"/>
    <n v="3873600"/>
    <n v="60501"/>
    <n v="-2.2758843482474589E-2"/>
    <x v="13"/>
    <x v="12"/>
  </r>
  <r>
    <x v="3"/>
    <n v="41176"/>
    <n v="61319"/>
    <n v="61932"/>
    <n v="61075"/>
    <n v="61910"/>
    <n v="3329800"/>
    <n v="61910"/>
    <n v="9.6216568819309511E-3"/>
    <x v="12"/>
    <x v="0"/>
  </r>
  <r>
    <x v="3"/>
    <n v="41173"/>
    <n v="61695"/>
    <n v="62223"/>
    <n v="61300"/>
    <n v="61320"/>
    <n v="2985400"/>
    <n v="61320"/>
    <n v="-5.9655038257034887E-3"/>
    <x v="1"/>
    <x v="1"/>
  </r>
  <r>
    <x v="3"/>
    <n v="41172"/>
    <n v="61652"/>
    <n v="61908"/>
    <n v="60961"/>
    <n v="61688"/>
    <n v="2923200"/>
    <n v="61688"/>
    <n v="5.8392266268736392E-4"/>
    <x v="2"/>
    <x v="1"/>
  </r>
  <r>
    <x v="3"/>
    <n v="41171"/>
    <n v="61806"/>
    <n v="62514"/>
    <n v="61519"/>
    <n v="61652"/>
    <n v="3391000"/>
    <n v="61652"/>
    <n v="-2.4593877418936927E-3"/>
    <x v="2"/>
    <x v="1"/>
  </r>
  <r>
    <x v="3"/>
    <n v="41170"/>
    <n v="61806"/>
    <n v="62132"/>
    <n v="61447"/>
    <n v="61804"/>
    <n v="3202000"/>
    <n v="61804"/>
    <n v="-3.2359317865604531E-5"/>
    <x v="2"/>
    <x v="0"/>
  </r>
  <r>
    <x v="3"/>
    <n v="41169"/>
    <n v="62106"/>
    <n v="62692"/>
    <n v="61552"/>
    <n v="61806"/>
    <n v="3903000"/>
    <n v="61806"/>
    <n v="-4.8144271797762039E-3"/>
    <x v="1"/>
    <x v="1"/>
  </r>
  <r>
    <x v="3"/>
    <n v="41166"/>
    <n v="61955"/>
    <n v="63428"/>
    <n v="61823"/>
    <n v="62105"/>
    <n v="5816200"/>
    <n v="62105"/>
    <n v="2.3725749701410948E-3"/>
    <x v="2"/>
    <x v="21"/>
  </r>
  <r>
    <x v="3"/>
    <n v="41165"/>
    <n v="59921"/>
    <n v="62117"/>
    <n v="59629"/>
    <n v="61958"/>
    <n v="5974600"/>
    <n v="61958"/>
    <n v="3.3977504088648525E-2"/>
    <x v="21"/>
    <x v="2"/>
  </r>
  <r>
    <x v="3"/>
    <n v="41164"/>
    <n v="59429"/>
    <n v="60136"/>
    <n v="59205"/>
    <n v="59922"/>
    <n v="4849800"/>
    <n v="59922"/>
    <n v="8.3974218736853068E-3"/>
    <x v="3"/>
    <x v="11"/>
  </r>
  <r>
    <x v="3"/>
    <n v="41163"/>
    <n v="58405"/>
    <n v="59515"/>
    <n v="58404"/>
    <n v="59423"/>
    <n v="3854800"/>
    <n v="59423"/>
    <n v="1.7447435107184495E-2"/>
    <x v="11"/>
    <x v="1"/>
  </r>
  <r>
    <x v="3"/>
    <n v="41162"/>
    <n v="58325"/>
    <n v="59421"/>
    <n v="58325"/>
    <n v="58404"/>
    <n v="3513600"/>
    <n v="58404"/>
    <n v="1.4231580391281806E-3"/>
    <x v="2"/>
    <x v="23"/>
  </r>
  <r>
    <x v="3"/>
    <n v="41158"/>
    <n v="56868"/>
    <n v="58328"/>
    <n v="56868"/>
    <n v="58321"/>
    <n v="3620600"/>
    <n v="58321"/>
    <n v="2.562253798536851E-2"/>
    <x v="23"/>
    <x v="12"/>
  </r>
  <r>
    <x v="3"/>
    <n v="41157"/>
    <n v="56236"/>
    <n v="56904"/>
    <n v="56236"/>
    <n v="56864"/>
    <n v="3313000"/>
    <n v="56864"/>
    <n v="1.1203186684212385E-2"/>
    <x v="12"/>
    <x v="8"/>
  </r>
  <r>
    <x v="3"/>
    <n v="41156"/>
    <n v="57272"/>
    <n v="57272"/>
    <n v="56203"/>
    <n v="56234"/>
    <n v="3236000"/>
    <n v="56234"/>
    <n v="-1.8278312180304068E-2"/>
    <x v="9"/>
    <x v="3"/>
  </r>
  <r>
    <x v="3"/>
    <n v="41155"/>
    <n v="57065"/>
    <n v="57457"/>
    <n v="56954"/>
    <n v="57281"/>
    <n v="2317000"/>
    <n v="57281"/>
    <n v="3.8555230367500748E-3"/>
    <x v="4"/>
    <x v="0"/>
  </r>
  <r>
    <x v="3"/>
    <n v="41152"/>
    <n v="57257"/>
    <n v="57835"/>
    <n v="56719"/>
    <n v="57061"/>
    <n v="5747200"/>
    <n v="57061"/>
    <n v="-3.4057566019282115E-3"/>
    <x v="1"/>
    <x v="1"/>
  </r>
  <r>
    <x v="3"/>
    <n v="41151"/>
    <n v="57366"/>
    <n v="57508"/>
    <n v="56901"/>
    <n v="57256"/>
    <n v="3132600"/>
    <n v="57256"/>
    <n v="-1.9697048928863925E-3"/>
    <x v="2"/>
    <x v="8"/>
  </r>
  <r>
    <x v="3"/>
    <n v="41150"/>
    <n v="58414"/>
    <n v="58553"/>
    <n v="57061"/>
    <n v="57369"/>
    <n v="4106200"/>
    <n v="57369"/>
    <n v="-1.7755025168647021E-2"/>
    <x v="9"/>
    <x v="3"/>
  </r>
  <r>
    <x v="3"/>
    <n v="41149"/>
    <n v="58109"/>
    <n v="58745"/>
    <n v="57976"/>
    <n v="58406"/>
    <n v="2728200"/>
    <n v="58406"/>
    <n v="5.0764915420489221E-3"/>
    <x v="4"/>
    <x v="0"/>
  </r>
  <r>
    <x v="3"/>
    <n v="41148"/>
    <n v="58424"/>
    <n v="58462"/>
    <n v="57853"/>
    <n v="58111"/>
    <n v="2344200"/>
    <n v="58111"/>
    <n v="-5.3914353198918352E-3"/>
    <x v="1"/>
    <x v="1"/>
  </r>
  <r>
    <x v="3"/>
    <n v="41145"/>
    <n v="58511"/>
    <n v="58750"/>
    <n v="57833"/>
    <n v="58426"/>
    <n v="3212600"/>
    <n v="58426"/>
    <n v="-1.4697839759365561E-3"/>
    <x v="2"/>
    <x v="6"/>
  </r>
  <r>
    <x v="3"/>
    <n v="41144"/>
    <n v="59382"/>
    <n v="59382"/>
    <n v="58145"/>
    <n v="58512"/>
    <n v="3342000"/>
    <n v="58512"/>
    <n v="-1.4634310638082848E-2"/>
    <x v="7"/>
    <x v="2"/>
  </r>
  <r>
    <x v="3"/>
    <n v="41143"/>
    <n v="58918"/>
    <n v="59585"/>
    <n v="58443"/>
    <n v="59381"/>
    <n v="3708800"/>
    <n v="59381"/>
    <n v="7.8583794426152487E-3"/>
    <x v="3"/>
    <x v="0"/>
  </r>
  <r>
    <x v="3"/>
    <n v="41142"/>
    <n v="59298"/>
    <n v="60209"/>
    <n v="58684"/>
    <n v="58918"/>
    <n v="3926400"/>
    <n v="58918"/>
    <n v="-6.1569083885768539E-3"/>
    <x v="1"/>
    <x v="3"/>
  </r>
  <r>
    <x v="3"/>
    <n v="41141"/>
    <n v="59083"/>
    <n v="59462"/>
    <n v="58629"/>
    <n v="59283"/>
    <n v="3001200"/>
    <n v="59283"/>
    <n v="3.4020513862089707E-3"/>
    <x v="4"/>
    <x v="0"/>
  </r>
  <r>
    <x v="3"/>
    <n v="41138"/>
    <n v="59443"/>
    <n v="59822"/>
    <n v="58944"/>
    <n v="59082"/>
    <n v="2954200"/>
    <n v="59082"/>
    <n v="-6.123204252599046E-3"/>
    <x v="1"/>
    <x v="4"/>
  </r>
  <r>
    <x v="3"/>
    <n v="41137"/>
    <n v="58190"/>
    <n v="59544"/>
    <n v="58190"/>
    <n v="59446"/>
    <n v="3477000"/>
    <n v="59446"/>
    <n v="2.1602021000532767E-2"/>
    <x v="5"/>
    <x v="1"/>
  </r>
  <r>
    <x v="3"/>
    <n v="41136"/>
    <n v="58083"/>
    <n v="58375"/>
    <n v="57630"/>
    <n v="58189"/>
    <n v="4578200"/>
    <n v="58189"/>
    <n v="1.8249746053062843E-3"/>
    <x v="2"/>
    <x v="8"/>
  </r>
  <r>
    <x v="3"/>
    <n v="41135"/>
    <n v="59123"/>
    <n v="59605"/>
    <n v="57904"/>
    <n v="58083"/>
    <n v="3533800"/>
    <n v="58083"/>
    <n v="-1.7590447034149137E-2"/>
    <x v="9"/>
    <x v="1"/>
  </r>
  <r>
    <x v="3"/>
    <n v="41134"/>
    <n v="59281"/>
    <n v="59543"/>
    <n v="58601"/>
    <n v="59123"/>
    <n v="2539200"/>
    <n v="59123"/>
    <n v="-2.6652721782696176E-3"/>
    <x v="2"/>
    <x v="2"/>
  </r>
  <r>
    <x v="3"/>
    <n v="41131"/>
    <n v="58774"/>
    <n v="59365"/>
    <n v="58128"/>
    <n v="59281"/>
    <n v="3080000"/>
    <n v="59281"/>
    <n v="8.2317125023385618E-3"/>
    <x v="3"/>
    <x v="1"/>
  </r>
  <r>
    <x v="3"/>
    <n v="41130"/>
    <n v="58950"/>
    <n v="59202"/>
    <n v="58115"/>
    <n v="58797"/>
    <n v="2863000"/>
    <n v="58797"/>
    <n v="-2.612339061254243E-3"/>
    <x v="2"/>
    <x v="5"/>
  </r>
  <r>
    <x v="3"/>
    <n v="41129"/>
    <n v="57723"/>
    <n v="58964"/>
    <n v="57603"/>
    <n v="58951"/>
    <n v="3233200"/>
    <n v="58951"/>
    <n v="2.1220940304195635E-2"/>
    <x v="6"/>
    <x v="7"/>
  </r>
  <r>
    <x v="3"/>
    <n v="41128"/>
    <n v="58343"/>
    <n v="59316"/>
    <n v="57679"/>
    <n v="57726"/>
    <n v="3447200"/>
    <n v="57726"/>
    <n v="-1.060930671008653E-2"/>
    <x v="8"/>
    <x v="5"/>
  </r>
  <r>
    <x v="3"/>
    <n v="41127"/>
    <n v="57255"/>
    <n v="58996"/>
    <n v="56893"/>
    <n v="58345"/>
    <n v="3613400"/>
    <n v="58345"/>
    <n v="1.9037638634180398E-2"/>
    <x v="6"/>
    <x v="19"/>
  </r>
  <r>
    <x v="3"/>
    <n v="41124"/>
    <n v="55524"/>
    <n v="57399"/>
    <n v="55524"/>
    <n v="57255"/>
    <n v="3577400"/>
    <n v="57255"/>
    <n v="3.125E-2"/>
    <x v="19"/>
    <x v="1"/>
  </r>
  <r>
    <x v="3"/>
    <n v="41123"/>
    <n v="56289"/>
    <n v="56289"/>
    <n v="55239"/>
    <n v="55520"/>
    <n v="2838000"/>
    <n v="55520"/>
    <n v="-1.8517519731046095E-3"/>
    <x v="2"/>
    <x v="9"/>
  </r>
  <r>
    <x v="3"/>
    <n v="41122"/>
    <n v="56091"/>
    <n v="56385"/>
    <n v="55425"/>
    <n v="55623"/>
    <n v="598200"/>
    <n v="55623"/>
    <n v="-8.4496497138883964E-3"/>
    <x v="0"/>
    <x v="14"/>
  </r>
  <r>
    <x v="3"/>
    <n v="41121"/>
    <n v="57243"/>
    <n v="57466"/>
    <n v="56097"/>
    <n v="56097"/>
    <n v="692000"/>
    <n v="56097"/>
    <n v="-1.9985674603867909E-2"/>
    <x v="14"/>
    <x v="12"/>
  </r>
  <r>
    <x v="3"/>
    <n v="41120"/>
    <n v="56551"/>
    <n v="57241"/>
    <n v="56090"/>
    <n v="57241"/>
    <n v="2965600"/>
    <n v="57241"/>
    <n v="1.2165579191201203E-2"/>
    <x v="12"/>
    <x v="25"/>
  </r>
  <r>
    <x v="3"/>
    <n v="41117"/>
    <n v="54024"/>
    <n v="57046"/>
    <n v="54024"/>
    <n v="56553"/>
    <n v="4674400"/>
    <n v="56553"/>
    <n v="4.7219598911171667E-2"/>
    <x v="25"/>
    <x v="23"/>
  </r>
  <r>
    <x v="3"/>
    <n v="41116"/>
    <n v="52638"/>
    <n v="54126"/>
    <n v="52638"/>
    <n v="54003"/>
    <n v="3017600"/>
    <n v="54003"/>
    <n v="2.6516879562043849E-2"/>
    <x v="23"/>
    <x v="1"/>
  </r>
  <r>
    <x v="3"/>
    <n v="41115"/>
    <n v="52658"/>
    <n v="53233"/>
    <n v="52346"/>
    <n v="52608"/>
    <n v="2216000"/>
    <n v="52608"/>
    <n v="-5.8891696270824134E-4"/>
    <x v="2"/>
    <x v="9"/>
  </r>
  <r>
    <x v="3"/>
    <n v="41114"/>
    <n v="53038"/>
    <n v="53416"/>
    <n v="52399"/>
    <n v="52639"/>
    <n v="2762600"/>
    <n v="52639"/>
    <n v="-7.4480521929328747E-3"/>
    <x v="0"/>
    <x v="14"/>
  </r>
  <r>
    <x v="3"/>
    <n v="41113"/>
    <n v="54183"/>
    <n v="54183"/>
    <n v="52213"/>
    <n v="53034"/>
    <n v="2807800"/>
    <n v="53034"/>
    <n v="-2.1422640464987541E-2"/>
    <x v="14"/>
    <x v="14"/>
  </r>
  <r>
    <x v="3"/>
    <n v="41110"/>
    <n v="55337"/>
    <n v="55337"/>
    <n v="54138"/>
    <n v="54195"/>
    <n v="2865000"/>
    <n v="54195"/>
    <n v="-2.0814136267548355E-2"/>
    <x v="14"/>
    <x v="10"/>
  </r>
  <r>
    <x v="3"/>
    <n v="41109"/>
    <n v="54588"/>
    <n v="55491"/>
    <n v="54588"/>
    <n v="55347"/>
    <n v="2879200"/>
    <n v="55347"/>
    <n v="1.3997032042943669E-2"/>
    <x v="10"/>
    <x v="10"/>
  </r>
  <r>
    <x v="3"/>
    <n v="41108"/>
    <n v="53909"/>
    <n v="54588"/>
    <n v="53551"/>
    <n v="54583"/>
    <n v="2296200"/>
    <n v="54583"/>
    <n v="1.2502550594520434E-2"/>
    <x v="10"/>
    <x v="12"/>
  </r>
  <r>
    <x v="3"/>
    <n v="41107"/>
    <n v="53403"/>
    <n v="54037"/>
    <n v="53119"/>
    <n v="53909"/>
    <n v="2519400"/>
    <n v="53909"/>
    <n v="9.494026440957315E-3"/>
    <x v="12"/>
    <x v="8"/>
  </r>
  <r>
    <x v="3"/>
    <n v="41106"/>
    <n v="54316"/>
    <n v="54418"/>
    <n v="53216"/>
    <n v="53402"/>
    <n v="2821800"/>
    <n v="53402"/>
    <n v="-1.709889381752594E-2"/>
    <x v="9"/>
    <x v="11"/>
  </r>
  <r>
    <x v="3"/>
    <n v="41103"/>
    <n v="53422"/>
    <n v="54428"/>
    <n v="53420"/>
    <n v="54331"/>
    <n v="2784600"/>
    <n v="54331"/>
    <n v="1.7034499541378922E-2"/>
    <x v="11"/>
    <x v="1"/>
  </r>
  <r>
    <x v="3"/>
    <n v="41102"/>
    <n v="53564"/>
    <n v="53616"/>
    <n v="52489"/>
    <n v="53421"/>
    <n v="3047600"/>
    <n v="53421"/>
    <n v="-2.7627919132333645E-3"/>
    <x v="2"/>
    <x v="1"/>
  </r>
  <r>
    <x v="3"/>
    <n v="41101"/>
    <n v="53708"/>
    <n v="54135"/>
    <n v="53233"/>
    <n v="53569"/>
    <n v="2970600"/>
    <n v="53569"/>
    <n v="-2.5509254087067168E-3"/>
    <x v="2"/>
    <x v="18"/>
  </r>
  <r>
    <x v="3"/>
    <n v="41100"/>
    <n v="55392"/>
    <n v="55588"/>
    <n v="53668"/>
    <n v="53706"/>
    <n v="3467800"/>
    <n v="53706"/>
    <n v="-3.0472614362566319E-2"/>
    <x v="18"/>
    <x v="8"/>
  </r>
  <r>
    <x v="3"/>
    <n v="41096"/>
    <n v="56376"/>
    <n v="56376"/>
    <n v="54967"/>
    <n v="55394"/>
    <n v="2701800"/>
    <n v="55394"/>
    <n v="-1.7471044183117845E-2"/>
    <x v="9"/>
    <x v="3"/>
  </r>
  <r>
    <x v="3"/>
    <n v="41095"/>
    <n v="56083"/>
    <n v="56943"/>
    <n v="55828"/>
    <n v="56379"/>
    <n v="3128600"/>
    <n v="56379"/>
    <n v="5.3854521461562666E-3"/>
    <x v="4"/>
    <x v="3"/>
  </r>
  <r>
    <x v="3"/>
    <n v="41094"/>
    <n v="55780"/>
    <n v="56322"/>
    <n v="55485"/>
    <n v="56077"/>
    <n v="1718400"/>
    <n v="56077"/>
    <n v="5.3244890641808151E-3"/>
    <x v="4"/>
    <x v="5"/>
  </r>
  <r>
    <x v="3"/>
    <n v="41093"/>
    <n v="54704"/>
    <n v="56228"/>
    <n v="54704"/>
    <n v="55780"/>
    <n v="4064400"/>
    <n v="55780"/>
    <n v="1.987457261441139E-2"/>
    <x v="6"/>
    <x v="2"/>
  </r>
  <r>
    <x v="3"/>
    <n v="41092"/>
    <n v="54355"/>
    <n v="54754"/>
    <n v="53961"/>
    <n v="54693"/>
    <n v="2874200"/>
    <n v="54693"/>
    <n v="6.2183791739489624E-3"/>
    <x v="3"/>
    <x v="19"/>
  </r>
  <r>
    <x v="3"/>
    <n v="41089"/>
    <n v="52656"/>
    <n v="54355"/>
    <n v="52656"/>
    <n v="54355"/>
    <n v="3744800"/>
    <n v="54355"/>
    <n v="3.2344450353262832E-2"/>
    <x v="19"/>
    <x v="9"/>
  </r>
  <r>
    <x v="3"/>
    <n v="41088"/>
    <n v="53107"/>
    <n v="53306"/>
    <n v="52271"/>
    <n v="52652"/>
    <n v="3531600"/>
    <n v="52652"/>
    <n v="-8.604944548005089E-3"/>
    <x v="0"/>
    <x v="6"/>
  </r>
  <r>
    <x v="3"/>
    <n v="41087"/>
    <n v="53837"/>
    <n v="54006"/>
    <n v="53084"/>
    <n v="53109"/>
    <n v="3825800"/>
    <n v="53109"/>
    <n v="-1.3522298790794474E-2"/>
    <x v="7"/>
    <x v="1"/>
  </r>
  <r>
    <x v="3"/>
    <n v="41086"/>
    <n v="53806"/>
    <n v="54193"/>
    <n v="53398"/>
    <n v="53837"/>
    <n v="2707000"/>
    <n v="53837"/>
    <n v="5.9474026577466255E-4"/>
    <x v="2"/>
    <x v="18"/>
  </r>
  <r>
    <x v="3"/>
    <n v="41085"/>
    <n v="55406"/>
    <n v="55406"/>
    <n v="53694"/>
    <n v="53805"/>
    <n v="2160000"/>
    <n v="53805"/>
    <n v="-2.9491341991341957E-2"/>
    <x v="18"/>
    <x v="1"/>
  </r>
  <r>
    <x v="3"/>
    <n v="41082"/>
    <n v="55518"/>
    <n v="56019"/>
    <n v="55083"/>
    <n v="55440"/>
    <n v="2476800"/>
    <n v="55440"/>
    <n v="-1.1710656697594413E-3"/>
    <x v="2"/>
    <x v="18"/>
  </r>
  <r>
    <x v="3"/>
    <n v="41081"/>
    <n v="57162"/>
    <n v="57218"/>
    <n v="55505"/>
    <n v="55505"/>
    <n v="2601800"/>
    <n v="55505"/>
    <n v="-2.9072716777161611E-2"/>
    <x v="18"/>
    <x v="1"/>
  </r>
  <r>
    <x v="3"/>
    <n v="41080"/>
    <n v="57196"/>
    <n v="57611"/>
    <n v="56529"/>
    <n v="57167"/>
    <n v="3202000"/>
    <n v="57167"/>
    <n v="-4.8955328262956233E-4"/>
    <x v="2"/>
    <x v="11"/>
  </r>
  <r>
    <x v="3"/>
    <n v="41079"/>
    <n v="56210"/>
    <n v="57567"/>
    <n v="56210"/>
    <n v="57195"/>
    <n v="3658800"/>
    <n v="57195"/>
    <n v="1.7795177506895632E-2"/>
    <x v="11"/>
    <x v="1"/>
  </r>
  <r>
    <x v="3"/>
    <n v="41078"/>
    <n v="56066"/>
    <n v="56579"/>
    <n v="55486"/>
    <n v="56195"/>
    <n v="2960600"/>
    <n v="56195"/>
    <n v="1.6041351038231788E-3"/>
    <x v="2"/>
    <x v="10"/>
  </r>
  <r>
    <x v="3"/>
    <n v="41075"/>
    <n v="55349"/>
    <n v="56105"/>
    <n v="55203"/>
    <n v="56105"/>
    <n v="3900800"/>
    <n v="56105"/>
    <n v="1.3603844486197447E-2"/>
    <x v="10"/>
    <x v="0"/>
  </r>
  <r>
    <x v="3"/>
    <n v="41074"/>
    <n v="55641"/>
    <n v="55769"/>
    <n v="54952"/>
    <n v="55352"/>
    <n v="3299200"/>
    <n v="55352"/>
    <n v="-5.3727695818583943E-3"/>
    <x v="1"/>
    <x v="12"/>
  </r>
  <r>
    <x v="3"/>
    <n v="41073"/>
    <n v="55041"/>
    <n v="55989"/>
    <n v="54523"/>
    <n v="55651"/>
    <n v="4187800"/>
    <n v="55651"/>
    <n v="1.0935711820378113E-2"/>
    <x v="12"/>
    <x v="5"/>
  </r>
  <r>
    <x v="3"/>
    <n v="41072"/>
    <n v="54001"/>
    <n v="55049"/>
    <n v="53906"/>
    <n v="55049"/>
    <n v="3894600"/>
    <n v="55049"/>
    <n v="1.940704801762938E-2"/>
    <x v="6"/>
    <x v="9"/>
  </r>
  <r>
    <x v="3"/>
    <n v="41071"/>
    <n v="54434"/>
    <n v="55401"/>
    <n v="53905"/>
    <n v="54001"/>
    <n v="2736600"/>
    <n v="54001"/>
    <n v="-7.8816828954620943E-3"/>
    <x v="0"/>
    <x v="3"/>
  </r>
  <r>
    <x v="3"/>
    <n v="41068"/>
    <n v="54150"/>
    <n v="54432"/>
    <n v="53685"/>
    <n v="54430"/>
    <n v="2627600"/>
    <n v="54430"/>
    <n v="5.059457862471417E-3"/>
    <x v="4"/>
    <x v="19"/>
  </r>
  <r>
    <x v="3"/>
    <n v="41066"/>
    <n v="52486"/>
    <n v="54195"/>
    <n v="52486"/>
    <n v="54156"/>
    <n v="3542000"/>
    <n v="54156"/>
    <n v="3.1916312570263505E-2"/>
    <x v="19"/>
    <x v="8"/>
  </r>
  <r>
    <x v="3"/>
    <n v="41065"/>
    <n v="53413"/>
    <n v="53917"/>
    <n v="52481"/>
    <n v="52481"/>
    <n v="2530000"/>
    <n v="52481"/>
    <n v="-1.7522511559990295E-2"/>
    <x v="9"/>
    <x v="1"/>
  </r>
  <r>
    <x v="3"/>
    <n v="41064"/>
    <n v="53408"/>
    <n v="53960"/>
    <n v="53367"/>
    <n v="53417"/>
    <n v="2360000"/>
    <n v="53417"/>
    <n v="2.6215755669167784E-4"/>
    <x v="2"/>
    <x v="14"/>
  </r>
  <r>
    <x v="3"/>
    <n v="41061"/>
    <n v="54488"/>
    <n v="54488"/>
    <n v="53087"/>
    <n v="53403"/>
    <n v="2986400"/>
    <n v="53403"/>
    <n v="-1.9948614424665112E-2"/>
    <x v="14"/>
    <x v="10"/>
  </r>
  <r>
    <x v="3"/>
    <n v="41060"/>
    <n v="53805"/>
    <n v="54509"/>
    <n v="53090"/>
    <n v="54490"/>
    <n v="4826000"/>
    <n v="54490"/>
    <n v="1.2862931707498415E-2"/>
    <x v="10"/>
    <x v="6"/>
  </r>
  <r>
    <x v="3"/>
    <n v="41059"/>
    <n v="54632"/>
    <n v="54632"/>
    <n v="53382"/>
    <n v="53798"/>
    <n v="3298400"/>
    <n v="53798"/>
    <n v="-1.5283802829791471E-2"/>
    <x v="7"/>
    <x v="7"/>
  </r>
  <r>
    <x v="3"/>
    <n v="41058"/>
    <n v="55214"/>
    <n v="55763"/>
    <n v="54554"/>
    <n v="54633"/>
    <n v="3048000"/>
    <n v="54633"/>
    <n v="-1.0504772426783493E-2"/>
    <x v="8"/>
    <x v="10"/>
  </r>
  <r>
    <x v="3"/>
    <n v="41057"/>
    <n v="54467"/>
    <n v="55609"/>
    <n v="54467"/>
    <n v="55213"/>
    <n v="1857200"/>
    <n v="55213"/>
    <n v="1.3770816884857595E-2"/>
    <x v="10"/>
    <x v="2"/>
  </r>
  <r>
    <x v="3"/>
    <n v="41054"/>
    <n v="54062"/>
    <n v="54970"/>
    <n v="53847"/>
    <n v="54463"/>
    <n v="2988400"/>
    <n v="54463"/>
    <n v="7.3987755026543311E-3"/>
    <x v="3"/>
    <x v="7"/>
  </r>
  <r>
    <x v="3"/>
    <n v="41053"/>
    <n v="54620"/>
    <n v="54820"/>
    <n v="53176"/>
    <n v="54063"/>
    <n v="4013800"/>
    <n v="54063"/>
    <n v="-1.0179607828777582E-2"/>
    <x v="8"/>
    <x v="9"/>
  </r>
  <r>
    <x v="3"/>
    <n v="41052"/>
    <n v="55039"/>
    <n v="55052"/>
    <n v="53028"/>
    <n v="54619"/>
    <n v="4334000"/>
    <n v="54619"/>
    <n v="-7.6309525972492187E-3"/>
    <x v="0"/>
    <x v="16"/>
  </r>
  <r>
    <x v="3"/>
    <n v="41051"/>
    <n v="56586"/>
    <n v="56586"/>
    <n v="54886"/>
    <n v="55039"/>
    <n v="3667400"/>
    <n v="55039"/>
    <n v="-2.7407669199505214E-2"/>
    <x v="16"/>
    <x v="30"/>
  </r>
  <r>
    <x v="3"/>
    <n v="41050"/>
    <n v="54516"/>
    <n v="56678"/>
    <n v="54516"/>
    <n v="56590"/>
    <n v="3569000"/>
    <n v="56590"/>
    <n v="3.8101003430374369E-2"/>
    <x v="30"/>
    <x v="2"/>
  </r>
  <r>
    <x v="3"/>
    <n v="41047"/>
    <n v="54032"/>
    <n v="54914"/>
    <n v="53856"/>
    <n v="54513"/>
    <n v="4306200"/>
    <n v="54513"/>
    <n v="8.7901106628669456E-3"/>
    <x v="3"/>
    <x v="15"/>
  </r>
  <r>
    <x v="3"/>
    <n v="41046"/>
    <n v="55886"/>
    <n v="56296"/>
    <n v="54038"/>
    <n v="54038"/>
    <n v="3709800"/>
    <n v="54038"/>
    <n v="-3.3101918121958174E-2"/>
    <x v="15"/>
    <x v="9"/>
  </r>
  <r>
    <x v="3"/>
    <n v="41045"/>
    <n v="56245"/>
    <n v="57693"/>
    <n v="55415"/>
    <n v="55888"/>
    <n v="4327600"/>
    <n v="55888"/>
    <n v="-6.2235499128703298E-3"/>
    <x v="0"/>
    <x v="13"/>
  </r>
  <r>
    <x v="3"/>
    <n v="41044"/>
    <n v="57540"/>
    <n v="58024"/>
    <n v="56145"/>
    <n v="56238"/>
    <n v="4189200"/>
    <n v="56238"/>
    <n v="-2.2627737226277422E-2"/>
    <x v="13"/>
    <x v="15"/>
  </r>
  <r>
    <x v="3"/>
    <n v="41043"/>
    <n v="59443"/>
    <n v="59443"/>
    <n v="57539"/>
    <n v="57540"/>
    <n v="3047400"/>
    <n v="57540"/>
    <n v="-3.2046429472621707E-2"/>
    <x v="15"/>
    <x v="0"/>
  </r>
  <r>
    <x v="3"/>
    <n v="41040"/>
    <n v="59703"/>
    <n v="60340"/>
    <n v="59138"/>
    <n v="59445"/>
    <n v="2532400"/>
    <n v="59445"/>
    <n v="-4.3047134099359896E-3"/>
    <x v="1"/>
    <x v="1"/>
  </r>
  <r>
    <x v="3"/>
    <n v="41039"/>
    <n v="59796"/>
    <n v="60752"/>
    <n v="59637"/>
    <n v="59702"/>
    <n v="2701400"/>
    <n v="59702"/>
    <n v="-1.4050112066370524E-3"/>
    <x v="2"/>
    <x v="7"/>
  </r>
  <r>
    <x v="3"/>
    <n v="41038"/>
    <n v="60346"/>
    <n v="60346"/>
    <n v="59199"/>
    <n v="59786"/>
    <n v="3261600"/>
    <n v="59786"/>
    <n v="-9.5916507910213111E-3"/>
    <x v="8"/>
    <x v="6"/>
  </r>
  <r>
    <x v="3"/>
    <n v="41037"/>
    <n v="61218"/>
    <n v="61218"/>
    <n v="59871"/>
    <n v="60365"/>
    <n v="3091200"/>
    <n v="60365"/>
    <n v="-1.3966024175106173E-2"/>
    <x v="7"/>
    <x v="2"/>
  </r>
  <r>
    <x v="3"/>
    <n v="41036"/>
    <n v="60802"/>
    <n v="61299"/>
    <n v="60391"/>
    <n v="61220"/>
    <n v="3370400"/>
    <n v="61220"/>
    <n v="6.5602341296591149E-3"/>
    <x v="3"/>
    <x v="14"/>
  </r>
  <r>
    <x v="3"/>
    <n v="41033"/>
    <n v="62104"/>
    <n v="62167"/>
    <n v="60438"/>
    <n v="60821"/>
    <n v="4961600"/>
    <n v="60821"/>
    <n v="-2.0658894757181523E-2"/>
    <x v="14"/>
    <x v="0"/>
  </r>
  <r>
    <x v="3"/>
    <n v="41032"/>
    <n v="62427"/>
    <n v="62783"/>
    <n v="61731"/>
    <n v="62104"/>
    <n v="3036000"/>
    <n v="62104"/>
    <n v="-5.126233499935906E-3"/>
    <x v="1"/>
    <x v="12"/>
  </r>
  <r>
    <x v="3"/>
    <n v="41031"/>
    <n v="61820"/>
    <n v="62502"/>
    <n v="61594"/>
    <n v="62424"/>
    <n v="2955600"/>
    <n v="62424"/>
    <n v="9.7703008735037233E-3"/>
    <x v="12"/>
    <x v="1"/>
  </r>
  <r>
    <x v="3"/>
    <n v="41029"/>
    <n v="61691"/>
    <n v="61900"/>
    <n v="61231"/>
    <n v="61820"/>
    <n v="1963200"/>
    <n v="61820"/>
    <n v="2.0910667682481066E-3"/>
    <x v="2"/>
    <x v="9"/>
  </r>
  <r>
    <x v="3"/>
    <n v="41026"/>
    <n v="62203"/>
    <n v="62486"/>
    <n v="61667"/>
    <n v="61691"/>
    <n v="2547600"/>
    <n v="61691"/>
    <n v="-8.151387504421348E-3"/>
    <x v="0"/>
    <x v="2"/>
  </r>
  <r>
    <x v="3"/>
    <n v="41025"/>
    <n v="61750"/>
    <n v="62282"/>
    <n v="61033"/>
    <n v="62198"/>
    <n v="3130000"/>
    <n v="62198"/>
    <n v="7.2550607287449331E-3"/>
    <x v="3"/>
    <x v="0"/>
  </r>
  <r>
    <x v="3"/>
    <n v="41024"/>
    <n v="61989"/>
    <n v="62441"/>
    <n v="61328"/>
    <n v="61750"/>
    <n v="3307200"/>
    <n v="61750"/>
    <n v="-3.5661841829243146E-3"/>
    <x v="1"/>
    <x v="2"/>
  </r>
  <r>
    <x v="3"/>
    <n v="41023"/>
    <n v="61537"/>
    <n v="62001"/>
    <n v="61380"/>
    <n v="61971"/>
    <n v="2377000"/>
    <n v="61971"/>
    <n v="7.0199385755373989E-3"/>
    <x v="3"/>
    <x v="6"/>
  </r>
  <r>
    <x v="3"/>
    <n v="41022"/>
    <n v="62494"/>
    <n v="62494"/>
    <n v="60897"/>
    <n v="61539"/>
    <n v="2533400"/>
    <n v="61539"/>
    <n v="-1.5281467020833994E-2"/>
    <x v="7"/>
    <x v="1"/>
  </r>
  <r>
    <x v="3"/>
    <n v="41019"/>
    <n v="62620"/>
    <n v="63369"/>
    <n v="62431"/>
    <n v="62494"/>
    <n v="2285200"/>
    <n v="62494"/>
    <n v="-1.9802612667284558E-3"/>
    <x v="2"/>
    <x v="9"/>
  </r>
  <r>
    <x v="3"/>
    <n v="41018"/>
    <n v="63007"/>
    <n v="63274"/>
    <n v="62478"/>
    <n v="62618"/>
    <n v="2358200"/>
    <n v="62618"/>
    <n v="-6.2212347246468624E-3"/>
    <x v="0"/>
    <x v="3"/>
  </r>
  <r>
    <x v="3"/>
    <n v="41017"/>
    <n v="62696"/>
    <n v="63243"/>
    <n v="62429"/>
    <n v="63010"/>
    <n v="4053800"/>
    <n v="63010"/>
    <n v="4.9602067018612583E-3"/>
    <x v="4"/>
    <x v="12"/>
  </r>
  <r>
    <x v="3"/>
    <n v="41016"/>
    <n v="61959"/>
    <n v="62961"/>
    <n v="61959"/>
    <n v="62699"/>
    <n v="2704600"/>
    <n v="62699"/>
    <n v="1.2008716003550912E-2"/>
    <x v="12"/>
    <x v="1"/>
  </r>
  <r>
    <x v="3"/>
    <n v="41015"/>
    <n v="62120"/>
    <n v="62688"/>
    <n v="61465"/>
    <n v="61955"/>
    <n v="2316600"/>
    <n v="61955"/>
    <n v="-2.4313270859498415E-3"/>
    <x v="2"/>
    <x v="6"/>
  </r>
  <r>
    <x v="3"/>
    <n v="41012"/>
    <n v="63039"/>
    <n v="63039"/>
    <n v="61778"/>
    <n v="62106"/>
    <n v="2959600"/>
    <n v="62106"/>
    <n v="-1.5097212090456447E-2"/>
    <x v="7"/>
    <x v="17"/>
  </r>
  <r>
    <x v="3"/>
    <n v="41011"/>
    <n v="61300"/>
    <n v="63061"/>
    <n v="61300"/>
    <n v="63058"/>
    <n v="3115800"/>
    <n v="63058"/>
    <n v="2.8796110485699744E-2"/>
    <x v="17"/>
    <x v="9"/>
  </r>
  <r>
    <x v="3"/>
    <n v="41010"/>
    <n v="61741"/>
    <n v="62356"/>
    <n v="61291"/>
    <n v="61293"/>
    <n v="2952600"/>
    <n v="61293"/>
    <n v="-7.2078784541125263E-3"/>
    <x v="0"/>
    <x v="14"/>
  </r>
  <r>
    <x v="3"/>
    <n v="41009"/>
    <n v="62922"/>
    <n v="62922"/>
    <n v="61344"/>
    <n v="61738"/>
    <n v="3094000"/>
    <n v="61738"/>
    <n v="-1.8832541360075061E-2"/>
    <x v="14"/>
    <x v="7"/>
  </r>
  <r>
    <x v="3"/>
    <n v="41008"/>
    <n v="63690"/>
    <n v="63690"/>
    <n v="62462"/>
    <n v="62923"/>
    <n v="1788200"/>
    <n v="62923"/>
    <n v="-1.2058218586613489E-2"/>
    <x v="8"/>
    <x v="1"/>
  </r>
  <r>
    <x v="3"/>
    <n v="41004"/>
    <n v="63518"/>
    <n v="64299"/>
    <n v="63384"/>
    <n v="63691"/>
    <n v="2294800"/>
    <n v="63691"/>
    <n v="2.5500165278848907E-3"/>
    <x v="2"/>
    <x v="7"/>
  </r>
  <r>
    <x v="3"/>
    <n v="41003"/>
    <n v="64301"/>
    <n v="64301"/>
    <n v="63450"/>
    <n v="63529"/>
    <n v="2739600"/>
    <n v="63529"/>
    <n v="-1.174475763798144E-2"/>
    <x v="8"/>
    <x v="6"/>
  </r>
  <r>
    <x v="3"/>
    <n v="41002"/>
    <n v="65218"/>
    <n v="65530"/>
    <n v="64015"/>
    <n v="64284"/>
    <n v="2773600"/>
    <n v="64284"/>
    <n v="-1.4290971540726227E-2"/>
    <x v="7"/>
    <x v="12"/>
  </r>
  <r>
    <x v="3"/>
    <n v="41001"/>
    <n v="64515"/>
    <n v="65593"/>
    <n v="64199"/>
    <n v="65216"/>
    <n v="2966600"/>
    <n v="65216"/>
    <n v="1.092836880532011E-2"/>
    <x v="12"/>
    <x v="0"/>
  </r>
  <r>
    <x v="3"/>
    <n v="40998"/>
    <n v="64875"/>
    <n v="65363"/>
    <n v="64245"/>
    <n v="64511"/>
    <n v="3155800"/>
    <n v="64511"/>
    <n v="-5.5648045381674338E-3"/>
    <x v="1"/>
    <x v="0"/>
  </r>
  <r>
    <x v="3"/>
    <n v="40997"/>
    <n v="65074"/>
    <n v="65074"/>
    <n v="64096"/>
    <n v="64872"/>
    <n v="2895600"/>
    <n v="64872"/>
    <n v="-3.180749550546258E-3"/>
    <x v="1"/>
    <x v="6"/>
  </r>
  <r>
    <x v="3"/>
    <n v="40996"/>
    <n v="66032"/>
    <n v="66032"/>
    <n v="64819"/>
    <n v="65079"/>
    <n v="2883000"/>
    <n v="65079"/>
    <n v="-1.4507018792495163E-2"/>
    <x v="7"/>
    <x v="7"/>
  </r>
  <r>
    <x v="3"/>
    <n v="40995"/>
    <n v="66683"/>
    <n v="66968"/>
    <n v="65925"/>
    <n v="66037"/>
    <n v="2723000"/>
    <n v="66037"/>
    <n v="-9.7173277348728826E-3"/>
    <x v="8"/>
    <x v="10"/>
  </r>
  <r>
    <x v="3"/>
    <n v="40994"/>
    <n v="65818"/>
    <n v="66776"/>
    <n v="65818"/>
    <n v="66685"/>
    <n v="2010800"/>
    <n v="66685"/>
    <n v="1.3249661920897049E-2"/>
    <x v="10"/>
    <x v="1"/>
  </r>
  <r>
    <x v="3"/>
    <n v="40991"/>
    <n v="65831"/>
    <n v="66253"/>
    <n v="65576"/>
    <n v="65813"/>
    <n v="2524800"/>
    <n v="65813"/>
    <n v="-2.2786656134166083E-4"/>
    <x v="2"/>
    <x v="8"/>
  </r>
  <r>
    <x v="3"/>
    <n v="40990"/>
    <n v="66860"/>
    <n v="66860"/>
    <n v="65534"/>
    <n v="65828"/>
    <n v="2676200"/>
    <n v="65828"/>
    <n v="-1.5435237810349944E-2"/>
    <x v="9"/>
    <x v="9"/>
  </r>
  <r>
    <x v="3"/>
    <n v="40989"/>
    <n v="67297"/>
    <n v="67436"/>
    <n v="66762"/>
    <n v="66860"/>
    <n v="1981000"/>
    <n v="66860"/>
    <n v="-6.4788397527342223E-3"/>
    <x v="0"/>
    <x v="9"/>
  </r>
  <r>
    <x v="3"/>
    <n v="40988"/>
    <n v="67725"/>
    <n v="67725"/>
    <n v="66704"/>
    <n v="67296"/>
    <n v="2071400"/>
    <n v="67296"/>
    <n v="-6.4077956592352159E-3"/>
    <x v="0"/>
    <x v="1"/>
  </r>
  <r>
    <x v="3"/>
    <n v="40987"/>
    <n v="67685"/>
    <n v="68159"/>
    <n v="67547"/>
    <n v="67730"/>
    <n v="2143600"/>
    <n v="67730"/>
    <n v="6.7962886354244745E-4"/>
    <x v="2"/>
    <x v="1"/>
  </r>
  <r>
    <x v="3"/>
    <n v="40984"/>
    <n v="67749"/>
    <n v="68153"/>
    <n v="67505"/>
    <n v="67684"/>
    <n v="2408600"/>
    <n v="67684"/>
    <n v="-9.5942375533220048E-4"/>
    <x v="2"/>
    <x v="9"/>
  </r>
  <r>
    <x v="3"/>
    <n v="40983"/>
    <n v="68259"/>
    <n v="68259"/>
    <n v="67458"/>
    <n v="67749"/>
    <n v="2295200"/>
    <n v="67749"/>
    <n v="-7.4424601139809754E-3"/>
    <x v="0"/>
    <x v="1"/>
  </r>
  <r>
    <x v="3"/>
    <n v="40982"/>
    <n v="68386"/>
    <n v="68970"/>
    <n v="67797"/>
    <n v="68257"/>
    <n v="2732800"/>
    <n v="68257"/>
    <n v="-2.0030996871071016E-3"/>
    <x v="2"/>
    <x v="17"/>
  </r>
  <r>
    <x v="3"/>
    <n v="40981"/>
    <n v="66386"/>
    <n v="68420"/>
    <n v="66386"/>
    <n v="68394"/>
    <n v="3165200"/>
    <n v="68394"/>
    <n v="3.0262860585975826E-2"/>
    <x v="17"/>
    <x v="0"/>
  </r>
  <r>
    <x v="3"/>
    <n v="40980"/>
    <n v="66687"/>
    <n v="66687"/>
    <n v="65965"/>
    <n v="66385"/>
    <n v="2149800"/>
    <n v="66385"/>
    <n v="-4.7823218997361527E-3"/>
    <x v="1"/>
    <x v="1"/>
  </r>
  <r>
    <x v="3"/>
    <n v="40977"/>
    <n v="66908"/>
    <n v="67419"/>
    <n v="66679"/>
    <n v="66704"/>
    <n v="2253600"/>
    <n v="66704"/>
    <n v="-3.0489627548275777E-3"/>
    <x v="2"/>
    <x v="10"/>
  </r>
  <r>
    <x v="3"/>
    <n v="40976"/>
    <n v="66032"/>
    <n v="67272"/>
    <n v="66032"/>
    <n v="66908"/>
    <n v="2890800"/>
    <n v="66908"/>
    <n v="1.3496523622703149E-2"/>
    <x v="10"/>
    <x v="10"/>
  </r>
  <r>
    <x v="3"/>
    <n v="40975"/>
    <n v="65123"/>
    <n v="66053"/>
    <n v="65123"/>
    <n v="66017"/>
    <n v="2683400"/>
    <n v="66017"/>
    <n v="1.3867985379488301E-2"/>
    <x v="10"/>
    <x v="16"/>
  </r>
  <r>
    <x v="3"/>
    <n v="40974"/>
    <n v="66962"/>
    <n v="66962"/>
    <n v="64892"/>
    <n v="65114"/>
    <n v="2742600"/>
    <n v="65114"/>
    <n v="-2.7626784540947358E-2"/>
    <x v="16"/>
    <x v="7"/>
  </r>
  <r>
    <x v="3"/>
    <n v="40973"/>
    <n v="67782"/>
    <n v="67782"/>
    <n v="66756"/>
    <n v="66964"/>
    <n v="2315800"/>
    <n v="66964"/>
    <n v="-1.2068100675695637E-2"/>
    <x v="8"/>
    <x v="10"/>
  </r>
  <r>
    <x v="3"/>
    <n v="40970"/>
    <n v="66810"/>
    <n v="67791"/>
    <n v="66810"/>
    <n v="67782"/>
    <n v="2557000"/>
    <n v="67782"/>
    <n v="1.4548720251459368E-2"/>
    <x v="10"/>
    <x v="10"/>
  </r>
  <r>
    <x v="3"/>
    <n v="40969"/>
    <n v="65812"/>
    <n v="66931"/>
    <n v="65812"/>
    <n v="66810"/>
    <n v="2328800"/>
    <n v="66810"/>
    <n v="1.5164407706801164E-2"/>
    <x v="10"/>
    <x v="1"/>
  </r>
  <r>
    <x v="3"/>
    <n v="40968"/>
    <n v="65970"/>
    <n v="66662"/>
    <n v="65533"/>
    <n v="65812"/>
    <n v="3345400"/>
    <n v="65812"/>
    <n v="-2.2286571961369628E-3"/>
    <x v="2"/>
    <x v="12"/>
  </r>
  <r>
    <x v="3"/>
    <n v="40967"/>
    <n v="65245"/>
    <n v="66152"/>
    <n v="65240"/>
    <n v="65959"/>
    <n v="2717000"/>
    <n v="65959"/>
    <n v="1.1005349396851605E-2"/>
    <x v="12"/>
    <x v="7"/>
  </r>
  <r>
    <x v="3"/>
    <n v="40966"/>
    <n v="65938"/>
    <n v="65954"/>
    <n v="65068"/>
    <n v="65241"/>
    <n v="2226000"/>
    <n v="65241"/>
    <n v="-1.0645557526955063E-2"/>
    <x v="8"/>
    <x v="1"/>
  </r>
  <r>
    <x v="3"/>
    <n v="40963"/>
    <n v="65820"/>
    <n v="66335"/>
    <n v="65820"/>
    <n v="65943"/>
    <n v="2119800"/>
    <n v="65943"/>
    <n v="1.8687329079307702E-3"/>
    <x v="2"/>
    <x v="0"/>
  </r>
  <r>
    <x v="3"/>
    <n v="40962"/>
    <n v="66084"/>
    <n v="66329"/>
    <n v="65590"/>
    <n v="65820"/>
    <n v="2322800"/>
    <n v="65820"/>
    <n v="-4.1305433253143731E-3"/>
    <x v="1"/>
    <x v="1"/>
  </r>
  <r>
    <x v="3"/>
    <n v="40961"/>
    <n v="66205"/>
    <n v="66291"/>
    <n v="65851"/>
    <n v="66093"/>
    <n v="1791400"/>
    <n v="66093"/>
    <n v="-1.6766358528185199E-3"/>
    <x v="2"/>
    <x v="1"/>
  </r>
  <r>
    <x v="3"/>
    <n v="40956"/>
    <n v="66158"/>
    <n v="66562"/>
    <n v="65823"/>
    <n v="66204"/>
    <n v="2352600"/>
    <n v="66204"/>
    <n v="9.3737715823527523E-4"/>
    <x v="2"/>
    <x v="12"/>
  </r>
  <r>
    <x v="3"/>
    <n v="40955"/>
    <n v="65364"/>
    <n v="66161"/>
    <n v="64798"/>
    <n v="66142"/>
    <n v="3068400"/>
    <n v="66142"/>
    <n v="1.1840655978460513E-2"/>
    <x v="12"/>
    <x v="3"/>
  </r>
  <r>
    <x v="3"/>
    <n v="40954"/>
    <n v="65041"/>
    <n v="66004"/>
    <n v="65041"/>
    <n v="65368"/>
    <n v="3825400"/>
    <n v="65368"/>
    <n v="5.0585033595227369E-3"/>
    <x v="4"/>
    <x v="7"/>
  </r>
  <r>
    <x v="3"/>
    <n v="40953"/>
    <n v="65699"/>
    <n v="65855"/>
    <n v="64826"/>
    <n v="65039"/>
    <n v="2738200"/>
    <n v="65039"/>
    <n v="-9.9403275893563681E-3"/>
    <x v="8"/>
    <x v="23"/>
  </r>
  <r>
    <x v="3"/>
    <n v="40952"/>
    <n v="63999"/>
    <n v="65713"/>
    <n v="63999"/>
    <n v="65692"/>
    <n v="2619200"/>
    <n v="65692"/>
    <n v="2.6469577174286663E-2"/>
    <x v="23"/>
    <x v="13"/>
  </r>
  <r>
    <x v="3"/>
    <n v="40949"/>
    <n v="65525"/>
    <n v="65525"/>
    <n v="63880"/>
    <n v="63998"/>
    <n v="3501400"/>
    <n v="63998"/>
    <n v="-2.3378605218983717E-2"/>
    <x v="13"/>
    <x v="0"/>
  </r>
  <r>
    <x v="3"/>
    <n v="40948"/>
    <n v="65831"/>
    <n v="66324"/>
    <n v="65189"/>
    <n v="65530"/>
    <n v="2688400"/>
    <n v="65530"/>
    <n v="-4.5723139554313397E-3"/>
    <x v="1"/>
    <x v="1"/>
  </r>
  <r>
    <x v="3"/>
    <n v="40947"/>
    <n v="65918"/>
    <n v="66383"/>
    <n v="65647"/>
    <n v="65831"/>
    <n v="2887000"/>
    <n v="65831"/>
    <n v="-1.3046710256837679E-3"/>
    <x v="2"/>
    <x v="12"/>
  </r>
  <r>
    <x v="3"/>
    <n v="40946"/>
    <n v="65213"/>
    <n v="65944"/>
    <n v="64801"/>
    <n v="65917"/>
    <n v="2722000"/>
    <n v="65917"/>
    <n v="1.0624923341101544E-2"/>
    <x v="12"/>
    <x v="1"/>
  </r>
  <r>
    <x v="3"/>
    <n v="40945"/>
    <n v="65217"/>
    <n v="65229"/>
    <n v="64743"/>
    <n v="65224"/>
    <n v="1919600"/>
    <n v="65224"/>
    <n v="1.0733397733719841E-4"/>
    <x v="2"/>
    <x v="12"/>
  </r>
  <r>
    <x v="3"/>
    <n v="40942"/>
    <n v="64589"/>
    <n v="65619"/>
    <n v="64137"/>
    <n v="65217"/>
    <n v="3059800"/>
    <n v="65217"/>
    <n v="9.6604895267289326E-3"/>
    <x v="12"/>
    <x v="1"/>
  </r>
  <r>
    <x v="3"/>
    <n v="40941"/>
    <n v="64569"/>
    <n v="64855"/>
    <n v="64224"/>
    <n v="64593"/>
    <n v="3107600"/>
    <n v="64593"/>
    <n v="4.0268248486063918E-4"/>
    <x v="2"/>
    <x v="4"/>
  </r>
  <r>
    <x v="3"/>
    <n v="40940"/>
    <n v="63085"/>
    <n v="64567"/>
    <n v="63085"/>
    <n v="64567"/>
    <n v="3904000"/>
    <n v="64567"/>
    <n v="2.3703069507863939E-2"/>
    <x v="5"/>
    <x v="3"/>
  </r>
  <r>
    <x v="3"/>
    <n v="40939"/>
    <n v="62772"/>
    <n v="63394"/>
    <n v="62664"/>
    <n v="63072"/>
    <n v="3437800"/>
    <n v="63072"/>
    <n v="4.8112155488291286E-3"/>
    <x v="4"/>
    <x v="1"/>
  </r>
  <r>
    <x v="3"/>
    <n v="40938"/>
    <n v="62902"/>
    <n v="62902"/>
    <n v="61989"/>
    <n v="62770"/>
    <n v="2197600"/>
    <n v="62770"/>
    <n v="-2.130230192038618E-3"/>
    <x v="2"/>
    <x v="1"/>
  </r>
  <r>
    <x v="3"/>
    <n v="40935"/>
    <n v="62955"/>
    <n v="63263"/>
    <n v="62769"/>
    <n v="62904"/>
    <n v="2218200"/>
    <n v="62904"/>
    <n v="-7.7835845789719915E-4"/>
    <x v="2"/>
    <x v="2"/>
  </r>
  <r>
    <x v="3"/>
    <n v="40934"/>
    <n v="62486"/>
    <n v="63805"/>
    <n v="62485"/>
    <n v="62953"/>
    <n v="3174000"/>
    <n v="62953"/>
    <n v="7.4736741029990394E-3"/>
    <x v="3"/>
    <x v="1"/>
  </r>
  <r>
    <x v="3"/>
    <n v="40932"/>
    <n v="62386"/>
    <n v="62536"/>
    <n v="61667"/>
    <n v="62486"/>
    <n v="2731000"/>
    <n v="62486"/>
    <n v="1.602923732888728E-3"/>
    <x v="2"/>
    <x v="1"/>
  </r>
  <r>
    <x v="3"/>
    <n v="40931"/>
    <n v="62312"/>
    <n v="62693"/>
    <n v="61908"/>
    <n v="62386"/>
    <n v="2376000"/>
    <n v="62386"/>
    <n v="1.1875722172294267E-3"/>
    <x v="2"/>
    <x v="2"/>
  </r>
  <r>
    <x v="3"/>
    <n v="40928"/>
    <n v="61932"/>
    <n v="62312"/>
    <n v="61593"/>
    <n v="62312"/>
    <n v="2246400"/>
    <n v="62312"/>
    <n v="6.2169974324608468E-3"/>
    <x v="3"/>
    <x v="3"/>
  </r>
  <r>
    <x v="3"/>
    <n v="40927"/>
    <n v="61726"/>
    <n v="62181"/>
    <n v="61566"/>
    <n v="61927"/>
    <n v="2843400"/>
    <n v="61927"/>
    <n v="3.3050888647667698E-3"/>
    <x v="4"/>
    <x v="11"/>
  </r>
  <r>
    <x v="3"/>
    <n v="40926"/>
    <n v="60643"/>
    <n v="61723"/>
    <n v="60610"/>
    <n v="61723"/>
    <n v="2757800"/>
    <n v="61723"/>
    <n v="1.7758796952808131E-2"/>
    <x v="11"/>
    <x v="12"/>
  </r>
  <r>
    <x v="3"/>
    <n v="40925"/>
    <n v="59961"/>
    <n v="60891"/>
    <n v="59961"/>
    <n v="60646"/>
    <n v="2524200"/>
    <n v="60646"/>
    <n v="1.1508439522316394E-2"/>
    <x v="12"/>
    <x v="10"/>
  </r>
  <r>
    <x v="3"/>
    <n v="40924"/>
    <n v="59146"/>
    <n v="59982"/>
    <n v="59146"/>
    <n v="59956"/>
    <n v="1705000"/>
    <n v="59956"/>
    <n v="1.3677785855580105E-2"/>
    <x v="10"/>
    <x v="6"/>
  </r>
  <r>
    <x v="3"/>
    <n v="40921"/>
    <n v="59918"/>
    <n v="59918"/>
    <n v="58874"/>
    <n v="59147"/>
    <n v="5624200"/>
    <n v="59147"/>
    <n v="-1.2917007393067559E-2"/>
    <x v="7"/>
    <x v="1"/>
  </r>
  <r>
    <x v="3"/>
    <n v="40920"/>
    <n v="59966"/>
    <n v="60504"/>
    <n v="59586"/>
    <n v="59921"/>
    <n v="2145600"/>
    <n v="59921"/>
    <n v="-6.8376638537737122E-4"/>
    <x v="2"/>
    <x v="1"/>
  </r>
  <r>
    <x v="3"/>
    <n v="40919"/>
    <n v="59799"/>
    <n v="60094"/>
    <n v="59423"/>
    <n v="59962"/>
    <n v="2245200"/>
    <n v="59962"/>
    <n v="2.6084339363943165E-3"/>
    <x v="2"/>
    <x v="12"/>
  </r>
  <r>
    <x v="3"/>
    <n v="40918"/>
    <n v="59090"/>
    <n v="60112"/>
    <n v="59090"/>
    <n v="59806"/>
    <n v="2689200"/>
    <n v="59806"/>
    <n v="1.2237022493780003E-2"/>
    <x v="12"/>
    <x v="2"/>
  </r>
  <r>
    <x v="3"/>
    <n v="40917"/>
    <n v="58601"/>
    <n v="59220"/>
    <n v="58599"/>
    <n v="59083"/>
    <n v="2244600"/>
    <n v="59083"/>
    <n v="8.2423208191126918E-3"/>
    <x v="3"/>
    <x v="1"/>
  </r>
  <r>
    <x v="3"/>
    <n v="40914"/>
    <n v="58565"/>
    <n v="59261"/>
    <n v="58355"/>
    <n v="58600"/>
    <n v="1659200"/>
    <n v="58600"/>
    <n v="9.2235165510889949E-4"/>
    <x v="2"/>
    <x v="6"/>
  </r>
  <r>
    <x v="3"/>
    <n v="40913"/>
    <n v="59354"/>
    <n v="59354"/>
    <n v="57963"/>
    <n v="58546"/>
    <n v="2351200"/>
    <n v="58546"/>
    <n v="-1.3796007748673511E-2"/>
    <x v="7"/>
    <x v="1"/>
  </r>
  <r>
    <x v="3"/>
    <n v="40912"/>
    <n v="59263"/>
    <n v="59519"/>
    <n v="58558"/>
    <n v="59365"/>
    <n v="2252000"/>
    <n v="59365"/>
    <n v="1.6873365392726658E-3"/>
    <x v="2"/>
    <x v="23"/>
  </r>
  <r>
    <x v="3"/>
    <n v="40911"/>
    <n v="57836"/>
    <n v="59288"/>
    <n v="57836"/>
    <n v="59265"/>
    <n v="3083000"/>
    <n v="59265"/>
    <n v="2.483183177990278E-2"/>
    <x v="23"/>
    <x v="5"/>
  </r>
  <r>
    <x v="3"/>
    <n v="40910"/>
    <n v="56755"/>
    <n v="57993"/>
    <n v="56649"/>
    <n v="57829"/>
    <n v="2614600"/>
    <n v="57829"/>
    <n v="1.8941396201148875E-2"/>
    <x v="6"/>
    <x v="3"/>
  </r>
  <r>
    <x v="3"/>
    <n v="40906"/>
    <n v="56534"/>
    <n v="56945"/>
    <n v="56313"/>
    <n v="56754"/>
    <n v="2779200"/>
    <n v="56754"/>
    <n v="3.8914635440618905E-3"/>
    <x v="4"/>
    <x v="16"/>
  </r>
  <r>
    <x v="3"/>
    <n v="40905"/>
    <n v="58006"/>
    <n v="58010"/>
    <n v="56447"/>
    <n v="56534"/>
    <n v="1612000"/>
    <n v="56534"/>
    <n v="-2.5359882768726805E-2"/>
    <x v="16"/>
    <x v="3"/>
  </r>
  <r>
    <x v="3"/>
    <n v="40904"/>
    <n v="57666"/>
    <n v="58111"/>
    <n v="57611"/>
    <n v="58005"/>
    <n v="1616600"/>
    <n v="58005"/>
    <n v="5.8263538469540688E-3"/>
    <x v="4"/>
    <x v="1"/>
  </r>
  <r>
    <x v="3"/>
    <n v="40903"/>
    <n v="57702"/>
    <n v="57856"/>
    <n v="57669"/>
    <n v="57669"/>
    <n v="0"/>
    <n v="57669"/>
    <n v="-5.5458310947820166E-4"/>
    <x v="2"/>
    <x v="3"/>
  </r>
  <r>
    <x v="3"/>
    <n v="40900"/>
    <n v="57348"/>
    <n v="57792"/>
    <n v="57348"/>
    <n v="57701"/>
    <n v="1767200"/>
    <n v="57701"/>
    <n v="6.155402106437835E-3"/>
    <x v="4"/>
    <x v="12"/>
  </r>
  <r>
    <x v="3"/>
    <n v="40899"/>
    <n v="56656"/>
    <n v="57459"/>
    <n v="56557"/>
    <n v="57348"/>
    <n v="2289000"/>
    <n v="57348"/>
    <n v="1.2267664554392432E-2"/>
    <x v="12"/>
    <x v="0"/>
  </r>
  <r>
    <x v="3"/>
    <n v="40898"/>
    <n v="56865"/>
    <n v="56865"/>
    <n v="56046"/>
    <n v="56653"/>
    <n v="2264400"/>
    <n v="56653"/>
    <n v="-3.728128022509436E-3"/>
    <x v="1"/>
    <x v="17"/>
  </r>
  <r>
    <x v="3"/>
    <n v="40897"/>
    <n v="55301"/>
    <n v="56865"/>
    <n v="55301"/>
    <n v="56865"/>
    <n v="3233000"/>
    <n v="56865"/>
    <n v="2.8337372056855603E-2"/>
    <x v="17"/>
    <x v="6"/>
  </r>
  <r>
    <x v="3"/>
    <n v="40896"/>
    <n v="56100"/>
    <n v="56376"/>
    <n v="55298"/>
    <n v="55298"/>
    <n v="2833400"/>
    <n v="55298"/>
    <n v="-1.4243185910119971E-2"/>
    <x v="7"/>
    <x v="0"/>
  </r>
  <r>
    <x v="3"/>
    <n v="40893"/>
    <n v="56334"/>
    <n v="56823"/>
    <n v="56087"/>
    <n v="56097"/>
    <n v="2440000"/>
    <n v="56097"/>
    <n v="-4.1540182137721482E-3"/>
    <x v="1"/>
    <x v="0"/>
  </r>
  <r>
    <x v="3"/>
    <n v="40892"/>
    <n v="56647"/>
    <n v="57332"/>
    <n v="56232"/>
    <n v="56331"/>
    <n v="2605800"/>
    <n v="56331"/>
    <n v="-5.5784066234751961E-3"/>
    <x v="1"/>
    <x v="6"/>
  </r>
  <r>
    <x v="3"/>
    <n v="40891"/>
    <n v="57495"/>
    <n v="57495"/>
    <n v="56647"/>
    <n v="56647"/>
    <n v="4140400"/>
    <n v="56647"/>
    <n v="-1.4749108618140716E-2"/>
    <x v="7"/>
    <x v="1"/>
  </r>
  <r>
    <x v="3"/>
    <n v="40890"/>
    <n v="57355"/>
    <n v="58153"/>
    <n v="57333"/>
    <n v="57495"/>
    <n v="2901200"/>
    <n v="57495"/>
    <n v="2.5807801628681126E-3"/>
    <x v="2"/>
    <x v="6"/>
  </r>
  <r>
    <x v="3"/>
    <n v="40889"/>
    <n v="58235"/>
    <n v="58235"/>
    <n v="56839"/>
    <n v="57347"/>
    <n v="2502200"/>
    <n v="57347"/>
    <n v="-1.5265471529637975E-2"/>
    <x v="7"/>
    <x v="10"/>
  </r>
  <r>
    <x v="3"/>
    <n v="40886"/>
    <n v="57455"/>
    <n v="58540"/>
    <n v="57455"/>
    <n v="58236"/>
    <n v="1946400"/>
    <n v="58236"/>
    <n v="1.3593246888869537E-2"/>
    <x v="10"/>
    <x v="14"/>
  </r>
  <r>
    <x v="3"/>
    <n v="40885"/>
    <n v="58664"/>
    <n v="59217"/>
    <n v="57260"/>
    <n v="57455"/>
    <n v="2720800"/>
    <n v="57455"/>
    <n v="-2.0592196103165539E-2"/>
    <x v="14"/>
    <x v="6"/>
  </r>
  <r>
    <x v="3"/>
    <n v="40884"/>
    <n v="59534"/>
    <n v="59535"/>
    <n v="58581"/>
    <n v="58663"/>
    <n v="2171800"/>
    <n v="58663"/>
    <n v="-1.4663396936307471E-2"/>
    <x v="7"/>
    <x v="12"/>
  </r>
  <r>
    <x v="3"/>
    <n v="40883"/>
    <n v="58910"/>
    <n v="59576"/>
    <n v="58497"/>
    <n v="59536"/>
    <n v="2178000"/>
    <n v="59536"/>
    <n v="1.0626379222542948E-2"/>
    <x v="12"/>
    <x v="11"/>
  </r>
  <r>
    <x v="3"/>
    <n v="40882"/>
    <n v="57894"/>
    <n v="59245"/>
    <n v="57894"/>
    <n v="58910"/>
    <n v="2535200"/>
    <n v="58910"/>
    <n v="1.7689942300383565E-2"/>
    <x v="11"/>
    <x v="0"/>
  </r>
  <r>
    <x v="3"/>
    <n v="40879"/>
    <n v="58147"/>
    <n v="58980"/>
    <n v="57618"/>
    <n v="57886"/>
    <n v="2985600"/>
    <n v="57886"/>
    <n v="-4.4201365598610654E-3"/>
    <x v="1"/>
    <x v="4"/>
  </r>
  <r>
    <x v="3"/>
    <n v="40878"/>
    <n v="56876"/>
    <n v="58302"/>
    <n v="56876"/>
    <n v="58143"/>
    <n v="3297000"/>
    <n v="58143"/>
    <n v="2.2294505494505401E-2"/>
    <x v="5"/>
    <x v="17"/>
  </r>
  <r>
    <x v="3"/>
    <n v="40877"/>
    <n v="55307"/>
    <n v="57592"/>
    <n v="55307"/>
    <n v="56875"/>
    <n v="4893000"/>
    <n v="56875"/>
    <n v="2.8481012658227778E-2"/>
    <x v="17"/>
    <x v="6"/>
  </r>
  <r>
    <x v="3"/>
    <n v="40876"/>
    <n v="56028"/>
    <n v="56364"/>
    <n v="55300"/>
    <n v="55300"/>
    <n v="2822000"/>
    <n v="55300"/>
    <n v="-1.2799685809664951E-2"/>
    <x v="7"/>
    <x v="5"/>
  </r>
  <r>
    <x v="3"/>
    <n v="40875"/>
    <n v="54899"/>
    <n v="56444"/>
    <n v="54899"/>
    <n v="56017"/>
    <n v="2271000"/>
    <n v="56017"/>
    <n v="2.0457609210478456E-2"/>
    <x v="6"/>
    <x v="9"/>
  </r>
  <r>
    <x v="3"/>
    <n v="40872"/>
    <n v="55271"/>
    <n v="55610"/>
    <n v="54742"/>
    <n v="54894"/>
    <n v="1815000"/>
    <n v="54894"/>
    <n v="-6.9826338639652485E-3"/>
    <x v="0"/>
    <x v="3"/>
  </r>
  <r>
    <x v="3"/>
    <n v="40871"/>
    <n v="54978"/>
    <n v="55519"/>
    <n v="54537"/>
    <n v="55280"/>
    <n v="1410200"/>
    <n v="55280"/>
    <n v="5.6028523612021708E-3"/>
    <x v="4"/>
    <x v="8"/>
  </r>
  <r>
    <x v="3"/>
    <n v="40870"/>
    <n v="55879"/>
    <n v="55879"/>
    <n v="54813"/>
    <n v="54972"/>
    <n v="2429400"/>
    <n v="54972"/>
    <n v="-1.6213894555996977E-2"/>
    <x v="9"/>
    <x v="9"/>
  </r>
  <r>
    <x v="3"/>
    <n v="40869"/>
    <n v="56290"/>
    <n v="56570"/>
    <n v="55609"/>
    <n v="55878"/>
    <n v="2681600"/>
    <n v="55878"/>
    <n v="-7.2310562316780791E-3"/>
    <x v="0"/>
    <x v="9"/>
  </r>
  <r>
    <x v="3"/>
    <n v="40868"/>
    <n v="56722"/>
    <n v="56722"/>
    <n v="55505"/>
    <n v="56285"/>
    <n v="2894800"/>
    <n v="56285"/>
    <n v="-7.8616629356084156E-3"/>
    <x v="0"/>
    <x v="0"/>
  </r>
  <r>
    <x v="3"/>
    <n v="40865"/>
    <n v="56989"/>
    <n v="57477"/>
    <n v="56418"/>
    <n v="56731"/>
    <n v="2297200"/>
    <n v="56731"/>
    <n v="-4.5271894576146554E-3"/>
    <x v="1"/>
    <x v="16"/>
  </r>
  <r>
    <x v="3"/>
    <n v="40864"/>
    <n v="58550"/>
    <n v="58555"/>
    <n v="56663"/>
    <n v="56989"/>
    <n v="3054600"/>
    <n v="56989"/>
    <n v="-2.6827185792349773E-2"/>
    <x v="16"/>
    <x v="3"/>
  </r>
  <r>
    <x v="3"/>
    <n v="40863"/>
    <n v="58256"/>
    <n v="58877"/>
    <n v="57784"/>
    <n v="58560"/>
    <n v="2703800"/>
    <n v="58560"/>
    <n v="5.1838374128874154E-3"/>
    <x v="4"/>
    <x v="0"/>
  </r>
  <r>
    <x v="3"/>
    <n v="40861"/>
    <n v="58539"/>
    <n v="58717"/>
    <n v="58013"/>
    <n v="58258"/>
    <n v="1791000"/>
    <n v="58258"/>
    <n v="-4.9362051001758944E-3"/>
    <x v="1"/>
    <x v="5"/>
  </r>
  <r>
    <x v="3"/>
    <n v="40858"/>
    <n v="57325"/>
    <n v="58747"/>
    <n v="57325"/>
    <n v="58547"/>
    <n v="2136400"/>
    <n v="58547"/>
    <n v="2.1370503471616509E-2"/>
    <x v="6"/>
    <x v="0"/>
  </r>
  <r>
    <x v="3"/>
    <n v="40857"/>
    <n v="57561"/>
    <n v="58314"/>
    <n v="57294"/>
    <n v="57322"/>
    <n v="1959000"/>
    <n v="57322"/>
    <n v="-3.9617723718505804E-3"/>
    <x v="1"/>
    <x v="16"/>
  </r>
  <r>
    <x v="3"/>
    <n v="40856"/>
    <n v="59011"/>
    <n v="59011"/>
    <n v="57201"/>
    <n v="57550"/>
    <n v="2623000"/>
    <n v="57550"/>
    <n v="-2.5005929590349973E-2"/>
    <x v="16"/>
    <x v="1"/>
  </r>
  <r>
    <x v="3"/>
    <n v="40855"/>
    <n v="59205"/>
    <n v="59616"/>
    <n v="58505"/>
    <n v="59026"/>
    <n v="1934000"/>
    <n v="59026"/>
    <n v="-2.9223466612611215E-3"/>
    <x v="2"/>
    <x v="2"/>
  </r>
  <r>
    <x v="3"/>
    <n v="40854"/>
    <n v="58670"/>
    <n v="59440"/>
    <n v="58645"/>
    <n v="59199"/>
    <n v="1869400"/>
    <n v="59199"/>
    <n v="9.0165331515255076E-3"/>
    <x v="3"/>
    <x v="2"/>
  </r>
  <r>
    <x v="3"/>
    <n v="40851"/>
    <n v="58186"/>
    <n v="58804"/>
    <n v="57547"/>
    <n v="58670"/>
    <n v="1946600"/>
    <n v="58670"/>
    <n v="8.1448896831397555E-3"/>
    <x v="3"/>
    <x v="10"/>
  </r>
  <r>
    <x v="3"/>
    <n v="40850"/>
    <n v="57327"/>
    <n v="58481"/>
    <n v="57327"/>
    <n v="58196"/>
    <n v="2445800"/>
    <n v="58196"/>
    <n v="1.522948903581467E-2"/>
    <x v="10"/>
    <x v="8"/>
  </r>
  <r>
    <x v="3"/>
    <n v="40848"/>
    <n v="58300"/>
    <n v="58300"/>
    <n v="56099"/>
    <n v="57323"/>
    <n v="2827600"/>
    <n v="57323"/>
    <n v="-1.7398608111351077E-2"/>
    <x v="9"/>
    <x v="14"/>
  </r>
  <r>
    <x v="3"/>
    <n v="40847"/>
    <n v="59513"/>
    <n v="59513"/>
    <n v="58094"/>
    <n v="58338"/>
    <n v="2258000"/>
    <n v="58338"/>
    <n v="-1.9743585435115008E-2"/>
    <x v="14"/>
    <x v="3"/>
  </r>
  <r>
    <x v="3"/>
    <n v="40844"/>
    <n v="59270"/>
    <n v="59668"/>
    <n v="58760"/>
    <n v="59513"/>
    <n v="2388000"/>
    <n v="59513"/>
    <n v="4.0998818964061989E-3"/>
    <x v="4"/>
    <x v="30"/>
  </r>
  <r>
    <x v="3"/>
    <n v="40843"/>
    <n v="57146"/>
    <n v="59901"/>
    <n v="57146"/>
    <n v="59270"/>
    <n v="3665800"/>
    <n v="59270"/>
    <n v="3.7204255914881745E-2"/>
    <x v="30"/>
    <x v="10"/>
  </r>
  <r>
    <x v="3"/>
    <n v="40842"/>
    <n v="56306"/>
    <n v="57334"/>
    <n v="56249"/>
    <n v="57144"/>
    <n v="2172400"/>
    <n v="57144"/>
    <n v="1.5243577443769363E-2"/>
    <x v="10"/>
    <x v="7"/>
  </r>
  <r>
    <x v="3"/>
    <n v="40841"/>
    <n v="56885"/>
    <n v="56885"/>
    <n v="55770"/>
    <n v="56286"/>
    <n v="2262800"/>
    <n v="56286"/>
    <n v="-1.0651761231807666E-2"/>
    <x v="8"/>
    <x v="17"/>
  </r>
  <r>
    <x v="3"/>
    <n v="40840"/>
    <n v="55259"/>
    <n v="57226"/>
    <n v="55259"/>
    <n v="56892"/>
    <n v="2656000"/>
    <n v="56892"/>
    <n v="2.9626278164871955E-2"/>
    <x v="17"/>
    <x v="4"/>
  </r>
  <r>
    <x v="3"/>
    <n v="40837"/>
    <n v="54014"/>
    <n v="55504"/>
    <n v="54014"/>
    <n v="55255"/>
    <n v="2151200"/>
    <n v="55255"/>
    <n v="2.3051286798740911E-2"/>
    <x v="5"/>
    <x v="8"/>
  </r>
  <r>
    <x v="3"/>
    <n v="40836"/>
    <n v="54953"/>
    <n v="54953"/>
    <n v="53610"/>
    <n v="54010"/>
    <n v="2282800"/>
    <n v="54010"/>
    <n v="-1.739256995233418E-2"/>
    <x v="9"/>
    <x v="1"/>
  </r>
  <r>
    <x v="3"/>
    <n v="40835"/>
    <n v="55037"/>
    <n v="55244"/>
    <n v="54483"/>
    <n v="54966"/>
    <n v="2430800"/>
    <n v="54966"/>
    <n v="-1.1993022241605367E-3"/>
    <x v="2"/>
    <x v="5"/>
  </r>
  <r>
    <x v="3"/>
    <n v="40834"/>
    <n v="53915"/>
    <n v="55225"/>
    <n v="53188"/>
    <n v="55032"/>
    <n v="2540000"/>
    <n v="55032"/>
    <n v="2.0793530077349631E-2"/>
    <x v="6"/>
    <x v="14"/>
  </r>
  <r>
    <x v="3"/>
    <n v="40833"/>
    <n v="55021"/>
    <n v="55021"/>
    <n v="53536"/>
    <n v="53911"/>
    <n v="2366200"/>
    <n v="53911"/>
    <n v="-2.0334363074686501E-2"/>
    <x v="14"/>
    <x v="2"/>
  </r>
  <r>
    <x v="3"/>
    <n v="40830"/>
    <n v="54603"/>
    <n v="55179"/>
    <n v="54447"/>
    <n v="55030"/>
    <n v="2323200"/>
    <n v="55030"/>
    <n v="7.856998956063066E-3"/>
    <x v="3"/>
    <x v="10"/>
  </r>
  <r>
    <x v="3"/>
    <n v="40829"/>
    <n v="53836"/>
    <n v="54751"/>
    <n v="53308"/>
    <n v="54601"/>
    <n v="3574200"/>
    <n v="54601"/>
    <n v="1.4172146067833236E-2"/>
    <x v="10"/>
    <x v="12"/>
  </r>
  <r>
    <x v="3"/>
    <n v="40827"/>
    <n v="53271"/>
    <n v="54113"/>
    <n v="52820"/>
    <n v="53838"/>
    <n v="2845400"/>
    <n v="53838"/>
    <n v="1.0605747752144623E-2"/>
    <x v="12"/>
    <x v="30"/>
  </r>
  <r>
    <x v="3"/>
    <n v="40826"/>
    <n v="51244"/>
    <n v="53294"/>
    <n v="51244"/>
    <n v="53273"/>
    <n v="2180600"/>
    <n v="53273"/>
    <n v="3.9594879400515204E-2"/>
    <x v="30"/>
    <x v="14"/>
  </r>
  <r>
    <x v="3"/>
    <n v="40823"/>
    <n v="52290"/>
    <n v="52891"/>
    <n v="50902"/>
    <n v="51244"/>
    <n v="2627200"/>
    <n v="51244"/>
    <n v="-2.0003824823101923E-2"/>
    <x v="14"/>
    <x v="23"/>
  </r>
  <r>
    <x v="3"/>
    <n v="40822"/>
    <n v="51016"/>
    <n v="52729"/>
    <n v="51016"/>
    <n v="52290"/>
    <n v="3145600"/>
    <n v="52290"/>
    <n v="2.5012741600344945E-2"/>
    <x v="23"/>
    <x v="2"/>
  </r>
  <r>
    <x v="3"/>
    <n v="40821"/>
    <n v="50683"/>
    <n v="51199"/>
    <n v="50209"/>
    <n v="51014"/>
    <n v="2830400"/>
    <n v="51014"/>
    <n v="6.4712149311447753E-3"/>
    <x v="3"/>
    <x v="1"/>
  </r>
  <r>
    <x v="3"/>
    <n v="40820"/>
    <n v="50790"/>
    <n v="50790"/>
    <n v="49433"/>
    <n v="50686"/>
    <n v="4038800"/>
    <n v="50686"/>
    <n v="-2.0869428256418132E-3"/>
    <x v="2"/>
    <x v="18"/>
  </r>
  <r>
    <x v="3"/>
    <n v="40819"/>
    <n v="52319"/>
    <n v="52319"/>
    <n v="50792"/>
    <n v="50792"/>
    <n v="3112400"/>
    <n v="50792"/>
    <n v="-2.9279107101903512E-2"/>
    <x v="18"/>
    <x v="14"/>
  </r>
  <r>
    <x v="3"/>
    <n v="40816"/>
    <n v="53385"/>
    <n v="53385"/>
    <n v="51897"/>
    <n v="52324"/>
    <n v="3072600"/>
    <n v="52324"/>
    <n v="-1.9874496581436696E-2"/>
    <x v="14"/>
    <x v="1"/>
  </r>
  <r>
    <x v="3"/>
    <n v="40815"/>
    <n v="53276"/>
    <n v="54207"/>
    <n v="52849"/>
    <n v="53385"/>
    <n v="2304800"/>
    <n v="53385"/>
    <n v="2.1588135911394524E-3"/>
    <x v="2"/>
    <x v="7"/>
  </r>
  <r>
    <x v="3"/>
    <n v="40814"/>
    <n v="53921"/>
    <n v="54796"/>
    <n v="53258"/>
    <n v="53270"/>
    <n v="2340800"/>
    <n v="53270"/>
    <n v="-1.2054896142433269E-2"/>
    <x v="8"/>
    <x v="3"/>
  </r>
  <r>
    <x v="3"/>
    <n v="40813"/>
    <n v="53751"/>
    <n v="54992"/>
    <n v="53751"/>
    <n v="53920"/>
    <n v="2454200"/>
    <n v="53920"/>
    <n v="3.2001190741981489E-3"/>
    <x v="4"/>
    <x v="12"/>
  </r>
  <r>
    <x v="3"/>
    <n v="40812"/>
    <n v="53243"/>
    <n v="53873"/>
    <n v="52399"/>
    <n v="53748"/>
    <n v="2143200"/>
    <n v="53748"/>
    <n v="9.7313544993424816E-3"/>
    <x v="12"/>
    <x v="1"/>
  </r>
  <r>
    <x v="3"/>
    <n v="40809"/>
    <n v="53273"/>
    <n v="53855"/>
    <n v="52754"/>
    <n v="53230"/>
    <n v="2689200"/>
    <n v="53230"/>
    <n v="-9.3843843843843811E-4"/>
    <x v="2"/>
    <x v="31"/>
  </r>
  <r>
    <x v="3"/>
    <n v="40808"/>
    <n v="55981"/>
    <n v="55981"/>
    <n v="52706"/>
    <n v="53280"/>
    <n v="3603600"/>
    <n v="53280"/>
    <n v="-4.8265513915187075E-2"/>
    <x v="31"/>
    <x v="9"/>
  </r>
  <r>
    <x v="3"/>
    <n v="40807"/>
    <n v="56381"/>
    <n v="57600"/>
    <n v="55915"/>
    <n v="55982"/>
    <n v="2777000"/>
    <n v="55982"/>
    <n v="-7.041628975327674E-3"/>
    <x v="0"/>
    <x v="6"/>
  </r>
  <r>
    <x v="3"/>
    <n v="40806"/>
    <n v="57105"/>
    <n v="57620"/>
    <n v="56379"/>
    <n v="56379"/>
    <n v="2677000"/>
    <n v="56379"/>
    <n v="-1.2678843493336589E-2"/>
    <x v="7"/>
    <x v="1"/>
  </r>
  <r>
    <x v="3"/>
    <n v="40805"/>
    <n v="57208"/>
    <n v="57208"/>
    <n v="56060"/>
    <n v="57103"/>
    <n v="2328200"/>
    <n v="57103"/>
    <n v="-1.8703023946862185E-3"/>
    <x v="2"/>
    <x v="10"/>
  </r>
  <r>
    <x v="3"/>
    <n v="40802"/>
    <n v="56381"/>
    <n v="57210"/>
    <n v="56257"/>
    <n v="57210"/>
    <n v="1970000"/>
    <n v="57210"/>
    <n v="1.4703534878771185E-2"/>
    <x v="10"/>
    <x v="1"/>
  </r>
  <r>
    <x v="3"/>
    <n v="40801"/>
    <n v="56287"/>
    <n v="57161"/>
    <n v="56196"/>
    <n v="56381"/>
    <n v="2136800"/>
    <n v="56381"/>
    <n v="1.6878086913263424E-3"/>
    <x v="2"/>
    <x v="10"/>
  </r>
  <r>
    <x v="3"/>
    <n v="40800"/>
    <n v="55544"/>
    <n v="56776"/>
    <n v="55090"/>
    <n v="56286"/>
    <n v="2836200"/>
    <n v="56286"/>
    <n v="1.3358778625954137E-2"/>
    <x v="10"/>
    <x v="1"/>
  </r>
  <r>
    <x v="3"/>
    <n v="40799"/>
    <n v="55690"/>
    <n v="56336"/>
    <n v="55166"/>
    <n v="55544"/>
    <n v="2099400"/>
    <n v="55544"/>
    <n v="-2.5321002065188392E-3"/>
    <x v="2"/>
    <x v="1"/>
  </r>
  <r>
    <x v="3"/>
    <n v="40798"/>
    <n v="55773"/>
    <n v="55792"/>
    <n v="54310"/>
    <n v="55685"/>
    <n v="2376200"/>
    <n v="55685"/>
    <n v="-1.6673240345655982E-3"/>
    <x v="2"/>
    <x v="15"/>
  </r>
  <r>
    <x v="3"/>
    <n v="40795"/>
    <n v="57614"/>
    <n v="57614"/>
    <n v="55528"/>
    <n v="55778"/>
    <n v="2481800"/>
    <n v="55778"/>
    <n v="-3.2035263084825738E-2"/>
    <x v="15"/>
    <x v="11"/>
  </r>
  <r>
    <x v="3"/>
    <n v="40794"/>
    <n v="56609"/>
    <n v="58242"/>
    <n v="56609"/>
    <n v="57624"/>
    <n v="2757000"/>
    <n v="57624"/>
    <n v="1.7965975939371548E-2"/>
    <x v="11"/>
    <x v="17"/>
  </r>
  <r>
    <x v="3"/>
    <n v="40792"/>
    <n v="54998"/>
    <n v="56676"/>
    <n v="54121"/>
    <n v="56607"/>
    <n v="2846800"/>
    <n v="56607"/>
    <n v="2.9255609294883467E-2"/>
    <x v="17"/>
    <x v="16"/>
  </r>
  <r>
    <x v="3"/>
    <n v="40791"/>
    <n v="56521"/>
    <n v="56521"/>
    <n v="54818"/>
    <n v="54998"/>
    <n v="1609000"/>
    <n v="54998"/>
    <n v="-2.7135073940423138E-2"/>
    <x v="16"/>
    <x v="16"/>
  </r>
  <r>
    <x v="3"/>
    <n v="40788"/>
    <n v="58114"/>
    <n v="58114"/>
    <n v="56302"/>
    <n v="56532"/>
    <n v="3147400"/>
    <n v="56532"/>
    <n v="-2.7289307959668219E-2"/>
    <x v="16"/>
    <x v="17"/>
  </r>
  <r>
    <x v="3"/>
    <n v="40787"/>
    <n v="56498"/>
    <n v="58589"/>
    <n v="56498"/>
    <n v="58118"/>
    <n v="4013600"/>
    <n v="58118"/>
    <n v="2.8728206035932402E-2"/>
    <x v="17"/>
    <x v="5"/>
  </r>
  <r>
    <x v="3"/>
    <n v="40786"/>
    <n v="55399"/>
    <n v="56495"/>
    <n v="55399"/>
    <n v="56495"/>
    <n v="2940000"/>
    <n v="56495"/>
    <n v="2.0041527489392363E-2"/>
    <x v="6"/>
    <x v="12"/>
  </r>
  <r>
    <x v="3"/>
    <n v="40785"/>
    <n v="54861"/>
    <n v="55768"/>
    <n v="54425"/>
    <n v="55385"/>
    <n v="2343400"/>
    <n v="55385"/>
    <n v="9.5514117496946493E-3"/>
    <x v="12"/>
    <x v="17"/>
  </r>
  <r>
    <x v="3"/>
    <n v="40784"/>
    <n v="53356"/>
    <n v="55027"/>
    <n v="53356"/>
    <n v="54861"/>
    <n v="2293800"/>
    <n v="54861"/>
    <n v="2.8303124589979634E-2"/>
    <x v="17"/>
    <x v="2"/>
  </r>
  <r>
    <x v="3"/>
    <n v="40781"/>
    <n v="52955"/>
    <n v="53598"/>
    <n v="51971"/>
    <n v="53351"/>
    <n v="2223000"/>
    <n v="53351"/>
    <n v="7.5160991822937895E-3"/>
    <x v="3"/>
    <x v="8"/>
  </r>
  <r>
    <x v="3"/>
    <n v="40780"/>
    <n v="53796"/>
    <n v="54155"/>
    <n v="52677"/>
    <n v="52953"/>
    <n v="2381200"/>
    <n v="52953"/>
    <n v="-1.5670310060227566E-2"/>
    <x v="9"/>
    <x v="1"/>
  </r>
  <r>
    <x v="3"/>
    <n v="40779"/>
    <n v="53787"/>
    <n v="54279"/>
    <n v="52993"/>
    <n v="53796"/>
    <n v="2492200"/>
    <n v="53796"/>
    <n v="1.6732667745000818E-4"/>
    <x v="2"/>
    <x v="23"/>
  </r>
  <r>
    <x v="3"/>
    <n v="40778"/>
    <n v="52440"/>
    <n v="53787"/>
    <n v="51853"/>
    <n v="53787"/>
    <n v="2679000"/>
    <n v="53787"/>
    <n v="2.5686498855835183E-2"/>
    <x v="23"/>
    <x v="1"/>
  </r>
  <r>
    <x v="3"/>
    <n v="40777"/>
    <n v="52472"/>
    <n v="53552"/>
    <n v="52397"/>
    <n v="52440"/>
    <n v="2140800"/>
    <n v="52440"/>
    <n v="-1.5253203172671537E-4"/>
    <x v="2"/>
    <x v="6"/>
  </r>
  <r>
    <x v="3"/>
    <n v="40774"/>
    <n v="53135"/>
    <n v="53601"/>
    <n v="52336"/>
    <n v="52448"/>
    <n v="2577200"/>
    <n v="52448"/>
    <n v="-1.2910753942861453E-2"/>
    <x v="7"/>
    <x v="29"/>
  </r>
  <r>
    <x v="3"/>
    <n v="40773"/>
    <n v="55037"/>
    <n v="55037"/>
    <n v="52246"/>
    <n v="53134"/>
    <n v="3120400"/>
    <n v="53134"/>
    <n v="-3.5207815081800486E-2"/>
    <x v="29"/>
    <x v="10"/>
  </r>
  <r>
    <x v="3"/>
    <n v="40772"/>
    <n v="54324"/>
    <n v="55073"/>
    <n v="53828"/>
    <n v="55073"/>
    <n v="3160600"/>
    <n v="55073"/>
    <n v="1.3787644503350238E-2"/>
    <x v="10"/>
    <x v="0"/>
  </r>
  <r>
    <x v="3"/>
    <n v="40771"/>
    <n v="54651"/>
    <n v="54651"/>
    <n v="53539"/>
    <n v="54324"/>
    <n v="2464600"/>
    <n v="54324"/>
    <n v="-6.0016101880991934E-3"/>
    <x v="1"/>
    <x v="4"/>
  </r>
  <r>
    <x v="3"/>
    <n v="40770"/>
    <n v="53478"/>
    <n v="54968"/>
    <n v="53474"/>
    <n v="54652"/>
    <n v="2540600"/>
    <n v="54652"/>
    <n v="2.2048510463224424E-2"/>
    <x v="5"/>
    <x v="1"/>
  </r>
  <r>
    <x v="3"/>
    <n v="40767"/>
    <n v="53344"/>
    <n v="53643"/>
    <n v="52650"/>
    <n v="53473"/>
    <n v="3269800"/>
    <n v="53473"/>
    <n v="2.4370582831860776E-3"/>
    <x v="2"/>
    <x v="30"/>
  </r>
  <r>
    <x v="3"/>
    <n v="40766"/>
    <n v="51398"/>
    <n v="53724"/>
    <n v="51398"/>
    <n v="53343"/>
    <n v="4066000"/>
    <n v="53343"/>
    <n v="3.790251970035996E-2"/>
    <x v="30"/>
    <x v="3"/>
  </r>
  <r>
    <x v="3"/>
    <n v="40765"/>
    <n v="51151"/>
    <n v="52164"/>
    <n v="49947"/>
    <n v="51395"/>
    <n v="4358800"/>
    <n v="51395"/>
    <n v="4.7701902211101377E-3"/>
    <x v="4"/>
    <x v="33"/>
  </r>
  <r>
    <x v="3"/>
    <n v="40764"/>
    <n v="48671"/>
    <n v="51151"/>
    <n v="48666"/>
    <n v="51151"/>
    <n v="5268200"/>
    <n v="51151"/>
    <n v="5.1019150160269477E-2"/>
    <x v="33"/>
    <x v="39"/>
  </r>
  <r>
    <x v="3"/>
    <n v="40763"/>
    <n v="52938"/>
    <n v="52938"/>
    <n v="47793"/>
    <n v="48668"/>
    <n v="4894600"/>
    <n v="48668"/>
    <n v="-8.0851385295284128E-2"/>
    <x v="39"/>
    <x v="1"/>
  </r>
  <r>
    <x v="3"/>
    <n v="40760"/>
    <n v="52811"/>
    <n v="53866"/>
    <n v="51153"/>
    <n v="52949"/>
    <n v="4320600"/>
    <n v="52949"/>
    <n v="2.6130919694760113E-3"/>
    <x v="2"/>
    <x v="40"/>
  </r>
  <r>
    <x v="3"/>
    <n v="40759"/>
    <n v="55999"/>
    <n v="55999"/>
    <n v="52629"/>
    <n v="52811"/>
    <n v="4455400"/>
    <n v="52811"/>
    <n v="-5.7232625810021975E-2"/>
    <x v="40"/>
    <x v="13"/>
  </r>
  <r>
    <x v="3"/>
    <n v="40758"/>
    <n v="57318"/>
    <n v="57352"/>
    <n v="55249"/>
    <n v="56017"/>
    <n v="3491800"/>
    <n v="56017"/>
    <n v="-2.2578562579609551E-2"/>
    <x v="13"/>
    <x v="14"/>
  </r>
  <r>
    <x v="3"/>
    <n v="40757"/>
    <n v="58526"/>
    <n v="58673"/>
    <n v="57259"/>
    <n v="57311"/>
    <n v="2696200"/>
    <n v="57311"/>
    <n v="-2.0927292606259362E-2"/>
    <x v="14"/>
    <x v="0"/>
  </r>
  <r>
    <x v="3"/>
    <n v="40756"/>
    <n v="58823"/>
    <n v="59542"/>
    <n v="58168"/>
    <n v="58536"/>
    <n v="2109400"/>
    <n v="58536"/>
    <n v="-4.8790439113951534E-3"/>
    <x v="1"/>
    <x v="1"/>
  </r>
  <r>
    <x v="3"/>
    <n v="40753"/>
    <n v="58703"/>
    <n v="58952"/>
    <n v="58009"/>
    <n v="58823"/>
    <n v="2366400"/>
    <n v="58823"/>
    <n v="1.9588471758533732E-3"/>
    <x v="2"/>
    <x v="2"/>
  </r>
  <r>
    <x v="3"/>
    <n v="40752"/>
    <n v="58297"/>
    <n v="59167"/>
    <n v="58290"/>
    <n v="58708"/>
    <n v="2234000"/>
    <n v="58708"/>
    <n v="7.2055997804008065E-3"/>
    <x v="3"/>
    <x v="8"/>
  </r>
  <r>
    <x v="3"/>
    <n v="40751"/>
    <n v="59336"/>
    <n v="59336"/>
    <n v="58169"/>
    <n v="58288"/>
    <n v="2619000"/>
    <n v="58288"/>
    <n v="-1.7728345129760736E-2"/>
    <x v="9"/>
    <x v="7"/>
  </r>
  <r>
    <x v="3"/>
    <n v="40750"/>
    <n v="59972"/>
    <n v="60204"/>
    <n v="59261"/>
    <n v="59340"/>
    <n v="2174800"/>
    <n v="59340"/>
    <n v="-1.0521752180220445E-2"/>
    <x v="8"/>
    <x v="0"/>
  </r>
  <r>
    <x v="3"/>
    <n v="40749"/>
    <n v="60264"/>
    <n v="60285"/>
    <n v="59640"/>
    <n v="59971"/>
    <n v="1772400"/>
    <n v="59971"/>
    <n v="-4.9610087937613789E-3"/>
    <x v="1"/>
    <x v="1"/>
  </r>
  <r>
    <x v="3"/>
    <n v="40746"/>
    <n v="60263"/>
    <n v="60696"/>
    <n v="60077"/>
    <n v="60270"/>
    <n v="1809600"/>
    <n v="60270"/>
    <n v="1.1615750958293702E-4"/>
    <x v="2"/>
    <x v="5"/>
  </r>
  <r>
    <x v="3"/>
    <n v="40745"/>
    <n v="59120"/>
    <n v="60441"/>
    <n v="59120"/>
    <n v="60263"/>
    <n v="2159600"/>
    <n v="60263"/>
    <n v="1.933355886332877E-2"/>
    <x v="6"/>
    <x v="1"/>
  </r>
  <r>
    <x v="3"/>
    <n v="40744"/>
    <n v="59094"/>
    <n v="59552"/>
    <n v="59045"/>
    <n v="59120"/>
    <n v="1946000"/>
    <n v="59120"/>
    <n v="6.4317389391010948E-4"/>
    <x v="2"/>
    <x v="3"/>
  </r>
  <r>
    <x v="3"/>
    <n v="40743"/>
    <n v="58838"/>
    <n v="59394"/>
    <n v="58677"/>
    <n v="59082"/>
    <n v="1888000"/>
    <n v="59082"/>
    <n v="4.1469798429585314E-3"/>
    <x v="4"/>
    <x v="7"/>
  </r>
  <r>
    <x v="3"/>
    <n v="40742"/>
    <n v="59479"/>
    <n v="59479"/>
    <n v="58631"/>
    <n v="58838"/>
    <n v="1956400"/>
    <n v="58838"/>
    <n v="-1.0760281112344061E-2"/>
    <x v="8"/>
    <x v="0"/>
  </r>
  <r>
    <x v="3"/>
    <n v="40739"/>
    <n v="59679"/>
    <n v="60104"/>
    <n v="59180"/>
    <n v="59478"/>
    <n v="1960200"/>
    <n v="59478"/>
    <n v="-3.3680189011210393E-3"/>
    <x v="1"/>
    <x v="8"/>
  </r>
  <r>
    <x v="3"/>
    <n v="40738"/>
    <n v="60673"/>
    <n v="60685"/>
    <n v="59452"/>
    <n v="59679"/>
    <n v="2363400"/>
    <n v="59679"/>
    <n v="-1.6334267347947962E-2"/>
    <x v="9"/>
    <x v="11"/>
  </r>
  <r>
    <x v="3"/>
    <n v="40737"/>
    <n v="59718"/>
    <n v="60847"/>
    <n v="59718"/>
    <n v="60670"/>
    <n v="2284200"/>
    <n v="60670"/>
    <n v="1.6162800435474356E-2"/>
    <x v="11"/>
    <x v="9"/>
  </r>
  <r>
    <x v="3"/>
    <n v="40736"/>
    <n v="60220"/>
    <n v="60516"/>
    <n v="59705"/>
    <n v="59705"/>
    <n v="1946200"/>
    <n v="59705"/>
    <n v="-8.6178267800212094E-3"/>
    <x v="0"/>
    <x v="14"/>
  </r>
  <r>
    <x v="3"/>
    <n v="40735"/>
    <n v="61502"/>
    <n v="61502"/>
    <n v="60098"/>
    <n v="60224"/>
    <n v="1773200"/>
    <n v="60224"/>
    <n v="-2.0954920098190666E-2"/>
    <x v="14"/>
    <x v="7"/>
  </r>
  <r>
    <x v="3"/>
    <n v="40732"/>
    <n v="62207"/>
    <n v="62207"/>
    <n v="61366"/>
    <n v="61513"/>
    <n v="1670600"/>
    <n v="61513"/>
    <n v="-1.1156300737859115E-2"/>
    <x v="8"/>
    <x v="0"/>
  </r>
  <r>
    <x v="3"/>
    <n v="40731"/>
    <n v="62573"/>
    <n v="63206"/>
    <n v="62207"/>
    <n v="62207"/>
    <n v="1865000"/>
    <n v="62207"/>
    <n v="-5.7220490689682268E-3"/>
    <x v="1"/>
    <x v="9"/>
  </r>
  <r>
    <x v="3"/>
    <n v="40730"/>
    <n v="63039"/>
    <n v="63039"/>
    <n v="62391"/>
    <n v="62565"/>
    <n v="1612600"/>
    <n v="62565"/>
    <n v="-7.5191548089278415E-3"/>
    <x v="0"/>
    <x v="6"/>
  </r>
  <r>
    <x v="3"/>
    <n v="40729"/>
    <n v="63886"/>
    <n v="63886"/>
    <n v="63030"/>
    <n v="63039"/>
    <n v="1937800"/>
    <n v="63039"/>
    <n v="-1.3335211532140678E-2"/>
    <x v="7"/>
    <x v="2"/>
  </r>
  <r>
    <x v="3"/>
    <n v="40728"/>
    <n v="63397"/>
    <n v="63891"/>
    <n v="63314"/>
    <n v="63891"/>
    <n v="1000400"/>
    <n v="63891"/>
    <n v="7.8398586617030031E-3"/>
    <x v="3"/>
    <x v="11"/>
  </r>
  <r>
    <x v="3"/>
    <n v="40725"/>
    <n v="62404"/>
    <n v="63455"/>
    <n v="62148"/>
    <n v="63394"/>
    <n v="2376200"/>
    <n v="63394"/>
    <n v="1.586436766873911E-2"/>
    <x v="11"/>
    <x v="1"/>
  </r>
  <r>
    <x v="3"/>
    <n v="40724"/>
    <n v="62337"/>
    <n v="62574"/>
    <n v="61959"/>
    <n v="62404"/>
    <n v="1814000"/>
    <n v="62404"/>
    <n v="1.1229826418968081E-3"/>
    <x v="2"/>
    <x v="1"/>
  </r>
  <r>
    <x v="3"/>
    <n v="40723"/>
    <n v="62303"/>
    <n v="62625"/>
    <n v="62033"/>
    <n v="62334"/>
    <n v="1873400"/>
    <n v="62334"/>
    <n v="4.9756833539316148E-4"/>
    <x v="2"/>
    <x v="11"/>
  </r>
  <r>
    <x v="3"/>
    <n v="40722"/>
    <n v="61216"/>
    <n v="62309"/>
    <n v="61216"/>
    <n v="62303"/>
    <n v="1796400"/>
    <n v="62303"/>
    <n v="1.7740170214156192E-2"/>
    <x v="11"/>
    <x v="3"/>
  </r>
  <r>
    <x v="3"/>
    <n v="40721"/>
    <n v="61017"/>
    <n v="61456"/>
    <n v="60772"/>
    <n v="61217"/>
    <n v="1634000"/>
    <n v="61217"/>
    <n v="3.2777750462986699E-3"/>
    <x v="4"/>
    <x v="1"/>
  </r>
  <r>
    <x v="3"/>
    <n v="40718"/>
    <n v="61192"/>
    <n v="61459"/>
    <n v="60921"/>
    <n v="61017"/>
    <n v="1449000"/>
    <n v="61017"/>
    <n v="-2.8924404353367628E-3"/>
    <x v="2"/>
    <x v="0"/>
  </r>
  <r>
    <x v="3"/>
    <n v="40716"/>
    <n v="61420"/>
    <n v="61859"/>
    <n v="61194"/>
    <n v="61194"/>
    <n v="1863400"/>
    <n v="61194"/>
    <n v="-3.7444647043500812E-3"/>
    <x v="1"/>
    <x v="3"/>
  </r>
  <r>
    <x v="3"/>
    <n v="40715"/>
    <n v="61188"/>
    <n v="61543"/>
    <n v="61179"/>
    <n v="61424"/>
    <n v="1696600"/>
    <n v="61424"/>
    <n v="4.1851948731361777E-3"/>
    <x v="4"/>
    <x v="1"/>
  </r>
  <r>
    <x v="3"/>
    <n v="40714"/>
    <n v="61059"/>
    <n v="61571"/>
    <n v="60784"/>
    <n v="61168"/>
    <n v="2019800"/>
    <n v="61168"/>
    <n v="1.768752047166755E-3"/>
    <x v="2"/>
    <x v="1"/>
  </r>
  <r>
    <x v="3"/>
    <n v="40711"/>
    <n v="60883"/>
    <n v="61268"/>
    <n v="60566"/>
    <n v="61060"/>
    <n v="1974600"/>
    <n v="61060"/>
    <n v="2.9401619552897884E-3"/>
    <x v="2"/>
    <x v="7"/>
  </r>
  <r>
    <x v="3"/>
    <n v="40710"/>
    <n v="61602"/>
    <n v="62040"/>
    <n v="60489"/>
    <n v="60881"/>
    <n v="1991000"/>
    <n v="60881"/>
    <n v="-1.1736250892799172E-2"/>
    <x v="8"/>
    <x v="7"/>
  </r>
  <r>
    <x v="3"/>
    <n v="40709"/>
    <n v="62198"/>
    <n v="62198"/>
    <n v="61448"/>
    <n v="61604"/>
    <n v="2668000"/>
    <n v="61604"/>
    <n v="-9.6616027650510139E-3"/>
    <x v="8"/>
    <x v="1"/>
  </r>
  <r>
    <x v="3"/>
    <n v="40708"/>
    <n v="62023"/>
    <n v="62697"/>
    <n v="62023"/>
    <n v="62205"/>
    <n v="1762400"/>
    <n v="62205"/>
    <n v="2.9343953049674187E-3"/>
    <x v="2"/>
    <x v="7"/>
  </r>
  <r>
    <x v="3"/>
    <n v="40707"/>
    <n v="62701"/>
    <n v="62968"/>
    <n v="62022"/>
    <n v="62023"/>
    <n v="1397200"/>
    <n v="62023"/>
    <n v="-1.0750115635516866E-2"/>
    <x v="8"/>
    <x v="7"/>
  </r>
  <r>
    <x v="3"/>
    <n v="40704"/>
    <n v="63470"/>
    <n v="63478"/>
    <n v="62495"/>
    <n v="62697"/>
    <n v="1688200"/>
    <n v="62697"/>
    <n v="-1.2163418361719858E-2"/>
    <x v="8"/>
    <x v="2"/>
  </r>
  <r>
    <x v="3"/>
    <n v="40703"/>
    <n v="63037"/>
    <n v="63773"/>
    <n v="62872"/>
    <n v="63469"/>
    <n v="1946800"/>
    <n v="63469"/>
    <n v="6.9170117240175966E-3"/>
    <x v="3"/>
    <x v="1"/>
  </r>
  <r>
    <x v="3"/>
    <n v="40702"/>
    <n v="63204"/>
    <n v="63354"/>
    <n v="62709"/>
    <n v="63033"/>
    <n v="1805800"/>
    <n v="63033"/>
    <n v="-2.9263817267234371E-3"/>
    <x v="2"/>
    <x v="1"/>
  </r>
  <r>
    <x v="3"/>
    <n v="40701"/>
    <n v="63072"/>
    <n v="63784"/>
    <n v="63072"/>
    <n v="63218"/>
    <n v="2089600"/>
    <n v="63218"/>
    <n v="2.3783852349845702E-3"/>
    <x v="2"/>
    <x v="14"/>
  </r>
  <r>
    <x v="3"/>
    <n v="40700"/>
    <n v="64341"/>
    <n v="64512"/>
    <n v="62960"/>
    <n v="63068"/>
    <n v="1822400"/>
    <n v="63068"/>
    <n v="-1.9785206944250122E-2"/>
    <x v="14"/>
    <x v="1"/>
  </r>
  <r>
    <x v="3"/>
    <n v="40697"/>
    <n v="64216"/>
    <n v="64979"/>
    <n v="63628"/>
    <n v="64341"/>
    <n v="2155800"/>
    <n v="64341"/>
    <n v="1.9153508362141913E-3"/>
    <x v="2"/>
    <x v="10"/>
  </r>
  <r>
    <x v="3"/>
    <n v="40696"/>
    <n v="63411"/>
    <n v="64218"/>
    <n v="63277"/>
    <n v="64218"/>
    <n v="2135600"/>
    <n v="64218"/>
    <n v="1.2726498557032784E-2"/>
    <x v="10"/>
    <x v="14"/>
  </r>
  <r>
    <x v="3"/>
    <n v="40695"/>
    <n v="64616"/>
    <n v="64674"/>
    <n v="63401"/>
    <n v="63411"/>
    <n v="2158200"/>
    <n v="63411"/>
    <n v="-1.870937790157845E-2"/>
    <x v="14"/>
    <x v="12"/>
  </r>
  <r>
    <x v="3"/>
    <n v="40694"/>
    <n v="63961"/>
    <n v="64620"/>
    <n v="63932"/>
    <n v="64620"/>
    <n v="2428400"/>
    <n v="64620"/>
    <n v="1.0413734871939306E-2"/>
    <x v="12"/>
    <x v="0"/>
  </r>
  <r>
    <x v="3"/>
    <n v="40693"/>
    <n v="64295"/>
    <n v="64460"/>
    <n v="63915"/>
    <n v="63954"/>
    <n v="629000"/>
    <n v="63954"/>
    <n v="-5.3036783575706181E-3"/>
    <x v="1"/>
    <x v="1"/>
  </r>
  <r>
    <x v="3"/>
    <n v="40690"/>
    <n v="64101"/>
    <n v="64548"/>
    <n v="64092"/>
    <n v="64295"/>
    <n v="1672000"/>
    <n v="64295"/>
    <n v="3.0577700120126838E-3"/>
    <x v="2"/>
    <x v="12"/>
  </r>
  <r>
    <x v="3"/>
    <n v="40689"/>
    <n v="63389"/>
    <n v="64121"/>
    <n v="63232"/>
    <n v="64099"/>
    <n v="2397000"/>
    <n v="64099"/>
    <n v="1.1216634063229591E-2"/>
    <x v="12"/>
    <x v="1"/>
  </r>
  <r>
    <x v="3"/>
    <n v="40688"/>
    <n v="63329"/>
    <n v="63857"/>
    <n v="63025"/>
    <n v="63388"/>
    <n v="1918600"/>
    <n v="63388"/>
    <n v="8.0521654009513277E-4"/>
    <x v="2"/>
    <x v="11"/>
  </r>
  <r>
    <x v="3"/>
    <n v="40687"/>
    <n v="62350"/>
    <n v="63415"/>
    <n v="62350"/>
    <n v="63337"/>
    <n v="2006400"/>
    <n v="63337"/>
    <n v="1.5911460421846213E-2"/>
    <x v="11"/>
    <x v="0"/>
  </r>
  <r>
    <x v="3"/>
    <n v="40686"/>
    <n v="62597"/>
    <n v="62597"/>
    <n v="61659"/>
    <n v="62345"/>
    <n v="1767600"/>
    <n v="62345"/>
    <n v="-4.0257520328450536E-3"/>
    <x v="1"/>
    <x v="3"/>
  </r>
  <r>
    <x v="3"/>
    <n v="40683"/>
    <n v="62370"/>
    <n v="63043"/>
    <n v="62086"/>
    <n v="62597"/>
    <n v="2087000"/>
    <n v="62597"/>
    <n v="3.6878477399906462E-3"/>
    <x v="4"/>
    <x v="9"/>
  </r>
  <r>
    <x v="3"/>
    <n v="40682"/>
    <n v="62844"/>
    <n v="63607"/>
    <n v="62225"/>
    <n v="62367"/>
    <n v="2291200"/>
    <n v="62367"/>
    <n v="-7.5428462309639066E-3"/>
    <x v="0"/>
    <x v="6"/>
  </r>
  <r>
    <x v="3"/>
    <n v="40681"/>
    <n v="63675"/>
    <n v="64015"/>
    <n v="62830"/>
    <n v="62841"/>
    <n v="2488000"/>
    <n v="62841"/>
    <n v="-1.3066762992163028E-2"/>
    <x v="7"/>
    <x v="10"/>
  </r>
  <r>
    <x v="3"/>
    <n v="40680"/>
    <n v="62830"/>
    <n v="63680"/>
    <n v="62414"/>
    <n v="63673"/>
    <n v="2210800"/>
    <n v="63673"/>
    <n v="1.3417157408881053E-2"/>
    <x v="10"/>
    <x v="9"/>
  </r>
  <r>
    <x v="3"/>
    <n v="40679"/>
    <n v="63233"/>
    <n v="63829"/>
    <n v="62676"/>
    <n v="62830"/>
    <n v="2459600"/>
    <n v="62830"/>
    <n v="-6.4046809520044157E-3"/>
    <x v="0"/>
    <x v="7"/>
  </r>
  <r>
    <x v="3"/>
    <n v="40676"/>
    <n v="64003"/>
    <n v="64165"/>
    <n v="63063"/>
    <n v="63235"/>
    <n v="2667400"/>
    <n v="63235"/>
    <n v="-1.1999437526365897E-2"/>
    <x v="8"/>
    <x v="3"/>
  </r>
  <r>
    <x v="3"/>
    <n v="40675"/>
    <n v="63772"/>
    <n v="64329"/>
    <n v="63125"/>
    <n v="64003"/>
    <n v="2486800"/>
    <n v="64003"/>
    <n v="3.5593326643250656E-3"/>
    <x v="4"/>
    <x v="8"/>
  </r>
  <r>
    <x v="3"/>
    <n v="40674"/>
    <n v="64877"/>
    <n v="64877"/>
    <n v="63622"/>
    <n v="63776"/>
    <n v="2458400"/>
    <n v="63776"/>
    <n v="-1.6970575088243955E-2"/>
    <x v="9"/>
    <x v="3"/>
  </r>
  <r>
    <x v="3"/>
    <n v="40673"/>
    <n v="64622"/>
    <n v="65143"/>
    <n v="64619"/>
    <n v="64877"/>
    <n v="1982600"/>
    <n v="64877"/>
    <n v="3.9460245736746558E-3"/>
    <x v="4"/>
    <x v="3"/>
  </r>
  <r>
    <x v="3"/>
    <n v="40672"/>
    <n v="64416"/>
    <n v="64782"/>
    <n v="64150"/>
    <n v="64622"/>
    <n v="1880800"/>
    <n v="64622"/>
    <n v="3.1823897418383762E-3"/>
    <x v="4"/>
    <x v="11"/>
  </r>
  <r>
    <x v="3"/>
    <n v="40669"/>
    <n v="63422"/>
    <n v="64704"/>
    <n v="63422"/>
    <n v="64417"/>
    <n v="2690000"/>
    <n v="64417"/>
    <n v="1.5928840664279909E-2"/>
    <x v="11"/>
    <x v="0"/>
  </r>
  <r>
    <x v="3"/>
    <n v="40668"/>
    <n v="63609"/>
    <n v="64268"/>
    <n v="62973"/>
    <n v="63407"/>
    <n v="2806000"/>
    <n v="63407"/>
    <n v="-3.2853370221328504E-3"/>
    <x v="1"/>
    <x v="7"/>
  </r>
  <r>
    <x v="3"/>
    <n v="40667"/>
    <n v="64320"/>
    <n v="64807"/>
    <n v="63548"/>
    <n v="63616"/>
    <n v="2490000"/>
    <n v="63616"/>
    <n v="-1.0914518486271341E-2"/>
    <x v="8"/>
    <x v="8"/>
  </r>
  <r>
    <x v="3"/>
    <n v="40666"/>
    <n v="65458"/>
    <n v="65468"/>
    <n v="64244"/>
    <n v="64318"/>
    <n v="2235400"/>
    <n v="64318"/>
    <n v="-1.7490796327696567E-2"/>
    <x v="9"/>
    <x v="7"/>
  </r>
  <r>
    <x v="3"/>
    <n v="40665"/>
    <n v="66119"/>
    <n v="66500"/>
    <n v="65346"/>
    <n v="65463"/>
    <n v="2306800"/>
    <n v="65463"/>
    <n v="-1.0131099451106129E-2"/>
    <x v="8"/>
    <x v="2"/>
  </r>
  <r>
    <x v="3"/>
    <n v="40662"/>
    <n v="65664"/>
    <n v="66294"/>
    <n v="65461"/>
    <n v="66133"/>
    <n v="2645000"/>
    <n v="66133"/>
    <n v="7.0044005908058704E-3"/>
    <x v="3"/>
    <x v="9"/>
  </r>
  <r>
    <x v="3"/>
    <n v="40661"/>
    <n v="66249"/>
    <n v="66249"/>
    <n v="65105"/>
    <n v="65673"/>
    <n v="3090000"/>
    <n v="65673"/>
    <n v="-8.9188699746468592E-3"/>
    <x v="0"/>
    <x v="6"/>
  </r>
  <r>
    <x v="3"/>
    <n v="40660"/>
    <n v="67143"/>
    <n v="67228"/>
    <n v="65885"/>
    <n v="66264"/>
    <n v="2151200"/>
    <n v="66264"/>
    <n v="-1.3106159895150737E-2"/>
    <x v="7"/>
    <x v="1"/>
  </r>
  <r>
    <x v="3"/>
    <n v="40659"/>
    <n v="66972"/>
    <n v="67413"/>
    <n v="66722"/>
    <n v="67144"/>
    <n v="1726600"/>
    <n v="67144"/>
    <n v="2.5682374723765555E-3"/>
    <x v="2"/>
    <x v="1"/>
  </r>
  <r>
    <x v="3"/>
    <n v="40658"/>
    <n v="67058"/>
    <n v="67124"/>
    <n v="66552"/>
    <n v="66972"/>
    <n v="1385800"/>
    <n v="66972"/>
    <n v="-1.282471890005632E-3"/>
    <x v="2"/>
    <x v="10"/>
  </r>
  <r>
    <x v="3"/>
    <n v="40653"/>
    <n v="66165"/>
    <n v="67077"/>
    <n v="66165"/>
    <n v="67058"/>
    <n v="2397400"/>
    <n v="67058"/>
    <n v="1.3603796970887982E-2"/>
    <x v="10"/>
    <x v="12"/>
  </r>
  <r>
    <x v="3"/>
    <n v="40652"/>
    <n v="65417"/>
    <n v="66257"/>
    <n v="65417"/>
    <n v="66158"/>
    <n v="2214400"/>
    <n v="66158"/>
    <n v="1.1358251165634714E-2"/>
    <x v="12"/>
    <x v="14"/>
  </r>
  <r>
    <x v="3"/>
    <n v="40651"/>
    <n v="66689"/>
    <n v="66706"/>
    <n v="65158"/>
    <n v="65415"/>
    <n v="3060400"/>
    <n v="65415"/>
    <n v="-1.9030052186431501E-2"/>
    <x v="14"/>
    <x v="3"/>
  </r>
  <r>
    <x v="3"/>
    <n v="40648"/>
    <n v="66281"/>
    <n v="66765"/>
    <n v="65832"/>
    <n v="66684"/>
    <n v="2145800"/>
    <n v="66684"/>
    <n v="6.1105327479291649E-3"/>
    <x v="4"/>
    <x v="0"/>
  </r>
  <r>
    <x v="3"/>
    <n v="40647"/>
    <n v="66483"/>
    <n v="67042"/>
    <n v="66090"/>
    <n v="66279"/>
    <n v="2259000"/>
    <n v="66279"/>
    <n v="-3.1134374153957145E-3"/>
    <x v="1"/>
    <x v="0"/>
  </r>
  <r>
    <x v="3"/>
    <n v="40646"/>
    <n v="66909"/>
    <n v="67411"/>
    <n v="66251"/>
    <n v="66486"/>
    <n v="2515200"/>
    <n v="66486"/>
    <n v="-6.1289165271466439E-3"/>
    <x v="1"/>
    <x v="14"/>
  </r>
  <r>
    <x v="3"/>
    <n v="40645"/>
    <n v="68153"/>
    <n v="68153"/>
    <n v="66721"/>
    <n v="66896"/>
    <n v="2525800"/>
    <n v="66896"/>
    <n v="-1.8602194706883401E-2"/>
    <x v="14"/>
    <x v="9"/>
  </r>
  <r>
    <x v="3"/>
    <n v="40644"/>
    <n v="68719"/>
    <n v="69177"/>
    <n v="68029"/>
    <n v="68164"/>
    <n v="2173800"/>
    <n v="68164"/>
    <n v="-8.0619342821386386E-3"/>
    <x v="0"/>
    <x v="9"/>
  </r>
  <r>
    <x v="3"/>
    <n v="40641"/>
    <n v="69180"/>
    <n v="69430"/>
    <n v="68472"/>
    <n v="68718"/>
    <n v="2111400"/>
    <n v="68718"/>
    <n v="-6.6207933387302242E-3"/>
    <x v="0"/>
    <x v="1"/>
  </r>
  <r>
    <x v="3"/>
    <n v="40640"/>
    <n v="69040"/>
    <n v="69334"/>
    <n v="68695"/>
    <n v="69176"/>
    <n v="0"/>
    <n v="69176"/>
    <n v="2.0134130973246123E-3"/>
    <x v="2"/>
    <x v="7"/>
  </r>
  <r>
    <x v="3"/>
    <n v="40639"/>
    <n v="69841"/>
    <n v="70108"/>
    <n v="68954"/>
    <n v="69037"/>
    <n v="0"/>
    <n v="69037"/>
    <n v="-1.1469400612846847E-2"/>
    <x v="8"/>
    <x v="1"/>
  </r>
  <r>
    <x v="3"/>
    <n v="40638"/>
    <n v="69704"/>
    <n v="70047"/>
    <n v="69465"/>
    <n v="69838"/>
    <n v="0"/>
    <n v="69838"/>
    <n v="1.9224147825089855E-3"/>
    <x v="2"/>
    <x v="2"/>
  </r>
  <r>
    <x v="3"/>
    <n v="40637"/>
    <n v="69270"/>
    <n v="69787"/>
    <n v="69270"/>
    <n v="69704"/>
    <n v="1200"/>
    <n v="69704"/>
    <n v="6.2943927932090915E-3"/>
    <x v="3"/>
    <x v="12"/>
  </r>
  <r>
    <x v="3"/>
    <n v="40634"/>
    <n v="68588"/>
    <n v="69387"/>
    <n v="68588"/>
    <n v="69268"/>
    <n v="2397400"/>
    <n v="69268"/>
    <n v="9.9289952906527201E-3"/>
    <x v="12"/>
    <x v="2"/>
  </r>
  <r>
    <x v="3"/>
    <n v="40633"/>
    <n v="68000"/>
    <n v="68606"/>
    <n v="68000"/>
    <n v="68587"/>
    <n v="2124400"/>
    <n v="68587"/>
    <n v="8.6768533905907663E-3"/>
    <x v="3"/>
    <x v="2"/>
  </r>
  <r>
    <x v="3"/>
    <n v="40632"/>
    <n v="67423"/>
    <n v="68004"/>
    <n v="67423"/>
    <n v="67997"/>
    <n v="1859800"/>
    <n v="67997"/>
    <n v="8.5732508639997373E-3"/>
    <x v="3"/>
    <x v="3"/>
  </r>
  <r>
    <x v="3"/>
    <n v="40631"/>
    <n v="67194"/>
    <n v="67862"/>
    <n v="67046"/>
    <n v="67419"/>
    <n v="1768200"/>
    <n v="67419"/>
    <n v="3.3634455970115162E-3"/>
    <x v="4"/>
    <x v="9"/>
  </r>
  <r>
    <x v="3"/>
    <n v="40630"/>
    <n v="67767"/>
    <n v="68070"/>
    <n v="67193"/>
    <n v="67193"/>
    <n v="1444400"/>
    <n v="67193"/>
    <n v="-8.455567688811505E-3"/>
    <x v="0"/>
    <x v="3"/>
  </r>
  <r>
    <x v="3"/>
    <n v="40627"/>
    <n v="67528"/>
    <n v="68256"/>
    <n v="67497"/>
    <n v="67766"/>
    <n v="2223800"/>
    <n v="67766"/>
    <n v="3.4501651044673842E-3"/>
    <x v="4"/>
    <x v="0"/>
  </r>
  <r>
    <x v="3"/>
    <n v="40626"/>
    <n v="67799"/>
    <n v="68009"/>
    <n v="67406"/>
    <n v="67533"/>
    <n v="1819800"/>
    <n v="67533"/>
    <n v="-3.8792849135642626E-3"/>
    <x v="1"/>
    <x v="3"/>
  </r>
  <r>
    <x v="3"/>
    <n v="40625"/>
    <n v="67570"/>
    <n v="67918"/>
    <n v="67317"/>
    <n v="67796"/>
    <n v="2145600"/>
    <n v="67796"/>
    <n v="3.2259019207434569E-3"/>
    <x v="4"/>
    <x v="10"/>
  </r>
  <r>
    <x v="3"/>
    <n v="40624"/>
    <n v="66684"/>
    <n v="67631"/>
    <n v="66531"/>
    <n v="67578"/>
    <n v="2357800"/>
    <n v="67578"/>
    <n v="1.3315339631129186E-2"/>
    <x v="10"/>
    <x v="1"/>
  </r>
  <r>
    <x v="3"/>
    <n v="40623"/>
    <n v="66887"/>
    <n v="67676"/>
    <n v="66656"/>
    <n v="66690"/>
    <n v="2557400"/>
    <n v="66690"/>
    <n v="-2.8409090909090606E-3"/>
    <x v="2"/>
    <x v="12"/>
  </r>
  <r>
    <x v="3"/>
    <n v="40620"/>
    <n v="66217"/>
    <n v="67384"/>
    <n v="66217"/>
    <n v="66880"/>
    <n v="2842800"/>
    <n v="66880"/>
    <n v="1.002778784583791E-2"/>
    <x v="12"/>
    <x v="3"/>
  </r>
  <r>
    <x v="3"/>
    <n v="40619"/>
    <n v="66017"/>
    <n v="66950"/>
    <n v="66015"/>
    <n v="66216"/>
    <n v="1985000"/>
    <n v="66216"/>
    <n v="3.2271260397254142E-3"/>
    <x v="4"/>
    <x v="6"/>
  </r>
  <r>
    <x v="3"/>
    <n v="40618"/>
    <n v="67011"/>
    <n v="67502"/>
    <n v="65663"/>
    <n v="66003"/>
    <n v="3056800"/>
    <n v="66003"/>
    <n v="-1.4954107902395375E-2"/>
    <x v="7"/>
    <x v="1"/>
  </r>
  <r>
    <x v="3"/>
    <n v="40617"/>
    <n v="67168"/>
    <n v="67168"/>
    <n v="65463"/>
    <n v="67005"/>
    <n v="2852200"/>
    <n v="67005"/>
    <n v="-2.4416025249742734E-3"/>
    <x v="2"/>
    <x v="2"/>
  </r>
  <r>
    <x v="3"/>
    <n v="40616"/>
    <n v="66684"/>
    <n v="67333"/>
    <n v="66088"/>
    <n v="67169"/>
    <n v="1874200"/>
    <n v="67169"/>
    <n v="7.258004048886546E-3"/>
    <x v="3"/>
    <x v="12"/>
  </r>
  <r>
    <x v="3"/>
    <n v="40613"/>
    <n v="66041"/>
    <n v="67014"/>
    <n v="65559"/>
    <n v="66685"/>
    <n v="2491000"/>
    <n v="66685"/>
    <n v="9.7515179963962861E-3"/>
    <x v="12"/>
    <x v="8"/>
  </r>
  <r>
    <x v="3"/>
    <n v="40612"/>
    <n v="67256"/>
    <n v="67256"/>
    <n v="65854"/>
    <n v="66041"/>
    <n v="2375000"/>
    <n v="66041"/>
    <n v="-1.8182088487155079E-2"/>
    <x v="9"/>
    <x v="7"/>
  </r>
  <r>
    <x v="3"/>
    <n v="40611"/>
    <n v="68010"/>
    <n v="68057"/>
    <n v="67109"/>
    <n v="67264"/>
    <n v="1407600"/>
    <n v="67264"/>
    <n v="-1.0998059166029472E-2"/>
    <x v="8"/>
    <x v="1"/>
  </r>
  <r>
    <x v="3"/>
    <n v="40606"/>
    <n v="68138"/>
    <n v="68220"/>
    <n v="67514"/>
    <n v="68012"/>
    <n v="1840000"/>
    <n v="68012"/>
    <n v="-1.966366331112579E-3"/>
    <x v="2"/>
    <x v="10"/>
  </r>
  <r>
    <x v="3"/>
    <n v="40605"/>
    <n v="67284"/>
    <n v="68188"/>
    <n v="67284"/>
    <n v="68146"/>
    <n v="2254600"/>
    <n v="68146"/>
    <n v="1.2841473202342302E-2"/>
    <x v="10"/>
    <x v="11"/>
  </r>
  <r>
    <x v="3"/>
    <n v="40604"/>
    <n v="66242"/>
    <n v="67282"/>
    <n v="66101"/>
    <n v="67282"/>
    <n v="2518600"/>
    <n v="67282"/>
    <n v="1.5684676116721752E-2"/>
    <x v="11"/>
    <x v="8"/>
  </r>
  <r>
    <x v="3"/>
    <n v="40603"/>
    <n v="67381"/>
    <n v="67708"/>
    <n v="66243"/>
    <n v="66243"/>
    <n v="2166400"/>
    <n v="66243"/>
    <n v="-1.6918213792796455E-2"/>
    <x v="9"/>
    <x v="2"/>
  </r>
  <r>
    <x v="3"/>
    <n v="40602"/>
    <n v="66909"/>
    <n v="67458"/>
    <n v="66687"/>
    <n v="67383"/>
    <n v="2640400"/>
    <n v="67383"/>
    <n v="7.1745661629523116E-3"/>
    <x v="3"/>
    <x v="1"/>
  </r>
  <r>
    <x v="3"/>
    <n v="40599"/>
    <n v="66952"/>
    <n v="67632"/>
    <n v="66331"/>
    <n v="66903"/>
    <n v="2394600"/>
    <n v="66903"/>
    <n v="-6.870901731168555E-4"/>
    <x v="2"/>
    <x v="1"/>
  </r>
  <r>
    <x v="3"/>
    <n v="40598"/>
    <n v="66909"/>
    <n v="67344"/>
    <n v="66693"/>
    <n v="66949"/>
    <n v="2699200"/>
    <n v="66949"/>
    <n v="5.8287251531918827E-4"/>
    <x v="2"/>
    <x v="2"/>
  </r>
  <r>
    <x v="3"/>
    <n v="40597"/>
    <n v="66440"/>
    <n v="67266"/>
    <n v="66049"/>
    <n v="66910"/>
    <n v="3335000"/>
    <n v="66910"/>
    <n v="7.0740517760385924E-3"/>
    <x v="3"/>
    <x v="7"/>
  </r>
  <r>
    <x v="3"/>
    <n v="40596"/>
    <n v="67255"/>
    <n v="67570"/>
    <n v="66342"/>
    <n v="66440"/>
    <n v="3045400"/>
    <n v="66440"/>
    <n v="-1.2176809051576698E-2"/>
    <x v="8"/>
    <x v="7"/>
  </r>
  <r>
    <x v="3"/>
    <n v="40595"/>
    <n v="68067"/>
    <n v="68067"/>
    <n v="67085"/>
    <n v="67259"/>
    <n v="1453000"/>
    <n v="67259"/>
    <n v="-1.1870656852806749E-2"/>
    <x v="8"/>
    <x v="3"/>
  </r>
  <r>
    <x v="3"/>
    <n v="40592"/>
    <n v="67685"/>
    <n v="68226"/>
    <n v="67386"/>
    <n v="68067"/>
    <n v="1944000"/>
    <n v="68067"/>
    <n v="5.6437910910835942E-3"/>
    <x v="4"/>
    <x v="1"/>
  </r>
  <r>
    <x v="3"/>
    <n v="40591"/>
    <n v="67580"/>
    <n v="67876"/>
    <n v="67107"/>
    <n v="67685"/>
    <n v="2147800"/>
    <n v="67685"/>
    <n v="1.6871142945937834E-3"/>
    <x v="2"/>
    <x v="5"/>
  </r>
  <r>
    <x v="3"/>
    <n v="40590"/>
    <n v="66342"/>
    <n v="67793"/>
    <n v="66342"/>
    <n v="67571"/>
    <n v="2672400"/>
    <n v="67571"/>
    <n v="1.8540570687809899E-2"/>
    <x v="6"/>
    <x v="0"/>
  </r>
  <r>
    <x v="3"/>
    <n v="40589"/>
    <n v="66558"/>
    <n v="66861"/>
    <n v="66117"/>
    <n v="66341"/>
    <n v="2355400"/>
    <n v="66341"/>
    <n v="-3.2603143123290934E-3"/>
    <x v="1"/>
    <x v="12"/>
  </r>
  <r>
    <x v="3"/>
    <n v="40588"/>
    <n v="65751"/>
    <n v="66743"/>
    <n v="65462"/>
    <n v="66558"/>
    <n v="1945000"/>
    <n v="66558"/>
    <n v="1.2196605632946111E-2"/>
    <x v="12"/>
    <x v="11"/>
  </r>
  <r>
    <x v="3"/>
    <n v="40585"/>
    <n v="64582"/>
    <n v="65890"/>
    <n v="64562"/>
    <n v="65756"/>
    <n v="2396400"/>
    <n v="65756"/>
    <n v="1.8241506395366924E-2"/>
    <x v="11"/>
    <x v="3"/>
  </r>
  <r>
    <x v="3"/>
    <n v="40584"/>
    <n v="64217"/>
    <n v="65106"/>
    <n v="64185"/>
    <n v="64578"/>
    <n v="2356400"/>
    <n v="64578"/>
    <n v="5.605904886480495E-3"/>
    <x v="4"/>
    <x v="13"/>
  </r>
  <r>
    <x v="3"/>
    <n v="40583"/>
    <n v="65767"/>
    <n v="65767"/>
    <n v="64016"/>
    <n v="64218"/>
    <n v="2811400"/>
    <n v="64218"/>
    <n v="-2.3612230314272287E-2"/>
    <x v="13"/>
    <x v="2"/>
  </r>
  <r>
    <x v="3"/>
    <n v="40582"/>
    <n v="65359"/>
    <n v="66238"/>
    <n v="65110"/>
    <n v="65771"/>
    <n v="2764000"/>
    <n v="65771"/>
    <n v="6.2574584621033491E-3"/>
    <x v="3"/>
    <x v="1"/>
  </r>
  <r>
    <x v="3"/>
    <n v="40581"/>
    <n v="65272"/>
    <n v="65893"/>
    <n v="64916"/>
    <n v="65362"/>
    <n v="1980400"/>
    <n v="65362"/>
    <n v="1.4248724509338118E-3"/>
    <x v="2"/>
    <x v="13"/>
  </r>
  <r>
    <x v="3"/>
    <n v="40578"/>
    <n v="66752"/>
    <n v="66946"/>
    <n v="65160"/>
    <n v="65269"/>
    <n v="2676800"/>
    <n v="65269"/>
    <n v="-2.2406949749120053E-2"/>
    <x v="13"/>
    <x v="1"/>
  </r>
  <r>
    <x v="3"/>
    <n v="40577"/>
    <n v="66688"/>
    <n v="66849"/>
    <n v="66091"/>
    <n v="66765"/>
    <n v="2380800"/>
    <n v="66765"/>
    <n v="1.1546305182341676E-3"/>
    <x v="2"/>
    <x v="8"/>
  </r>
  <r>
    <x v="3"/>
    <n v="40576"/>
    <n v="67844"/>
    <n v="68012"/>
    <n v="66643"/>
    <n v="66688"/>
    <n v="2551400"/>
    <n v="66688"/>
    <n v="-1.7082553392191224E-2"/>
    <x v="9"/>
    <x v="5"/>
  </r>
  <r>
    <x v="3"/>
    <n v="40575"/>
    <n v="66575"/>
    <n v="67922"/>
    <n v="66575"/>
    <n v="67847"/>
    <n v="2114000"/>
    <n v="67847"/>
    <n v="1.9106271122793839E-2"/>
    <x v="6"/>
    <x v="1"/>
  </r>
  <r>
    <x v="3"/>
    <n v="40574"/>
    <n v="66697"/>
    <n v="67166"/>
    <n v="66271"/>
    <n v="66575"/>
    <n v="2253800"/>
    <n v="66575"/>
    <n v="-1.844133257368985E-3"/>
    <x v="2"/>
    <x v="14"/>
  </r>
  <r>
    <x v="3"/>
    <n v="40571"/>
    <n v="68051"/>
    <n v="68182"/>
    <n v="65898"/>
    <n v="66698"/>
    <n v="2544000"/>
    <n v="66698"/>
    <n v="-1.9882147213119539E-2"/>
    <x v="14"/>
    <x v="7"/>
  </r>
  <r>
    <x v="3"/>
    <n v="40570"/>
    <n v="68717"/>
    <n v="69108"/>
    <n v="67775"/>
    <n v="68051"/>
    <n v="2304400"/>
    <n v="68051"/>
    <n v="-9.5766202389788724E-3"/>
    <x v="8"/>
    <x v="7"/>
  </r>
  <r>
    <x v="3"/>
    <n v="40569"/>
    <n v="69427"/>
    <n v="69556"/>
    <n v="68515"/>
    <n v="68709"/>
    <n v="2542400"/>
    <n v="68709"/>
    <n v="-1.0341797859622304E-2"/>
    <x v="8"/>
    <x v="3"/>
  </r>
  <r>
    <x v="3"/>
    <n v="40567"/>
    <n v="69134"/>
    <n v="69513"/>
    <n v="68786"/>
    <n v="69427"/>
    <n v="1474400"/>
    <n v="69427"/>
    <n v="4.2526723851128434E-3"/>
    <x v="4"/>
    <x v="9"/>
  </r>
  <r>
    <x v="3"/>
    <n v="40564"/>
    <n v="69560"/>
    <n v="70027"/>
    <n v="69095"/>
    <n v="69133"/>
    <n v="2071800"/>
    <n v="69133"/>
    <n v="-6.1671602311607066E-3"/>
    <x v="0"/>
    <x v="9"/>
  </r>
  <r>
    <x v="3"/>
    <n v="40563"/>
    <n v="70056"/>
    <n v="70083"/>
    <n v="69177"/>
    <n v="69562"/>
    <n v="2169600"/>
    <n v="69562"/>
    <n v="-7.079848125838617E-3"/>
    <x v="0"/>
    <x v="7"/>
  </r>
  <r>
    <x v="3"/>
    <n v="40562"/>
    <n v="70921"/>
    <n v="71190"/>
    <n v="69966"/>
    <n v="70058"/>
    <n v="1884800"/>
    <n v="70058"/>
    <n v="-1.2154540327129149E-2"/>
    <x v="8"/>
    <x v="3"/>
  </r>
  <r>
    <x v="3"/>
    <n v="40561"/>
    <n v="70612"/>
    <n v="71094"/>
    <n v="70612"/>
    <n v="70920"/>
    <n v="1877400"/>
    <n v="70920"/>
    <n v="4.4045376651702384E-3"/>
    <x v="4"/>
    <x v="0"/>
  </r>
  <r>
    <x v="3"/>
    <n v="40560"/>
    <n v="70940"/>
    <n v="70940"/>
    <n v="70544"/>
    <n v="70609"/>
    <n v="1538600"/>
    <n v="70609"/>
    <n v="-4.66591485762613E-3"/>
    <x v="1"/>
    <x v="3"/>
  </r>
  <r>
    <x v="3"/>
    <n v="40557"/>
    <n v="70723"/>
    <n v="71184"/>
    <n v="70397"/>
    <n v="70940"/>
    <n v="1806600"/>
    <n v="70940"/>
    <n v="3.0966756691788166E-3"/>
    <x v="4"/>
    <x v="6"/>
  </r>
  <r>
    <x v="3"/>
    <n v="40556"/>
    <n v="71631"/>
    <n v="71924"/>
    <n v="70719"/>
    <n v="70721"/>
    <n v="2237800"/>
    <n v="70721"/>
    <n v="-1.2731562268786689E-2"/>
    <x v="7"/>
    <x v="11"/>
  </r>
  <r>
    <x v="3"/>
    <n v="40555"/>
    <n v="70429"/>
    <n v="71633"/>
    <n v="70429"/>
    <n v="71633"/>
    <n v="2516000"/>
    <n v="71633"/>
    <n v="1.7181886599548335E-2"/>
    <x v="11"/>
    <x v="3"/>
  </r>
  <r>
    <x v="3"/>
    <n v="40554"/>
    <n v="70146"/>
    <n v="70647"/>
    <n v="70145"/>
    <n v="70423"/>
    <n v="2138000"/>
    <n v="70423"/>
    <n v="4.2209134855333286E-3"/>
    <x v="4"/>
    <x v="1"/>
  </r>
  <r>
    <x v="3"/>
    <n v="40553"/>
    <n v="70056"/>
    <n v="70133"/>
    <n v="69666"/>
    <n v="70127"/>
    <n v="1610800"/>
    <n v="70127"/>
    <n v="9.9918637680751488E-4"/>
    <x v="2"/>
    <x v="9"/>
  </r>
  <r>
    <x v="3"/>
    <n v="40550"/>
    <n v="70580"/>
    <n v="70783"/>
    <n v="69718"/>
    <n v="70057"/>
    <n v="1761000"/>
    <n v="70057"/>
    <n v="-7.3959676390994433E-3"/>
    <x v="0"/>
    <x v="9"/>
  </r>
  <r>
    <x v="3"/>
    <n v="40549"/>
    <n v="71093"/>
    <n v="71167"/>
    <n v="70469"/>
    <n v="70579"/>
    <n v="2546000"/>
    <n v="70579"/>
    <n v="-7.2020368260398149E-3"/>
    <x v="0"/>
    <x v="12"/>
  </r>
  <r>
    <x v="3"/>
    <n v="40548"/>
    <n v="70311"/>
    <n v="71173"/>
    <n v="69802"/>
    <n v="71091"/>
    <n v="2309200"/>
    <n v="71091"/>
    <n v="1.0992917887311826E-2"/>
    <x v="12"/>
    <x v="3"/>
  </r>
  <r>
    <x v="3"/>
    <n v="40547"/>
    <n v="69962"/>
    <n v="70318"/>
    <n v="69560"/>
    <n v="70318"/>
    <n v="2427200"/>
    <n v="70318"/>
    <n v="5.0884766015837357E-3"/>
    <x v="4"/>
    <x v="12"/>
  </r>
  <r>
    <x v="3"/>
    <n v="40546"/>
    <n v="69310"/>
    <n v="70471"/>
    <n v="69305"/>
    <n v="69962"/>
    <n v="1862400"/>
    <n v="69962"/>
    <n v="9.4798355097034381E-3"/>
    <x v="12"/>
    <x v="3"/>
  </r>
  <r>
    <x v="3"/>
    <n v="40542"/>
    <n v="68953"/>
    <n v="69527"/>
    <n v="68940"/>
    <n v="69305"/>
    <n v="2102200"/>
    <n v="69305"/>
    <n v="5.119503422670757E-3"/>
    <x v="4"/>
    <x v="10"/>
  </r>
  <r>
    <x v="3"/>
    <n v="40541"/>
    <n v="68043"/>
    <n v="69040"/>
    <n v="68043"/>
    <n v="68952"/>
    <n v="1307800"/>
    <n v="68952"/>
    <n v="1.3388986052527141E-2"/>
    <x v="10"/>
    <x v="3"/>
  </r>
  <r>
    <x v="3"/>
    <n v="40540"/>
    <n v="67810"/>
    <n v="68104"/>
    <n v="67810"/>
    <n v="68041"/>
    <n v="0"/>
    <n v="68041"/>
    <n v="3.5101691665559986E-3"/>
    <x v="4"/>
    <x v="7"/>
  </r>
  <r>
    <x v="3"/>
    <n v="40539"/>
    <n v="68476"/>
    <n v="68476"/>
    <n v="67803"/>
    <n v="67803"/>
    <n v="1035400"/>
    <n v="67803"/>
    <n v="-9.9728411646176074E-3"/>
    <x v="8"/>
    <x v="1"/>
  </r>
  <r>
    <x v="3"/>
    <n v="40535"/>
    <n v="68470"/>
    <n v="68562"/>
    <n v="68250"/>
    <n v="68486"/>
    <n v="1229400"/>
    <n v="68486"/>
    <n v="2.1907084751204842E-4"/>
    <x v="2"/>
    <x v="3"/>
  </r>
  <r>
    <x v="3"/>
    <n v="40534"/>
    <n v="68218"/>
    <n v="68472"/>
    <n v="67727"/>
    <n v="68471"/>
    <n v="1656800"/>
    <n v="68471"/>
    <n v="3.7528402843949316E-3"/>
    <x v="4"/>
    <x v="10"/>
  </r>
  <r>
    <x v="3"/>
    <n v="40533"/>
    <n v="67261"/>
    <n v="68461"/>
    <n v="67261"/>
    <n v="68215"/>
    <n v="1897400"/>
    <n v="68215"/>
    <n v="1.4138320647002933E-2"/>
    <x v="10"/>
    <x v="7"/>
  </r>
  <r>
    <x v="3"/>
    <n v="40532"/>
    <n v="67979"/>
    <n v="68196"/>
    <n v="67264"/>
    <n v="67264"/>
    <n v="2352800"/>
    <n v="67264"/>
    <n v="-1.0547064620997082E-2"/>
    <x v="8"/>
    <x v="12"/>
  </r>
  <r>
    <x v="3"/>
    <n v="40529"/>
    <n v="67304"/>
    <n v="67981"/>
    <n v="66948"/>
    <n v="67981"/>
    <n v="0"/>
    <n v="67981"/>
    <n v="1.0028823581849977E-2"/>
    <x v="12"/>
    <x v="9"/>
  </r>
  <r>
    <x v="3"/>
    <n v="40528"/>
    <n v="67875"/>
    <n v="68377"/>
    <n v="67138"/>
    <n v="67306"/>
    <n v="2401400"/>
    <n v="67306"/>
    <n v="-8.3100044202151224E-3"/>
    <x v="0"/>
    <x v="6"/>
  </r>
  <r>
    <x v="3"/>
    <n v="40527"/>
    <n v="68741"/>
    <n v="68741"/>
    <n v="67711"/>
    <n v="67870"/>
    <n v="2962400"/>
    <n v="67870"/>
    <n v="-1.2699474855621617E-2"/>
    <x v="7"/>
    <x v="0"/>
  </r>
  <r>
    <x v="3"/>
    <n v="40526"/>
    <n v="69127"/>
    <n v="69127"/>
    <n v="68531"/>
    <n v="68743"/>
    <n v="0"/>
    <n v="68743"/>
    <n v="-5.540607007493592E-3"/>
    <x v="1"/>
    <x v="12"/>
  </r>
  <r>
    <x v="3"/>
    <n v="40525"/>
    <n v="68342"/>
    <n v="69221"/>
    <n v="68342"/>
    <n v="69126"/>
    <n v="0"/>
    <n v="69126"/>
    <n v="1.1471715782388481E-2"/>
    <x v="12"/>
    <x v="2"/>
  </r>
  <r>
    <x v="3"/>
    <n v="40522"/>
    <n v="67889"/>
    <n v="68514"/>
    <n v="67866"/>
    <n v="68342"/>
    <n v="0"/>
    <n v="68342"/>
    <n v="6.8209608273546163E-3"/>
    <x v="3"/>
    <x v="0"/>
  </r>
  <r>
    <x v="3"/>
    <n v="40521"/>
    <n v="68173"/>
    <n v="68561"/>
    <n v="67563"/>
    <n v="67879"/>
    <n v="2447200"/>
    <n v="67879"/>
    <n v="-4.3417675100843045E-3"/>
    <x v="1"/>
    <x v="8"/>
  </r>
  <r>
    <x v="3"/>
    <n v="40520"/>
    <n v="69338"/>
    <n v="69354"/>
    <n v="68046"/>
    <n v="68175"/>
    <n v="2671600"/>
    <n v="68175"/>
    <n v="-1.6772909515705647E-2"/>
    <x v="9"/>
    <x v="1"/>
  </r>
  <r>
    <x v="3"/>
    <n v="40519"/>
    <n v="69563"/>
    <n v="70589"/>
    <n v="69338"/>
    <n v="69338"/>
    <n v="0"/>
    <n v="69338"/>
    <n v="-3.0768345985737744E-3"/>
    <x v="2"/>
    <x v="1"/>
  </r>
  <r>
    <x v="3"/>
    <n v="40518"/>
    <n v="69759"/>
    <n v="69932"/>
    <n v="69378"/>
    <n v="69552"/>
    <n v="0"/>
    <n v="69552"/>
    <n v="-3.0673967261990454E-3"/>
    <x v="2"/>
    <x v="3"/>
  </r>
  <r>
    <x v="3"/>
    <n v="40515"/>
    <n v="69529"/>
    <n v="69963"/>
    <n v="68943"/>
    <n v="69766"/>
    <n v="2828000"/>
    <n v="69766"/>
    <n v="3.4375134839703669E-3"/>
    <x v="4"/>
    <x v="1"/>
  </r>
  <r>
    <x v="3"/>
    <n v="40514"/>
    <n v="69341"/>
    <n v="69943"/>
    <n v="69219"/>
    <n v="69527"/>
    <n v="2111800"/>
    <n v="69527"/>
    <n v="2.6101000778704364E-3"/>
    <x v="2"/>
    <x v="4"/>
  </r>
  <r>
    <x v="3"/>
    <n v="40513"/>
    <n v="67731"/>
    <n v="69605"/>
    <n v="67731"/>
    <n v="69346"/>
    <n v="0"/>
    <n v="69346"/>
    <n v="2.4237500923122379E-2"/>
    <x v="5"/>
    <x v="1"/>
  </r>
  <r>
    <x v="3"/>
    <n v="40512"/>
    <n v="67901"/>
    <n v="68476"/>
    <n v="67271"/>
    <n v="67705"/>
    <n v="2159200"/>
    <n v="67705"/>
    <n v="-2.9893385168168196E-3"/>
    <x v="2"/>
    <x v="0"/>
  </r>
  <r>
    <x v="3"/>
    <n v="40511"/>
    <n v="68218"/>
    <n v="68422"/>
    <n v="67103"/>
    <n v="67908"/>
    <n v="1777800"/>
    <n v="67908"/>
    <n v="-4.6609796851639906E-3"/>
    <x v="1"/>
    <x v="8"/>
  </r>
  <r>
    <x v="3"/>
    <n v="40508"/>
    <n v="69349"/>
    <n v="69349"/>
    <n v="68219"/>
    <n v="68226"/>
    <n v="1564800"/>
    <n v="68226"/>
    <n v="-1.6377843776131051E-2"/>
    <x v="9"/>
    <x v="0"/>
  </r>
  <r>
    <x v="3"/>
    <n v="40507"/>
    <n v="69634"/>
    <n v="69780"/>
    <n v="69362"/>
    <n v="69362"/>
    <n v="981600"/>
    <n v="69362"/>
    <n v="-3.8346091427422513E-3"/>
    <x v="1"/>
    <x v="23"/>
  </r>
  <r>
    <x v="3"/>
    <n v="40506"/>
    <n v="67955"/>
    <n v="69746"/>
    <n v="67955"/>
    <n v="69629"/>
    <n v="1990600"/>
    <n v="69629"/>
    <n v="2.4664106073315484E-2"/>
    <x v="23"/>
    <x v="13"/>
  </r>
  <r>
    <x v="3"/>
    <n v="40505"/>
    <n v="69629"/>
    <n v="69629"/>
    <n v="67728"/>
    <n v="67953"/>
    <n v="2080600"/>
    <n v="67953"/>
    <n v="-2.4126491749601464E-2"/>
    <x v="13"/>
    <x v="8"/>
  </r>
  <r>
    <x v="3"/>
    <n v="40504"/>
    <n v="70898"/>
    <n v="70898"/>
    <n v="69202"/>
    <n v="69633"/>
    <n v="1739200"/>
    <n v="69633"/>
    <n v="-1.7842534345115513E-2"/>
    <x v="9"/>
    <x v="1"/>
  </r>
  <r>
    <x v="3"/>
    <n v="40501"/>
    <n v="70774"/>
    <n v="70898"/>
    <n v="70236"/>
    <n v="70898"/>
    <n v="1506400"/>
    <n v="70898"/>
    <n v="1.652985970811427E-3"/>
    <x v="2"/>
    <x v="10"/>
  </r>
  <r>
    <x v="3"/>
    <n v="40500"/>
    <n v="69716"/>
    <n v="70904"/>
    <n v="69716"/>
    <n v="70781"/>
    <n v="1881600"/>
    <n v="70781"/>
    <n v="1.5378215151558683E-2"/>
    <x v="10"/>
    <x v="2"/>
  </r>
  <r>
    <x v="3"/>
    <n v="40499"/>
    <n v="69189"/>
    <n v="70080"/>
    <n v="69187"/>
    <n v="69709"/>
    <n v="0"/>
    <n v="69709"/>
    <n v="7.4719620765406614E-3"/>
    <x v="3"/>
    <x v="8"/>
  </r>
  <r>
    <x v="3"/>
    <n v="40498"/>
    <n v="70364"/>
    <n v="70364"/>
    <n v="68662"/>
    <n v="69192"/>
    <n v="2240800"/>
    <n v="69192"/>
    <n v="-1.6698168175423134E-2"/>
    <x v="9"/>
    <x v="7"/>
  </r>
  <r>
    <x v="3"/>
    <n v="40494"/>
    <n v="71191"/>
    <n v="71191"/>
    <n v="70004"/>
    <n v="70367"/>
    <n v="1188600"/>
    <n v="70367"/>
    <n v="-1.1630030198749863E-2"/>
    <x v="8"/>
    <x v="9"/>
  </r>
  <r>
    <x v="3"/>
    <n v="40493"/>
    <n v="71639"/>
    <n v="71639"/>
    <n v="70941"/>
    <n v="71195"/>
    <n v="1353200"/>
    <n v="71195"/>
    <n v="-6.1838688963957722E-3"/>
    <x v="0"/>
    <x v="1"/>
  </r>
  <r>
    <x v="3"/>
    <n v="40492"/>
    <n v="71674"/>
    <n v="71854"/>
    <n v="70868"/>
    <n v="71638"/>
    <n v="0"/>
    <n v="71638"/>
    <n v="-5.7199458697809735E-4"/>
    <x v="2"/>
    <x v="6"/>
  </r>
  <r>
    <x v="3"/>
    <n v="40491"/>
    <n v="72654"/>
    <n v="73045"/>
    <n v="71651"/>
    <n v="71679"/>
    <n v="1505000"/>
    <n v="71679"/>
    <n v="-1.346050621412942E-2"/>
    <x v="7"/>
    <x v="1"/>
  </r>
  <r>
    <x v="3"/>
    <n v="40490"/>
    <n v="72607"/>
    <n v="72875"/>
    <n v="72336"/>
    <n v="72657"/>
    <n v="1077600"/>
    <n v="72657"/>
    <n v="6.886388364757412E-4"/>
    <x v="2"/>
    <x v="0"/>
  </r>
  <r>
    <x v="3"/>
    <n v="40487"/>
    <n v="72987"/>
    <n v="72987"/>
    <n v="72534"/>
    <n v="72607"/>
    <n v="1732000"/>
    <n v="72607"/>
    <n v="-5.32905912652748E-3"/>
    <x v="1"/>
    <x v="10"/>
  </r>
  <r>
    <x v="3"/>
    <n v="40486"/>
    <n v="71910"/>
    <n v="73103"/>
    <n v="71910"/>
    <n v="72996"/>
    <n v="2175800"/>
    <n v="72996"/>
    <n v="1.5172797441068031E-2"/>
    <x v="10"/>
    <x v="3"/>
  </r>
  <r>
    <x v="3"/>
    <n v="40485"/>
    <n v="71560"/>
    <n v="72110"/>
    <n v="71510"/>
    <n v="71905"/>
    <n v="2145800"/>
    <n v="71905"/>
    <n v="4.8070876594792367E-3"/>
    <x v="4"/>
    <x v="10"/>
  </r>
  <r>
    <x v="3"/>
    <n v="40483"/>
    <n v="70686"/>
    <n v="71751"/>
    <n v="70673"/>
    <n v="71561"/>
    <n v="1555000"/>
    <n v="71561"/>
    <n v="1.2564911635277953E-2"/>
    <x v="10"/>
    <x v="3"/>
  </r>
  <r>
    <x v="3"/>
    <n v="40480"/>
    <n v="70322"/>
    <n v="70776"/>
    <n v="70322"/>
    <n v="70673"/>
    <n v="2208800"/>
    <n v="70673"/>
    <n v="5.0199089874858327E-3"/>
    <x v="4"/>
    <x v="0"/>
  </r>
  <r>
    <x v="3"/>
    <n v="40479"/>
    <n v="70573"/>
    <n v="71263"/>
    <n v="70234"/>
    <n v="70320"/>
    <n v="2230200"/>
    <n v="70320"/>
    <n v="-3.5284615057603608E-3"/>
    <x v="1"/>
    <x v="1"/>
  </r>
  <r>
    <x v="3"/>
    <n v="40478"/>
    <n v="70735"/>
    <n v="70844"/>
    <n v="70059"/>
    <n v="70569"/>
    <n v="2202600"/>
    <n v="70569"/>
    <n v="-2.4173027989822238E-3"/>
    <x v="2"/>
    <x v="11"/>
  </r>
  <r>
    <x v="3"/>
    <n v="40477"/>
    <n v="69582"/>
    <n v="70834"/>
    <n v="69055"/>
    <n v="70740"/>
    <n v="2576800"/>
    <n v="70740"/>
    <n v="1.6671457315320604E-2"/>
    <x v="11"/>
    <x v="1"/>
  </r>
  <r>
    <x v="3"/>
    <n v="40476"/>
    <n v="69536"/>
    <n v="70231"/>
    <n v="69451"/>
    <n v="69580"/>
    <n v="3836000"/>
    <n v="69580"/>
    <n v="7.1911405148861185E-4"/>
    <x v="2"/>
    <x v="1"/>
  </r>
  <r>
    <x v="3"/>
    <n v="40473"/>
    <n v="69658"/>
    <n v="70312"/>
    <n v="68847"/>
    <n v="69530"/>
    <n v="2421600"/>
    <n v="69530"/>
    <n v="-1.7515649227588526E-3"/>
    <x v="2"/>
    <x v="7"/>
  </r>
  <r>
    <x v="3"/>
    <n v="40472"/>
    <n v="70406"/>
    <n v="70958"/>
    <n v="68952"/>
    <n v="69652"/>
    <n v="2587800"/>
    <n v="69652"/>
    <n v="-1.0695263120517051E-2"/>
    <x v="8"/>
    <x v="2"/>
  </r>
  <r>
    <x v="3"/>
    <n v="40471"/>
    <n v="69863"/>
    <n v="70720"/>
    <n v="69814"/>
    <n v="70405"/>
    <n v="2407200"/>
    <n v="70405"/>
    <n v="7.7436161685560112E-3"/>
    <x v="3"/>
    <x v="16"/>
  </r>
  <r>
    <x v="3"/>
    <n v="40470"/>
    <n v="71735"/>
    <n v="71735"/>
    <n v="69628"/>
    <n v="69864"/>
    <n v="2495200"/>
    <n v="69864"/>
    <n v="-2.6095684175309497E-2"/>
    <x v="16"/>
    <x v="1"/>
  </r>
  <r>
    <x v="3"/>
    <n v="40469"/>
    <n v="71830"/>
    <n v="71884"/>
    <n v="71341"/>
    <n v="71736"/>
    <n v="2111600"/>
    <n v="71736"/>
    <n v="-1.3086454127801961E-3"/>
    <x v="2"/>
    <x v="1"/>
  </r>
  <r>
    <x v="3"/>
    <n v="40466"/>
    <n v="71699"/>
    <n v="72140"/>
    <n v="71351"/>
    <n v="71830"/>
    <n v="2015200"/>
    <n v="71830"/>
    <n v="1.9249009652402282E-3"/>
    <x v="2"/>
    <x v="1"/>
  </r>
  <r>
    <x v="3"/>
    <n v="40465"/>
    <n v="71676"/>
    <n v="71961"/>
    <n v="71264"/>
    <n v="71692"/>
    <n v="2633000"/>
    <n v="71692"/>
    <n v="2.3718172305553509E-4"/>
    <x v="2"/>
    <x v="12"/>
  </r>
  <r>
    <x v="3"/>
    <n v="40464"/>
    <n v="70950"/>
    <n v="71995"/>
    <n v="70950"/>
    <n v="71675"/>
    <n v="2985000"/>
    <n v="71675"/>
    <n v="1.0275420742536623E-2"/>
    <x v="12"/>
    <x v="1"/>
  </r>
  <r>
    <x v="3"/>
    <n v="40462"/>
    <n v="70810"/>
    <n v="71111"/>
    <n v="70810"/>
    <n v="70946"/>
    <n v="1169000"/>
    <n v="70946"/>
    <n v="1.9347823016848675E-3"/>
    <x v="2"/>
    <x v="10"/>
  </r>
  <r>
    <x v="3"/>
    <n v="40459"/>
    <n v="69921"/>
    <n v="70828"/>
    <n v="69698"/>
    <n v="70809"/>
    <n v="2136000"/>
    <n v="70809"/>
    <n v="1.2743499528018454E-2"/>
    <x v="10"/>
    <x v="9"/>
  </r>
  <r>
    <x v="3"/>
    <n v="40458"/>
    <n v="70545"/>
    <n v="70739"/>
    <n v="69314"/>
    <n v="69918"/>
    <n v="2587200"/>
    <n v="69918"/>
    <n v="-8.831743241519141E-3"/>
    <x v="0"/>
    <x v="7"/>
  </r>
  <r>
    <x v="3"/>
    <n v="40457"/>
    <n v="71284"/>
    <n v="71290"/>
    <n v="70343"/>
    <n v="70541"/>
    <n v="2780600"/>
    <n v="70541"/>
    <n v="-1.0409213978087362E-2"/>
    <x v="8"/>
    <x v="10"/>
  </r>
  <r>
    <x v="3"/>
    <n v="40456"/>
    <n v="70390"/>
    <n v="71285"/>
    <n v="70390"/>
    <n v="71283"/>
    <n v="2713000"/>
    <n v="71283"/>
    <n v="1.2758400227321109E-2"/>
    <x v="10"/>
    <x v="1"/>
  </r>
  <r>
    <x v="3"/>
    <n v="40455"/>
    <n v="70230"/>
    <n v="70551"/>
    <n v="70089"/>
    <n v="70385"/>
    <n v="1876800"/>
    <n v="70385"/>
    <n v="2.2213045892722771E-3"/>
    <x v="2"/>
    <x v="12"/>
  </r>
  <r>
    <x v="3"/>
    <n v="40452"/>
    <n v="69438"/>
    <n v="70243"/>
    <n v="69228"/>
    <n v="70229"/>
    <n v="2452600"/>
    <n v="70229"/>
    <n v="1.1507993662681848E-2"/>
    <x v="12"/>
    <x v="1"/>
  </r>
  <r>
    <x v="3"/>
    <n v="40451"/>
    <n v="69230"/>
    <n v="69737"/>
    <n v="68924"/>
    <n v="69430"/>
    <n v="2466200"/>
    <n v="69430"/>
    <n v="2.9178944935575046E-3"/>
    <x v="2"/>
    <x v="1"/>
  </r>
  <r>
    <x v="3"/>
    <n v="40450"/>
    <n v="69225"/>
    <n v="69420"/>
    <n v="68958"/>
    <n v="69228"/>
    <n v="3067200"/>
    <n v="69228"/>
    <n v="0"/>
    <x v="2"/>
    <x v="3"/>
  </r>
  <r>
    <x v="3"/>
    <n v="40449"/>
    <n v="68817"/>
    <n v="69431"/>
    <n v="68455"/>
    <n v="69228"/>
    <n v="1851800"/>
    <n v="69228"/>
    <n v="5.9869797721459062E-3"/>
    <x v="4"/>
    <x v="2"/>
  </r>
  <r>
    <x v="3"/>
    <n v="40448"/>
    <n v="68197"/>
    <n v="68926"/>
    <n v="68011"/>
    <n v="68816"/>
    <n v="2138600"/>
    <n v="68816"/>
    <n v="9.0914423133321431E-3"/>
    <x v="3"/>
    <x v="9"/>
  </r>
  <r>
    <x v="3"/>
    <n v="40445"/>
    <n v="68800"/>
    <n v="69571"/>
    <n v="68021"/>
    <n v="68196"/>
    <n v="3441000"/>
    <n v="68196"/>
    <n v="-8.692618542314734E-3"/>
    <x v="0"/>
    <x v="2"/>
  </r>
  <r>
    <x v="3"/>
    <n v="40444"/>
    <n v="68321"/>
    <n v="69601"/>
    <n v="67892"/>
    <n v="68794"/>
    <n v="3305200"/>
    <n v="68794"/>
    <n v="6.8642517380168577E-3"/>
    <x v="3"/>
    <x v="2"/>
  </r>
  <r>
    <x v="3"/>
    <n v="40443"/>
    <n v="67711"/>
    <n v="68549"/>
    <n v="67346"/>
    <n v="68325"/>
    <n v="2495200"/>
    <n v="68325"/>
    <n v="8.9487440747795244E-3"/>
    <x v="3"/>
    <x v="9"/>
  </r>
  <r>
    <x v="3"/>
    <n v="40442"/>
    <n v="68189"/>
    <n v="68255"/>
    <n v="67528"/>
    <n v="67719"/>
    <n v="1734000"/>
    <n v="67719"/>
    <n v="-6.907171139463264E-3"/>
    <x v="0"/>
    <x v="11"/>
  </r>
  <r>
    <x v="3"/>
    <n v="40441"/>
    <n v="67087"/>
    <n v="68241"/>
    <n v="67009"/>
    <n v="68190"/>
    <n v="1775200"/>
    <n v="68190"/>
    <n v="1.6411036086392716E-2"/>
    <x v="11"/>
    <x v="9"/>
  </r>
  <r>
    <x v="3"/>
    <n v="40438"/>
    <n v="67665"/>
    <n v="67773"/>
    <n v="66993"/>
    <n v="67089"/>
    <n v="1629400"/>
    <n v="67089"/>
    <n v="-8.483218302469564E-3"/>
    <x v="0"/>
    <x v="9"/>
  </r>
  <r>
    <x v="3"/>
    <n v="40437"/>
    <n v="68103"/>
    <n v="68103"/>
    <n v="67507"/>
    <n v="67663"/>
    <n v="1464400"/>
    <n v="67663"/>
    <n v="-6.5191536846432863E-3"/>
    <x v="0"/>
    <x v="3"/>
  </r>
  <r>
    <x v="3"/>
    <n v="40436"/>
    <n v="67690"/>
    <n v="68107"/>
    <n v="67119"/>
    <n v="68107"/>
    <n v="2234200"/>
    <n v="68107"/>
    <n v="6.1307096850440335E-3"/>
    <x v="4"/>
    <x v="0"/>
  </r>
  <r>
    <x v="3"/>
    <n v="40435"/>
    <n v="68030"/>
    <n v="68093"/>
    <n v="67561"/>
    <n v="67692"/>
    <n v="2594000"/>
    <n v="67692"/>
    <n v="-4.9830224456497429E-3"/>
    <x v="1"/>
    <x v="11"/>
  </r>
  <r>
    <x v="3"/>
    <n v="40434"/>
    <n v="66807"/>
    <n v="68142"/>
    <n v="66807"/>
    <n v="68031"/>
    <n v="2144400"/>
    <n v="68031"/>
    <n v="1.8321433382729291E-2"/>
    <x v="11"/>
    <x v="1"/>
  </r>
  <r>
    <x v="3"/>
    <n v="40431"/>
    <n v="66622"/>
    <n v="66920"/>
    <n v="66459"/>
    <n v="66807"/>
    <n v="1561000"/>
    <n v="66807"/>
    <n v="2.746757925071952E-3"/>
    <x v="2"/>
    <x v="3"/>
  </r>
  <r>
    <x v="3"/>
    <n v="40430"/>
    <n v="66411"/>
    <n v="66807"/>
    <n v="66353"/>
    <n v="66624"/>
    <n v="1438800"/>
    <n v="66624"/>
    <n v="3.2677277997801291E-3"/>
    <x v="4"/>
    <x v="0"/>
  </r>
  <r>
    <x v="3"/>
    <n v="40429"/>
    <n v="66739"/>
    <n v="66739"/>
    <n v="66101"/>
    <n v="66407"/>
    <n v="1716000"/>
    <n v="66407"/>
    <n v="-5.0938618964148086E-3"/>
    <x v="1"/>
    <x v="1"/>
  </r>
  <r>
    <x v="3"/>
    <n v="40427"/>
    <n v="66679"/>
    <n v="66949"/>
    <n v="66380"/>
    <n v="66747"/>
    <n v="651400"/>
    <n v="66747"/>
    <n v="1.0198113349031424E-3"/>
    <x v="2"/>
    <x v="1"/>
  </r>
  <r>
    <x v="3"/>
    <n v="40424"/>
    <n v="66812"/>
    <n v="67673"/>
    <n v="66541"/>
    <n v="66679"/>
    <n v="2019200"/>
    <n v="66679"/>
    <n v="-1.9309064782661034E-3"/>
    <x v="2"/>
    <x v="0"/>
  </r>
  <r>
    <x v="3"/>
    <n v="40423"/>
    <n v="67073"/>
    <n v="67168"/>
    <n v="66405"/>
    <n v="66808"/>
    <n v="1601200"/>
    <n v="66808"/>
    <n v="-3.9509191477942185E-3"/>
    <x v="1"/>
    <x v="17"/>
  </r>
  <r>
    <x v="3"/>
    <n v="40422"/>
    <n v="65154"/>
    <n v="67073"/>
    <n v="65154"/>
    <n v="67073"/>
    <n v="2509000"/>
    <n v="67073"/>
    <n v="2.9595517691304085E-2"/>
    <x v="17"/>
    <x v="10"/>
  </r>
  <r>
    <x v="3"/>
    <n v="40421"/>
    <n v="64262"/>
    <n v="65182"/>
    <n v="64202"/>
    <n v="65145"/>
    <n v="3284800"/>
    <n v="65145"/>
    <n v="1.3756399682544718E-2"/>
    <x v="10"/>
    <x v="14"/>
  </r>
  <r>
    <x v="3"/>
    <n v="40420"/>
    <n v="65585"/>
    <n v="65585"/>
    <n v="64255"/>
    <n v="64261"/>
    <n v="1286400"/>
    <n v="64261"/>
    <n v="-2.0187542883281284E-2"/>
    <x v="14"/>
    <x v="23"/>
  </r>
  <r>
    <x v="3"/>
    <n v="40417"/>
    <n v="63875"/>
    <n v="65589"/>
    <n v="63848"/>
    <n v="65585"/>
    <n v="1764000"/>
    <n v="65585"/>
    <n v="2.6899650836895495E-2"/>
    <x v="23"/>
    <x v="6"/>
  </r>
  <r>
    <x v="3"/>
    <n v="40416"/>
    <n v="64802"/>
    <n v="65271"/>
    <n v="63804"/>
    <n v="63867"/>
    <n v="1773400"/>
    <n v="63867"/>
    <n v="-1.4443775751122656E-2"/>
    <x v="7"/>
    <x v="0"/>
  </r>
  <r>
    <x v="3"/>
    <n v="40415"/>
    <n v="65156"/>
    <n v="65156"/>
    <n v="64164"/>
    <n v="64803"/>
    <n v="1753000"/>
    <n v="64803"/>
    <n v="-5.4177665909509454E-3"/>
    <x v="1"/>
    <x v="6"/>
  </r>
  <r>
    <x v="3"/>
    <n v="40414"/>
    <n v="65946"/>
    <n v="65946"/>
    <n v="65013"/>
    <n v="65156"/>
    <n v="1604200"/>
    <n v="65156"/>
    <n v="-1.2518565669424997E-2"/>
    <x v="7"/>
    <x v="7"/>
  </r>
  <r>
    <x v="3"/>
    <n v="40413"/>
    <n v="66678"/>
    <n v="67175"/>
    <n v="65982"/>
    <n v="65982"/>
    <n v="1379600"/>
    <n v="65982"/>
    <n v="-1.0423384375421785E-2"/>
    <x v="8"/>
    <x v="0"/>
  </r>
  <r>
    <x v="3"/>
    <n v="40410"/>
    <n v="66892"/>
    <n v="66892"/>
    <n v="66337"/>
    <n v="66677"/>
    <n v="1414600"/>
    <n v="66677"/>
    <n v="-3.1396235441865095E-3"/>
    <x v="1"/>
    <x v="7"/>
  </r>
  <r>
    <x v="3"/>
    <n v="40409"/>
    <n v="67641"/>
    <n v="67713"/>
    <n v="66824"/>
    <n v="66887"/>
    <n v="1920000"/>
    <n v="66887"/>
    <n v="-1.1103225997220467E-2"/>
    <x v="8"/>
    <x v="1"/>
  </r>
  <r>
    <x v="3"/>
    <n v="40408"/>
    <n v="67584"/>
    <n v="67745"/>
    <n v="67006"/>
    <n v="67638"/>
    <n v="2367000"/>
    <n v="67638"/>
    <n v="7.9900568181812126E-4"/>
    <x v="2"/>
    <x v="10"/>
  </r>
  <r>
    <x v="3"/>
    <n v="40407"/>
    <n v="66702"/>
    <n v="67666"/>
    <n v="66702"/>
    <n v="67584"/>
    <n v="1747000"/>
    <n v="67584"/>
    <n v="1.3222991814338503E-2"/>
    <x v="10"/>
    <x v="2"/>
  </r>
  <r>
    <x v="3"/>
    <n v="40406"/>
    <n v="66260"/>
    <n v="66868"/>
    <n v="66187"/>
    <n v="66702"/>
    <n v="1394800"/>
    <n v="66702"/>
    <n v="6.6099239406012256E-3"/>
    <x v="3"/>
    <x v="3"/>
  </r>
  <r>
    <x v="3"/>
    <n v="40403"/>
    <n v="65964"/>
    <n v="66590"/>
    <n v="65921"/>
    <n v="66264"/>
    <n v="1841200"/>
    <n v="66264"/>
    <n v="4.5174787011490469E-3"/>
    <x v="4"/>
    <x v="1"/>
  </r>
  <r>
    <x v="3"/>
    <n v="40402"/>
    <n v="65788"/>
    <n v="66027"/>
    <n v="65257"/>
    <n v="65966"/>
    <n v="1546600"/>
    <n v="65966"/>
    <n v="2.6751785985712484E-3"/>
    <x v="2"/>
    <x v="14"/>
  </r>
  <r>
    <x v="3"/>
    <n v="40401"/>
    <n v="67217"/>
    <n v="67217"/>
    <n v="65690"/>
    <n v="65790"/>
    <n v="1732800"/>
    <n v="65790"/>
    <n v="-2.1317108727667566E-2"/>
    <x v="14"/>
    <x v="7"/>
  </r>
  <r>
    <x v="3"/>
    <n v="40400"/>
    <n v="67836"/>
    <n v="67836"/>
    <n v="66946"/>
    <n v="67223"/>
    <n v="1625400"/>
    <n v="67223"/>
    <n v="-9.4161681058618774E-3"/>
    <x v="8"/>
    <x v="0"/>
  </r>
  <r>
    <x v="3"/>
    <n v="40399"/>
    <n v="68096"/>
    <n v="68513"/>
    <n v="67749"/>
    <n v="67862"/>
    <n v="1254800"/>
    <n v="67862"/>
    <n v="-3.42169028563033E-3"/>
    <x v="1"/>
    <x v="0"/>
  </r>
  <r>
    <x v="3"/>
    <n v="40396"/>
    <n v="68416"/>
    <n v="68509"/>
    <n v="67686"/>
    <n v="68095"/>
    <n v="1513200"/>
    <n v="68095"/>
    <n v="-4.6336899959071864E-3"/>
    <x v="1"/>
    <x v="1"/>
  </r>
  <r>
    <x v="3"/>
    <n v="40395"/>
    <n v="68271"/>
    <n v="68471"/>
    <n v="68002"/>
    <n v="68412"/>
    <n v="1611600"/>
    <n v="68412"/>
    <n v="2.0506210452309048E-3"/>
    <x v="2"/>
    <x v="3"/>
  </r>
  <r>
    <x v="3"/>
    <n v="40394"/>
    <n v="67996"/>
    <n v="68534"/>
    <n v="67577"/>
    <n v="68272"/>
    <n v="1875200"/>
    <n v="68272"/>
    <n v="4.0442960718856114E-3"/>
    <x v="4"/>
    <x v="9"/>
  </r>
  <r>
    <x v="3"/>
    <n v="40393"/>
    <n v="68517"/>
    <n v="68561"/>
    <n v="67942"/>
    <n v="67997"/>
    <n v="1900000"/>
    <n v="67997"/>
    <n v="-7.5893573857582775E-3"/>
    <x v="0"/>
    <x v="10"/>
  </r>
  <r>
    <x v="3"/>
    <n v="40392"/>
    <n v="67524"/>
    <n v="68754"/>
    <n v="67524"/>
    <n v="68517"/>
    <n v="1766600"/>
    <n v="68517"/>
    <n v="1.4841146411908479E-2"/>
    <x v="10"/>
    <x v="2"/>
  </r>
  <r>
    <x v="3"/>
    <n v="40389"/>
    <n v="66951"/>
    <n v="67608"/>
    <n v="66218"/>
    <n v="67515"/>
    <n v="2088400"/>
    <n v="67515"/>
    <n v="8.3788869970427005E-3"/>
    <x v="3"/>
    <x v="1"/>
  </r>
  <r>
    <x v="3"/>
    <n v="40388"/>
    <n v="66796"/>
    <n v="67428"/>
    <n v="66596"/>
    <n v="66954"/>
    <n v="2160200"/>
    <n v="66954"/>
    <n v="2.1853670219136312E-3"/>
    <x v="2"/>
    <x v="1"/>
  </r>
  <r>
    <x v="3"/>
    <n v="40387"/>
    <n v="66670"/>
    <n v="67051"/>
    <n v="66427"/>
    <n v="66808"/>
    <n v="1939400"/>
    <n v="66808"/>
    <n v="2.0097789243183062E-3"/>
    <x v="2"/>
    <x v="3"/>
  </r>
  <r>
    <x v="3"/>
    <n v="40386"/>
    <n v="66449"/>
    <n v="67102"/>
    <n v="66293"/>
    <n v="66674"/>
    <n v="1601800"/>
    <n v="66674"/>
    <n v="3.476664208419189E-3"/>
    <x v="4"/>
    <x v="1"/>
  </r>
  <r>
    <x v="3"/>
    <n v="40385"/>
    <n v="66322"/>
    <n v="66619"/>
    <n v="66151"/>
    <n v="66443"/>
    <n v="1234400"/>
    <n v="66443"/>
    <n v="1.8093270811030404E-3"/>
    <x v="2"/>
    <x v="2"/>
  </r>
  <r>
    <x v="3"/>
    <n v="40382"/>
    <n v="65748"/>
    <n v="66323"/>
    <n v="65427"/>
    <n v="66323"/>
    <n v="1540000"/>
    <n v="66323"/>
    <n v="8.7455131715032941E-3"/>
    <x v="3"/>
    <x v="5"/>
  </r>
  <r>
    <x v="3"/>
    <n v="40381"/>
    <n v="64504"/>
    <n v="66213"/>
    <n v="64504"/>
    <n v="65748"/>
    <n v="2320600"/>
    <n v="65748"/>
    <n v="1.9712455604323997E-2"/>
    <x v="6"/>
    <x v="1"/>
  </r>
  <r>
    <x v="3"/>
    <n v="40380"/>
    <n v="64468"/>
    <n v="65136"/>
    <n v="64209"/>
    <n v="64477"/>
    <n v="1821800"/>
    <n v="64477"/>
    <n v="2.1717884678040811E-4"/>
    <x v="2"/>
    <x v="11"/>
  </r>
  <r>
    <x v="3"/>
    <n v="40379"/>
    <n v="63290"/>
    <n v="64481"/>
    <n v="62902"/>
    <n v="64463"/>
    <n v="2429400"/>
    <n v="64463"/>
    <n v="1.842109420667648E-2"/>
    <x v="11"/>
    <x v="10"/>
  </r>
  <r>
    <x v="3"/>
    <n v="40378"/>
    <n v="62351"/>
    <n v="63300"/>
    <n v="62351"/>
    <n v="63297"/>
    <n v="1276400"/>
    <n v="63297"/>
    <n v="1.5367586903864305E-2"/>
    <x v="10"/>
    <x v="8"/>
  </r>
  <r>
    <x v="3"/>
    <n v="40375"/>
    <n v="63487"/>
    <n v="63492"/>
    <n v="62298"/>
    <n v="62339"/>
    <n v="1326400"/>
    <n v="62339"/>
    <n v="-1.8113373970294111E-2"/>
    <x v="9"/>
    <x v="1"/>
  </r>
  <r>
    <x v="3"/>
    <n v="40374"/>
    <n v="63482"/>
    <n v="63612"/>
    <n v="62960"/>
    <n v="63489"/>
    <n v="1564800"/>
    <n v="63489"/>
    <n v="1.5753241229377046E-4"/>
    <x v="2"/>
    <x v="0"/>
  </r>
  <r>
    <x v="3"/>
    <n v="40373"/>
    <n v="63686"/>
    <n v="63688"/>
    <n v="63015"/>
    <n v="63479"/>
    <n v="1450400"/>
    <n v="63479"/>
    <n v="-3.250321891781538E-3"/>
    <x v="1"/>
    <x v="12"/>
  </r>
  <r>
    <x v="3"/>
    <n v="40372"/>
    <n v="62964"/>
    <n v="63777"/>
    <n v="62964"/>
    <n v="63686"/>
    <n v="1583800"/>
    <n v="63686"/>
    <n v="1.1531130876747175E-2"/>
    <x v="12"/>
    <x v="9"/>
  </r>
  <r>
    <x v="3"/>
    <n v="40371"/>
    <n v="63477"/>
    <n v="63972"/>
    <n v="62750"/>
    <n v="62960"/>
    <n v="1229000"/>
    <n v="62960"/>
    <n v="-8.1290566513327889E-3"/>
    <x v="0"/>
    <x v="1"/>
  </r>
  <r>
    <x v="3"/>
    <n v="40367"/>
    <n v="63282"/>
    <n v="63596"/>
    <n v="62895"/>
    <n v="63476"/>
    <n v="1658000"/>
    <n v="63476"/>
    <n v="3.0339422286833617E-3"/>
    <x v="2"/>
    <x v="5"/>
  </r>
  <r>
    <x v="3"/>
    <n v="40366"/>
    <n v="62067"/>
    <n v="63313"/>
    <n v="62004"/>
    <n v="63284"/>
    <n v="1732200"/>
    <n v="63284"/>
    <n v="1.9640699266897599E-2"/>
    <x v="6"/>
    <x v="5"/>
  </r>
  <r>
    <x v="3"/>
    <n v="40365"/>
    <n v="60870"/>
    <n v="62451"/>
    <n v="60870"/>
    <n v="62065"/>
    <n v="1786600"/>
    <n v="62065"/>
    <n v="1.9715764396615487E-2"/>
    <x v="6"/>
    <x v="9"/>
  </r>
  <r>
    <x v="3"/>
    <n v="40364"/>
    <n v="61436"/>
    <n v="61667"/>
    <n v="60796"/>
    <n v="60865"/>
    <n v="760000"/>
    <n v="60865"/>
    <n v="-9.1974605241738061E-3"/>
    <x v="0"/>
    <x v="3"/>
  </r>
  <r>
    <x v="3"/>
    <n v="40361"/>
    <n v="61236"/>
    <n v="61812"/>
    <n v="60764"/>
    <n v="61430"/>
    <n v="1143800"/>
    <n v="61430"/>
    <n v="3.1680710693056113E-3"/>
    <x v="4"/>
    <x v="3"/>
  </r>
  <r>
    <x v="3"/>
    <n v="40360"/>
    <n v="60935"/>
    <n v="61381"/>
    <n v="60056"/>
    <n v="61236"/>
    <n v="2130000"/>
    <n v="61236"/>
    <n v="4.923198109491933E-3"/>
    <x v="4"/>
    <x v="8"/>
  </r>
  <r>
    <x v="3"/>
    <n v="40359"/>
    <n v="61972"/>
    <n v="62645"/>
    <n v="60936"/>
    <n v="60936"/>
    <n v="1958400"/>
    <n v="60936"/>
    <n v="-1.6812417309367889E-2"/>
    <x v="9"/>
    <x v="29"/>
  </r>
  <r>
    <x v="3"/>
    <n v="40358"/>
    <n v="64216"/>
    <n v="64216"/>
    <n v="61670"/>
    <n v="61978"/>
    <n v="2196000"/>
    <n v="61978"/>
    <n v="-3.4986376021798327E-2"/>
    <x v="29"/>
    <x v="7"/>
  </r>
  <r>
    <x v="3"/>
    <n v="40357"/>
    <n v="64825"/>
    <n v="65105"/>
    <n v="64225"/>
    <n v="64225"/>
    <n v="943200"/>
    <n v="64225"/>
    <n v="-9.2404047883499763E-3"/>
    <x v="8"/>
    <x v="10"/>
  </r>
  <r>
    <x v="3"/>
    <n v="40354"/>
    <n v="63937"/>
    <n v="64869"/>
    <n v="63806"/>
    <n v="64824"/>
    <n v="1257200"/>
    <n v="64824"/>
    <n v="1.3873031265151603E-2"/>
    <x v="10"/>
    <x v="14"/>
  </r>
  <r>
    <x v="3"/>
    <n v="40353"/>
    <n v="65154"/>
    <n v="65154"/>
    <n v="63736"/>
    <n v="63937"/>
    <n v="1786400"/>
    <n v="63937"/>
    <n v="-1.8769183548189128E-2"/>
    <x v="14"/>
    <x v="3"/>
  </r>
  <r>
    <x v="3"/>
    <n v="40352"/>
    <n v="64812"/>
    <n v="65161"/>
    <n v="64247"/>
    <n v="65160"/>
    <n v="1762200"/>
    <n v="65160"/>
    <n v="5.3848883677154458E-3"/>
    <x v="4"/>
    <x v="1"/>
  </r>
  <r>
    <x v="3"/>
    <n v="40351"/>
    <n v="64834"/>
    <n v="65831"/>
    <n v="64690"/>
    <n v="64811"/>
    <n v="1931800"/>
    <n v="64811"/>
    <n v="-2.7765351925834736E-4"/>
    <x v="2"/>
    <x v="3"/>
  </r>
  <r>
    <x v="3"/>
    <n v="40350"/>
    <n v="64442"/>
    <n v="65517"/>
    <n v="64442"/>
    <n v="64829"/>
    <n v="1623000"/>
    <n v="64829"/>
    <n v="6.0678481641267545E-3"/>
    <x v="4"/>
    <x v="1"/>
  </r>
  <r>
    <x v="3"/>
    <n v="40347"/>
    <n v="64542"/>
    <n v="64941"/>
    <n v="64239"/>
    <n v="64438"/>
    <n v="1871800"/>
    <n v="64438"/>
    <n v="-1.595884786414814E-3"/>
    <x v="2"/>
    <x v="0"/>
  </r>
  <r>
    <x v="3"/>
    <n v="40346"/>
    <n v="64745"/>
    <n v="65182"/>
    <n v="64115"/>
    <n v="64541"/>
    <n v="1888800"/>
    <n v="64541"/>
    <n v="-3.2431931553180693E-3"/>
    <x v="1"/>
    <x v="3"/>
  </r>
  <r>
    <x v="3"/>
    <n v="40345"/>
    <n v="64442"/>
    <n v="65097"/>
    <n v="63974"/>
    <n v="64751"/>
    <n v="2441000"/>
    <n v="64751"/>
    <n v="4.7950094658761877E-3"/>
    <x v="4"/>
    <x v="10"/>
  </r>
  <r>
    <x v="3"/>
    <n v="40344"/>
    <n v="63534"/>
    <n v="64554"/>
    <n v="63534"/>
    <n v="64442"/>
    <n v="1267200"/>
    <n v="64442"/>
    <n v="1.4307525223112405E-2"/>
    <x v="10"/>
    <x v="1"/>
  </r>
  <r>
    <x v="3"/>
    <n v="40343"/>
    <n v="63613"/>
    <n v="64296"/>
    <n v="63529"/>
    <n v="63533"/>
    <n v="1793600"/>
    <n v="63533"/>
    <n v="-1.1319864790504397E-3"/>
    <x v="2"/>
    <x v="2"/>
  </r>
  <r>
    <x v="3"/>
    <n v="40340"/>
    <n v="63044"/>
    <n v="63766"/>
    <n v="62371"/>
    <n v="63605"/>
    <n v="1345800"/>
    <n v="63605"/>
    <n v="8.8185379625371763E-3"/>
    <x v="3"/>
    <x v="23"/>
  </r>
  <r>
    <x v="3"/>
    <n v="40339"/>
    <n v="61484"/>
    <n v="63146"/>
    <n v="61484"/>
    <n v="63049"/>
    <n v="1717000"/>
    <n v="63049"/>
    <n v="2.5537175295629488E-2"/>
    <x v="23"/>
    <x v="0"/>
  </r>
  <r>
    <x v="3"/>
    <n v="40338"/>
    <n v="61799"/>
    <n v="62684"/>
    <n v="61479"/>
    <n v="61479"/>
    <n v="1736400"/>
    <n v="61479"/>
    <n v="-6.0948008277289523E-3"/>
    <x v="1"/>
    <x v="12"/>
  </r>
  <r>
    <x v="3"/>
    <n v="40337"/>
    <n v="61187"/>
    <n v="62000"/>
    <n v="61187"/>
    <n v="61856"/>
    <n v="1605200"/>
    <n v="61856"/>
    <n v="1.099978752267794E-2"/>
    <x v="12"/>
    <x v="9"/>
  </r>
  <r>
    <x v="3"/>
    <n v="40336"/>
    <n v="61675"/>
    <n v="62119"/>
    <n v="61099"/>
    <n v="61183"/>
    <n v="1627000"/>
    <n v="61183"/>
    <n v="-7.9933847850055528E-3"/>
    <x v="0"/>
    <x v="14"/>
  </r>
  <r>
    <x v="3"/>
    <n v="40333"/>
    <n v="62940"/>
    <n v="62940"/>
    <n v="61422"/>
    <n v="61676"/>
    <n v="1691000"/>
    <n v="61676"/>
    <n v="-2.0129323356052331E-2"/>
    <x v="14"/>
    <x v="11"/>
  </r>
  <r>
    <x v="3"/>
    <n v="40331"/>
    <n v="61836"/>
    <n v="63198"/>
    <n v="61814"/>
    <n v="62943"/>
    <n v="1878400"/>
    <n v="62943"/>
    <n v="1.7819892951278282E-2"/>
    <x v="11"/>
    <x v="14"/>
  </r>
  <r>
    <x v="3"/>
    <n v="40330"/>
    <n v="63033"/>
    <n v="63033"/>
    <n v="61605"/>
    <n v="61841"/>
    <n v="2253800"/>
    <n v="61841"/>
    <n v="-1.9128586609989395E-2"/>
    <x v="14"/>
    <x v="11"/>
  </r>
  <r>
    <x v="3"/>
    <n v="40329"/>
    <n v="61950"/>
    <n v="63047"/>
    <n v="61950"/>
    <n v="63047"/>
    <n v="1197600"/>
    <n v="63047"/>
    <n v="1.7757114953105058E-2"/>
    <x v="11"/>
    <x v="1"/>
  </r>
  <r>
    <x v="3"/>
    <n v="40326"/>
    <n v="62080"/>
    <n v="62247"/>
    <n v="61305"/>
    <n v="61947"/>
    <n v="2081600"/>
    <n v="61947"/>
    <n v="-2.3352444759389135E-3"/>
    <x v="2"/>
    <x v="19"/>
  </r>
  <r>
    <x v="3"/>
    <n v="40325"/>
    <n v="60191"/>
    <n v="62262"/>
    <n v="60189"/>
    <n v="62092"/>
    <n v="2388000"/>
    <n v="62092"/>
    <n v="3.1599933543777992E-2"/>
    <x v="19"/>
    <x v="11"/>
  </r>
  <r>
    <x v="3"/>
    <n v="40324"/>
    <n v="59182"/>
    <n v="60701"/>
    <n v="59179"/>
    <n v="60190"/>
    <n v="3638600"/>
    <n v="60190"/>
    <n v="1.6997837253311721E-2"/>
    <x v="11"/>
    <x v="7"/>
  </r>
  <r>
    <x v="3"/>
    <n v="40323"/>
    <n v="59912"/>
    <n v="59912"/>
    <n v="57876"/>
    <n v="59184"/>
    <n v="2477800"/>
    <n v="59184"/>
    <n v="-1.2200617541517134E-2"/>
    <x v="8"/>
    <x v="0"/>
  </r>
  <r>
    <x v="3"/>
    <n v="40322"/>
    <n v="60255"/>
    <n v="60850"/>
    <n v="59815"/>
    <n v="59915"/>
    <n v="1792600"/>
    <n v="59915"/>
    <n v="-5.7086908179690976E-3"/>
    <x v="1"/>
    <x v="21"/>
  </r>
  <r>
    <x v="3"/>
    <n v="40319"/>
    <n v="58192"/>
    <n v="60303"/>
    <n v="57997"/>
    <n v="60259"/>
    <n v="2558200"/>
    <n v="60259"/>
    <n v="3.5520346439373185E-2"/>
    <x v="21"/>
    <x v="16"/>
  </r>
  <r>
    <x v="3"/>
    <n v="40318"/>
    <n v="59684"/>
    <n v="59684"/>
    <n v="57634"/>
    <n v="58192"/>
    <n v="3369200"/>
    <n v="58192"/>
    <n v="-2.5079997989579272E-2"/>
    <x v="16"/>
    <x v="14"/>
  </r>
  <r>
    <x v="3"/>
    <n v="40317"/>
    <n v="60841"/>
    <n v="60850"/>
    <n v="59068"/>
    <n v="59689"/>
    <n v="3203000"/>
    <n v="59689"/>
    <n v="-1.8934600023010839E-2"/>
    <x v="14"/>
    <x v="15"/>
  </r>
  <r>
    <x v="3"/>
    <n v="40316"/>
    <n v="62871"/>
    <n v="63529"/>
    <n v="60810"/>
    <n v="60841"/>
    <n v="2787000"/>
    <n v="60841"/>
    <n v="-3.2211370216015056E-2"/>
    <x v="15"/>
    <x v="9"/>
  </r>
  <r>
    <x v="3"/>
    <n v="40315"/>
    <n v="63406"/>
    <n v="63593"/>
    <n v="61825"/>
    <n v="62866"/>
    <n v="2746000"/>
    <n v="62866"/>
    <n v="-8.6103576610104815E-3"/>
    <x v="0"/>
    <x v="14"/>
  </r>
  <r>
    <x v="3"/>
    <n v="40312"/>
    <n v="64787"/>
    <n v="64787"/>
    <n v="63050"/>
    <n v="63412"/>
    <n v="2220800"/>
    <n v="63412"/>
    <n v="-2.1238500956967332E-2"/>
    <x v="14"/>
    <x v="9"/>
  </r>
  <r>
    <x v="3"/>
    <n v="40311"/>
    <n v="65223"/>
    <n v="65427"/>
    <n v="64738"/>
    <n v="64788"/>
    <n v="1798200"/>
    <n v="64788"/>
    <n v="-6.6846559548632278E-3"/>
    <x v="0"/>
    <x v="10"/>
  </r>
  <r>
    <x v="3"/>
    <n v="40310"/>
    <n v="64438"/>
    <n v="65351"/>
    <n v="64438"/>
    <n v="65224"/>
    <n v="1981400"/>
    <n v="65224"/>
    <n v="1.2402017850213332E-2"/>
    <x v="10"/>
    <x v="8"/>
  </r>
  <r>
    <x v="3"/>
    <n v="40309"/>
    <n v="65449"/>
    <n v="65733"/>
    <n v="64425"/>
    <n v="64425"/>
    <n v="2401600"/>
    <n v="64425"/>
    <n v="-1.5705926389928626E-2"/>
    <x v="9"/>
    <x v="20"/>
  </r>
  <r>
    <x v="3"/>
    <n v="40308"/>
    <n v="62872"/>
    <n v="66083"/>
    <n v="62872"/>
    <n v="65453"/>
    <n v="2377400"/>
    <n v="65453"/>
    <n v="4.1068219051709098E-2"/>
    <x v="20"/>
    <x v="9"/>
  </r>
  <r>
    <x v="3"/>
    <n v="40305"/>
    <n v="63416"/>
    <n v="63945"/>
    <n v="61663"/>
    <n v="62871"/>
    <n v="2903400"/>
    <n v="62871"/>
    <n v="-8.562777935471666E-3"/>
    <x v="0"/>
    <x v="13"/>
  </r>
  <r>
    <x v="3"/>
    <n v="40304"/>
    <n v="64915"/>
    <n v="65533"/>
    <n v="60774"/>
    <n v="63414"/>
    <n v="3207600"/>
    <n v="63414"/>
    <n v="-2.3107496071725686E-2"/>
    <x v="13"/>
    <x v="1"/>
  </r>
  <r>
    <x v="3"/>
    <n v="40303"/>
    <n v="64859"/>
    <n v="65612"/>
    <n v="63533"/>
    <n v="64914"/>
    <n v="2681200"/>
    <n v="64914"/>
    <n v="6.937057762568255E-4"/>
    <x v="2"/>
    <x v="15"/>
  </r>
  <r>
    <x v="3"/>
    <n v="40302"/>
    <n v="67116"/>
    <n v="67116"/>
    <n v="64588"/>
    <n v="64869"/>
    <n v="2820000"/>
    <n v="64869"/>
    <n v="-3.3522549501631471E-2"/>
    <x v="15"/>
    <x v="0"/>
  </r>
  <r>
    <x v="3"/>
    <n v="40301"/>
    <n v="67534"/>
    <n v="67969"/>
    <n v="66723"/>
    <n v="67119"/>
    <n v="1776000"/>
    <n v="67119"/>
    <n v="-6.0861839182585475E-3"/>
    <x v="1"/>
    <x v="9"/>
  </r>
  <r>
    <x v="3"/>
    <n v="40298"/>
    <n v="67975"/>
    <n v="67975"/>
    <n v="67243"/>
    <n v="67530"/>
    <n v="2120200"/>
    <n v="67530"/>
    <n v="-6.5903674718291727E-3"/>
    <x v="0"/>
    <x v="5"/>
  </r>
  <r>
    <x v="3"/>
    <n v="40297"/>
    <n v="66661"/>
    <n v="68012"/>
    <n v="66661"/>
    <n v="67978"/>
    <n v="1609400"/>
    <n v="67978"/>
    <n v="1.9833173307729268E-2"/>
    <x v="6"/>
    <x v="1"/>
  </r>
  <r>
    <x v="3"/>
    <n v="40296"/>
    <n v="66513"/>
    <n v="67253"/>
    <n v="65914"/>
    <n v="66656"/>
    <n v="1855600"/>
    <n v="66656"/>
    <n v="2.1800905113440461E-3"/>
    <x v="2"/>
    <x v="29"/>
  </r>
  <r>
    <x v="3"/>
    <n v="40295"/>
    <n v="68868"/>
    <n v="68868"/>
    <n v="66499"/>
    <n v="66511"/>
    <n v="2062200"/>
    <n v="66511"/>
    <n v="-3.428098501568122E-2"/>
    <x v="29"/>
    <x v="9"/>
  </r>
  <r>
    <x v="3"/>
    <n v="40294"/>
    <n v="69509"/>
    <n v="69810"/>
    <n v="68813"/>
    <n v="68872"/>
    <n v="1179400"/>
    <n v="68872"/>
    <n v="-9.1642808844897283E-3"/>
    <x v="0"/>
    <x v="1"/>
  </r>
  <r>
    <x v="3"/>
    <n v="40291"/>
    <n v="69388"/>
    <n v="69709"/>
    <n v="68832"/>
    <n v="69509"/>
    <n v="1366800"/>
    <n v="69509"/>
    <n v="1.7726918975009553E-3"/>
    <x v="2"/>
    <x v="1"/>
  </r>
  <r>
    <x v="3"/>
    <n v="40290"/>
    <n v="69313"/>
    <n v="69528"/>
    <n v="68081"/>
    <n v="69386"/>
    <n v="1787200"/>
    <n v="69386"/>
    <n v="9.8098617963593426E-4"/>
    <x v="2"/>
    <x v="3"/>
  </r>
  <r>
    <x v="3"/>
    <n v="40288"/>
    <n v="69101"/>
    <n v="69702"/>
    <n v="69101"/>
    <n v="69318"/>
    <n v="1750200"/>
    <n v="69318"/>
    <n v="3.1838837592983449E-3"/>
    <x v="4"/>
    <x v="0"/>
  </r>
  <r>
    <x v="3"/>
    <n v="40287"/>
    <n v="69418"/>
    <n v="69431"/>
    <n v="68378"/>
    <n v="69098"/>
    <n v="1722000"/>
    <n v="69098"/>
    <n v="-4.652770775413817E-3"/>
    <x v="1"/>
    <x v="8"/>
  </r>
  <r>
    <x v="3"/>
    <n v="40284"/>
    <n v="70522"/>
    <n v="70522"/>
    <n v="69013"/>
    <n v="69421"/>
    <n v="2043800"/>
    <n v="69421"/>
    <n v="-1.5640065793205205E-2"/>
    <x v="9"/>
    <x v="9"/>
  </r>
  <r>
    <x v="3"/>
    <n v="40283"/>
    <n v="71036"/>
    <n v="71066"/>
    <n v="70429"/>
    <n v="70524"/>
    <n v="2264600"/>
    <n v="70524"/>
    <n v="-7.193636939536896E-3"/>
    <x v="0"/>
    <x v="3"/>
  </r>
  <r>
    <x v="3"/>
    <n v="40282"/>
    <n v="70794"/>
    <n v="71207"/>
    <n v="70628"/>
    <n v="71035"/>
    <n v="1758800"/>
    <n v="71035"/>
    <n v="3.4325912532489067E-3"/>
    <x v="4"/>
    <x v="1"/>
  </r>
  <r>
    <x v="3"/>
    <n v="40281"/>
    <n v="70618"/>
    <n v="71053"/>
    <n v="70169"/>
    <n v="70792"/>
    <n v="1634200"/>
    <n v="70792"/>
    <n v="2.5207465941599061E-3"/>
    <x v="2"/>
    <x v="7"/>
  </r>
  <r>
    <x v="3"/>
    <n v="40280"/>
    <n v="71414"/>
    <n v="71607"/>
    <n v="70505"/>
    <n v="70614"/>
    <n v="1471600"/>
    <n v="70614"/>
    <n v="-1.1243821499082873E-2"/>
    <x v="8"/>
    <x v="0"/>
  </r>
  <r>
    <x v="3"/>
    <n v="40277"/>
    <n v="71783"/>
    <n v="71989"/>
    <n v="71307"/>
    <n v="71417"/>
    <n v="1680000"/>
    <n v="71417"/>
    <n v="-5.1264191683498828E-3"/>
    <x v="1"/>
    <x v="10"/>
  </r>
  <r>
    <x v="3"/>
    <n v="40276"/>
    <n v="70793"/>
    <n v="71805"/>
    <n v="70462"/>
    <n v="71785"/>
    <n v="1701800"/>
    <n v="71785"/>
    <n v="1.4012684869973091E-2"/>
    <x v="10"/>
    <x v="0"/>
  </r>
  <r>
    <x v="3"/>
    <n v="40275"/>
    <n v="71092"/>
    <n v="71257"/>
    <n v="70531"/>
    <n v="70793"/>
    <n v="1720400"/>
    <n v="70793"/>
    <n v="-4.261843141667554E-3"/>
    <x v="1"/>
    <x v="1"/>
  </r>
  <r>
    <x v="3"/>
    <n v="40274"/>
    <n v="71290"/>
    <n v="71711"/>
    <n v="70823"/>
    <n v="71096"/>
    <n v="1697000"/>
    <n v="71096"/>
    <n v="-2.7212792818066545E-3"/>
    <x v="2"/>
    <x v="1"/>
  </r>
  <r>
    <x v="3"/>
    <n v="40273"/>
    <n v="71148"/>
    <n v="71645"/>
    <n v="71148"/>
    <n v="71290"/>
    <n v="1316000"/>
    <n v="71290"/>
    <n v="2.1648672964462712E-3"/>
    <x v="2"/>
    <x v="12"/>
  </r>
  <r>
    <x v="3"/>
    <n v="40269"/>
    <n v="70375"/>
    <n v="71401"/>
    <n v="70373"/>
    <n v="71136"/>
    <n v="1552800"/>
    <n v="71136"/>
    <n v="1.0856590689478862E-2"/>
    <x v="12"/>
    <x v="3"/>
  </r>
  <r>
    <x v="3"/>
    <n v="40268"/>
    <n v="69960"/>
    <n v="70392"/>
    <n v="69573"/>
    <n v="70372"/>
    <n v="1676800"/>
    <n v="70372"/>
    <n v="5.8890794739852037E-3"/>
    <x v="4"/>
    <x v="1"/>
  </r>
  <r>
    <x v="3"/>
    <n v="40267"/>
    <n v="69942"/>
    <n v="70451"/>
    <n v="69750"/>
    <n v="69960"/>
    <n v="1490000"/>
    <n v="69960"/>
    <n v="3.0026165658636472E-4"/>
    <x v="2"/>
    <x v="11"/>
  </r>
  <r>
    <x v="3"/>
    <n v="40266"/>
    <n v="68681"/>
    <n v="69943"/>
    <n v="68681"/>
    <n v="69939"/>
    <n v="1528000"/>
    <n v="69939"/>
    <n v="1.8286912336386019E-2"/>
    <x v="11"/>
    <x v="3"/>
  </r>
  <r>
    <x v="3"/>
    <n v="40263"/>
    <n v="68442"/>
    <n v="68910"/>
    <n v="68024"/>
    <n v="68683"/>
    <n v="1771400"/>
    <n v="68683"/>
    <n v="3.5212296543059018E-3"/>
    <x v="4"/>
    <x v="9"/>
  </r>
  <r>
    <x v="3"/>
    <n v="40262"/>
    <n v="68916"/>
    <n v="69572"/>
    <n v="68377"/>
    <n v="68442"/>
    <n v="1478400"/>
    <n v="68442"/>
    <n v="-6.834704627573851E-3"/>
    <x v="0"/>
    <x v="9"/>
  </r>
  <r>
    <x v="3"/>
    <n v="40261"/>
    <n v="69382"/>
    <n v="69677"/>
    <n v="68744"/>
    <n v="68913"/>
    <n v="1597400"/>
    <n v="68913"/>
    <n v="-6.8312508106705971E-3"/>
    <x v="0"/>
    <x v="3"/>
  </r>
  <r>
    <x v="3"/>
    <n v="40260"/>
    <n v="69049"/>
    <n v="69613"/>
    <n v="68913"/>
    <n v="69387"/>
    <n v="1606600"/>
    <n v="69387"/>
    <n v="4.996958373164162E-3"/>
    <x v="4"/>
    <x v="3"/>
  </r>
  <r>
    <x v="3"/>
    <n v="40259"/>
    <n v="68814"/>
    <n v="69121"/>
    <n v="67899"/>
    <n v="69042"/>
    <n v="1395200"/>
    <n v="69042"/>
    <n v="3.094625811794538E-3"/>
    <x v="4"/>
    <x v="6"/>
  </r>
  <r>
    <x v="3"/>
    <n v="40256"/>
    <n v="69701"/>
    <n v="69998"/>
    <n v="68773"/>
    <n v="68829"/>
    <n v="1957400"/>
    <n v="68829"/>
    <n v="-1.2453907628735772E-2"/>
    <x v="7"/>
    <x v="1"/>
  </r>
  <r>
    <x v="3"/>
    <n v="40255"/>
    <n v="69726"/>
    <n v="70128"/>
    <n v="68972"/>
    <n v="69697"/>
    <n v="1656200"/>
    <n v="69697"/>
    <n v="-3.7290420664626289E-4"/>
    <x v="2"/>
    <x v="0"/>
  </r>
  <r>
    <x v="3"/>
    <n v="40254"/>
    <n v="69945"/>
    <n v="70424"/>
    <n v="69376"/>
    <n v="69723"/>
    <n v="1372000"/>
    <n v="69723"/>
    <n v="-3.131165823110571E-3"/>
    <x v="1"/>
    <x v="10"/>
  </r>
  <r>
    <x v="3"/>
    <n v="40253"/>
    <n v="69023"/>
    <n v="69949"/>
    <n v="69022"/>
    <n v="69942"/>
    <n v="1302400"/>
    <n v="69942"/>
    <n v="1.3299721835883238E-2"/>
    <x v="10"/>
    <x v="0"/>
  </r>
  <r>
    <x v="3"/>
    <n v="40252"/>
    <n v="69340"/>
    <n v="69384"/>
    <n v="68623"/>
    <n v="69024"/>
    <n v="1453000"/>
    <n v="69024"/>
    <n v="-4.571609870062443E-3"/>
    <x v="1"/>
    <x v="9"/>
  </r>
  <r>
    <x v="3"/>
    <n v="40249"/>
    <n v="69901"/>
    <n v="70486"/>
    <n v="69341"/>
    <n v="69341"/>
    <n v="1569000"/>
    <n v="69341"/>
    <n v="-7.7842169278099504E-3"/>
    <x v="0"/>
    <x v="1"/>
  </r>
  <r>
    <x v="3"/>
    <n v="40248"/>
    <n v="69981"/>
    <n v="70183"/>
    <n v="69411"/>
    <n v="69885"/>
    <n v="1627200"/>
    <n v="69885"/>
    <n v="-1.3432601208933637E-3"/>
    <x v="2"/>
    <x v="3"/>
  </r>
  <r>
    <x v="3"/>
    <n v="40247"/>
    <n v="69578"/>
    <n v="70476"/>
    <n v="69578"/>
    <n v="69979"/>
    <n v="1909200"/>
    <n v="69979"/>
    <n v="5.7922272047832291E-3"/>
    <x v="4"/>
    <x v="10"/>
  </r>
  <r>
    <x v="3"/>
    <n v="40246"/>
    <n v="68573"/>
    <n v="70144"/>
    <n v="68255"/>
    <n v="69576"/>
    <n v="2464200"/>
    <n v="69576"/>
    <n v="1.4597156398104216E-2"/>
    <x v="10"/>
    <x v="0"/>
  </r>
  <r>
    <x v="3"/>
    <n v="40245"/>
    <n v="68851"/>
    <n v="69070"/>
    <n v="68318"/>
    <n v="68575"/>
    <n v="1428200"/>
    <n v="68575"/>
    <n v="-3.9507894316382908E-3"/>
    <x v="1"/>
    <x v="10"/>
  </r>
  <r>
    <x v="3"/>
    <n v="40242"/>
    <n v="67823"/>
    <n v="68930"/>
    <n v="67823"/>
    <n v="68847"/>
    <n v="1950600"/>
    <n v="68847"/>
    <n v="1.5217872152178735E-2"/>
    <x v="10"/>
    <x v="1"/>
  </r>
  <r>
    <x v="3"/>
    <n v="40241"/>
    <n v="67643"/>
    <n v="68198"/>
    <n v="66924"/>
    <n v="67815"/>
    <n v="1398600"/>
    <n v="67815"/>
    <n v="2.5724043109947026E-3"/>
    <x v="2"/>
    <x v="1"/>
  </r>
  <r>
    <x v="3"/>
    <n v="40240"/>
    <n v="67780"/>
    <n v="68813"/>
    <n v="67482"/>
    <n v="67641"/>
    <n v="2113800"/>
    <n v="67641"/>
    <n v="-2.036028858495964E-3"/>
    <x v="2"/>
    <x v="2"/>
  </r>
  <r>
    <x v="3"/>
    <n v="40239"/>
    <n v="67228"/>
    <n v="68250"/>
    <n v="67228"/>
    <n v="67779"/>
    <n v="1708600"/>
    <n v="67779"/>
    <n v="8.1959897661687542E-3"/>
    <x v="3"/>
    <x v="12"/>
  </r>
  <r>
    <x v="3"/>
    <n v="40238"/>
    <n v="66511"/>
    <n v="67397"/>
    <n v="66511"/>
    <n v="67228"/>
    <n v="1363000"/>
    <n v="67228"/>
    <n v="1.0901763830203137E-2"/>
    <x v="12"/>
    <x v="3"/>
  </r>
  <r>
    <x v="3"/>
    <n v="40235"/>
    <n v="66118"/>
    <n v="66510"/>
    <n v="65607"/>
    <n v="66503"/>
    <n v="1731400"/>
    <n v="66503"/>
    <n v="5.7772870948715749E-3"/>
    <x v="4"/>
    <x v="3"/>
  </r>
  <r>
    <x v="3"/>
    <n v="40234"/>
    <n v="65765"/>
    <n v="66325"/>
    <n v="64429"/>
    <n v="66121"/>
    <n v="1792200"/>
    <n v="66121"/>
    <n v="4.9547837981609444E-3"/>
    <x v="4"/>
    <x v="0"/>
  </r>
  <r>
    <x v="3"/>
    <n v="40233"/>
    <n v="66110"/>
    <n v="66514"/>
    <n v="65534"/>
    <n v="65795"/>
    <n v="1573000"/>
    <n v="65795"/>
    <n v="-4.7346765898227394E-3"/>
    <x v="1"/>
    <x v="8"/>
  </r>
  <r>
    <x v="3"/>
    <n v="40232"/>
    <n v="67179"/>
    <n v="67179"/>
    <n v="65660"/>
    <n v="66108"/>
    <n v="1644800"/>
    <n v="66108"/>
    <n v="-1.6015718028101977E-2"/>
    <x v="9"/>
    <x v="0"/>
  </r>
  <r>
    <x v="3"/>
    <n v="40231"/>
    <n v="67598"/>
    <n v="68120"/>
    <n v="67035"/>
    <n v="67184"/>
    <n v="1401600"/>
    <n v="67184"/>
    <n v="-6.1097385978667873E-3"/>
    <x v="1"/>
    <x v="0"/>
  </r>
  <r>
    <x v="3"/>
    <n v="40228"/>
    <n v="67811"/>
    <n v="67935"/>
    <n v="67210"/>
    <n v="67597"/>
    <n v="1248000"/>
    <n v="67597"/>
    <n v="-3.5232030190459618E-3"/>
    <x v="1"/>
    <x v="2"/>
  </r>
  <r>
    <x v="3"/>
    <n v="40227"/>
    <n v="67285"/>
    <n v="67836"/>
    <n v="66550"/>
    <n v="67836"/>
    <n v="1286600"/>
    <n v="67836"/>
    <n v="8.1890465928513567E-3"/>
    <x v="3"/>
    <x v="4"/>
  </r>
  <r>
    <x v="3"/>
    <n v="40226"/>
    <n v="65863"/>
    <n v="67542"/>
    <n v="65863"/>
    <n v="67285"/>
    <n v="0"/>
    <n v="67285"/>
    <n v="2.1714372485004851E-2"/>
    <x v="5"/>
    <x v="0"/>
  </r>
  <r>
    <x v="3"/>
    <n v="40221"/>
    <n v="66129"/>
    <n v="66133"/>
    <n v="65123"/>
    <n v="65855"/>
    <n v="873200"/>
    <n v="65855"/>
    <n v="-4.1434166553252494E-3"/>
    <x v="1"/>
    <x v="11"/>
  </r>
  <r>
    <x v="3"/>
    <n v="40220"/>
    <n v="65050"/>
    <n v="66145"/>
    <n v="64344"/>
    <n v="66129"/>
    <n v="1259000"/>
    <n v="66129"/>
    <n v="1.6571613042074773E-2"/>
    <x v="11"/>
    <x v="3"/>
  </r>
  <r>
    <x v="3"/>
    <n v="40219"/>
    <n v="64721"/>
    <n v="65170"/>
    <n v="64320"/>
    <n v="65051"/>
    <n v="891000"/>
    <n v="65051"/>
    <n v="5.1454000432646918E-3"/>
    <x v="4"/>
    <x v="23"/>
  </r>
  <r>
    <x v="3"/>
    <n v="40218"/>
    <n v="63164"/>
    <n v="65526"/>
    <n v="63164"/>
    <n v="64718"/>
    <n v="1357400"/>
    <n v="64718"/>
    <n v="2.4781087200924645E-2"/>
    <x v="23"/>
    <x v="2"/>
  </r>
  <r>
    <x v="3"/>
    <n v="40217"/>
    <n v="62760"/>
    <n v="63923"/>
    <n v="62728"/>
    <n v="63153"/>
    <n v="1875600"/>
    <n v="63153"/>
    <n v="6.213852110319884E-3"/>
    <x v="3"/>
    <x v="8"/>
  </r>
  <r>
    <x v="3"/>
    <n v="40214"/>
    <n v="63934"/>
    <n v="64001"/>
    <n v="61341"/>
    <n v="62763"/>
    <n v="3053000"/>
    <n v="62763"/>
    <n v="-1.831576313072858E-2"/>
    <x v="9"/>
    <x v="31"/>
  </r>
  <r>
    <x v="3"/>
    <n v="40213"/>
    <n v="67100"/>
    <n v="67100"/>
    <n v="63750"/>
    <n v="63934"/>
    <n v="2262400"/>
    <n v="63934"/>
    <n v="-4.7311090911800191E-2"/>
    <x v="31"/>
    <x v="1"/>
  </r>
  <r>
    <x v="3"/>
    <n v="40212"/>
    <n v="67163"/>
    <n v="67347"/>
    <n v="66774"/>
    <n v="67109"/>
    <n v="1765000"/>
    <n v="67109"/>
    <n v="-8.0401411491448638E-4"/>
    <x v="2"/>
    <x v="2"/>
  </r>
  <r>
    <x v="3"/>
    <n v="40211"/>
    <n v="66589"/>
    <n v="67321"/>
    <n v="66539"/>
    <n v="67163"/>
    <n v="1587800"/>
    <n v="67163"/>
    <n v="8.8776062008051326E-3"/>
    <x v="3"/>
    <x v="11"/>
  </r>
  <r>
    <x v="3"/>
    <n v="40210"/>
    <n v="65402"/>
    <n v="66763"/>
    <n v="65362"/>
    <n v="66572"/>
    <n v="1494400"/>
    <n v="66572"/>
    <n v="1.7889361181615326E-2"/>
    <x v="11"/>
    <x v="1"/>
  </r>
  <r>
    <x v="3"/>
    <n v="40207"/>
    <n v="65591"/>
    <n v="66576"/>
    <n v="65140"/>
    <n v="65402"/>
    <n v="1823200"/>
    <n v="65402"/>
    <n v="-2.8358846130389637E-3"/>
    <x v="2"/>
    <x v="2"/>
  </r>
  <r>
    <x v="3"/>
    <n v="40206"/>
    <n v="65071"/>
    <n v="66049"/>
    <n v="64541"/>
    <n v="65588"/>
    <n v="1649400"/>
    <n v="65588"/>
    <n v="7.9606577531887712E-3"/>
    <x v="3"/>
    <x v="9"/>
  </r>
  <r>
    <x v="3"/>
    <n v="40205"/>
    <n v="65527"/>
    <n v="65663"/>
    <n v="64553"/>
    <n v="65070"/>
    <n v="1813600"/>
    <n v="65070"/>
    <n v="-6.9287589280263573E-3"/>
    <x v="0"/>
    <x v="7"/>
  </r>
  <r>
    <x v="3"/>
    <n v="40204"/>
    <n v="66213"/>
    <n v="66213"/>
    <n v="64719"/>
    <n v="65524"/>
    <n v="1990400"/>
    <n v="65524"/>
    <n v="-1.0510419812745364E-2"/>
    <x v="8"/>
    <x v="1"/>
  </r>
  <r>
    <x v="3"/>
    <n v="40200"/>
    <n v="66264"/>
    <n v="66660"/>
    <n v="65445"/>
    <n v="66220"/>
    <n v="1305000"/>
    <n v="66220"/>
    <n v="-7.5448921080423226E-4"/>
    <x v="2"/>
    <x v="18"/>
  </r>
  <r>
    <x v="3"/>
    <n v="40199"/>
    <n v="68200"/>
    <n v="68458"/>
    <n v="65996"/>
    <n v="66270"/>
    <n v="2263800"/>
    <n v="66270"/>
    <n v="-2.8299120234604125E-2"/>
    <x v="18"/>
    <x v="13"/>
  </r>
  <r>
    <x v="3"/>
    <n v="40198"/>
    <n v="69901"/>
    <n v="69901"/>
    <n v="67546"/>
    <n v="68200"/>
    <n v="1990600"/>
    <n v="68200"/>
    <n v="-2.4446065599565192E-2"/>
    <x v="13"/>
    <x v="2"/>
  </r>
  <r>
    <x v="3"/>
    <n v="40197"/>
    <n v="69396"/>
    <n v="70036"/>
    <n v="68867"/>
    <n v="69909"/>
    <n v="1323400"/>
    <n v="69909"/>
    <n v="7.3197792539012596E-3"/>
    <x v="3"/>
    <x v="3"/>
  </r>
  <r>
    <x v="3"/>
    <n v="40196"/>
    <n v="68983"/>
    <n v="69748"/>
    <n v="68983"/>
    <n v="69401"/>
    <n v="1139000"/>
    <n v="69401"/>
    <n v="6.1323900374032903E-3"/>
    <x v="4"/>
    <x v="7"/>
  </r>
  <r>
    <x v="3"/>
    <n v="40193"/>
    <n v="69780"/>
    <n v="69788"/>
    <n v="68695"/>
    <n v="68978"/>
    <n v="1648400"/>
    <n v="68978"/>
    <n v="-1.1790662024899312E-2"/>
    <x v="8"/>
    <x v="9"/>
  </r>
  <r>
    <x v="3"/>
    <n v="40192"/>
    <n v="70377"/>
    <n v="70508"/>
    <n v="69661"/>
    <n v="69801"/>
    <n v="1830200"/>
    <n v="69801"/>
    <n v="-8.2972224195496658E-3"/>
    <x v="0"/>
    <x v="3"/>
  </r>
  <r>
    <x v="3"/>
    <n v="40191"/>
    <n v="70081"/>
    <n v="70626"/>
    <n v="69535"/>
    <n v="70385"/>
    <n v="1818800"/>
    <n v="70385"/>
    <n v="4.4094982590330289E-3"/>
    <x v="4"/>
    <x v="0"/>
  </r>
  <r>
    <x v="3"/>
    <n v="40190"/>
    <n v="70429"/>
    <n v="70429"/>
    <n v="69284"/>
    <n v="70076"/>
    <n v="1628600"/>
    <n v="70076"/>
    <n v="-5.0686467990856965E-3"/>
    <x v="1"/>
    <x v="1"/>
  </r>
  <r>
    <x v="3"/>
    <n v="40189"/>
    <n v="70267"/>
    <n v="71068"/>
    <n v="70158"/>
    <n v="70433"/>
    <n v="1569000"/>
    <n v="70433"/>
    <n v="2.4194810924669241E-3"/>
    <x v="2"/>
    <x v="1"/>
  </r>
  <r>
    <x v="3"/>
    <n v="40186"/>
    <n v="70455"/>
    <n v="70766"/>
    <n v="70158"/>
    <n v="70263"/>
    <n v="1634400"/>
    <n v="70263"/>
    <n v="-2.6685213836566968E-3"/>
    <x v="2"/>
    <x v="0"/>
  </r>
  <r>
    <x v="3"/>
    <n v="40185"/>
    <n v="70723"/>
    <n v="70723"/>
    <n v="70045"/>
    <n v="70451"/>
    <n v="1555000"/>
    <n v="70451"/>
    <n v="-3.9304952706810115E-3"/>
    <x v="1"/>
    <x v="2"/>
  </r>
  <r>
    <x v="3"/>
    <n v="40184"/>
    <n v="70237"/>
    <n v="70937"/>
    <n v="70016"/>
    <n v="70729"/>
    <n v="2243600"/>
    <n v="70729"/>
    <n v="6.9618451025057482E-3"/>
    <x v="3"/>
    <x v="1"/>
  </r>
  <r>
    <x v="3"/>
    <n v="40183"/>
    <n v="70046"/>
    <n v="70595"/>
    <n v="69928"/>
    <n v="70240"/>
    <n v="1984200"/>
    <n v="70240"/>
    <n v="2.7839246198873013E-3"/>
    <x v="2"/>
    <x v="5"/>
  </r>
  <r>
    <x v="3"/>
    <n v="40182"/>
    <n v="68587"/>
    <n v="70081"/>
    <n v="68587"/>
    <n v="70045"/>
    <n v="1655400"/>
    <n v="70045"/>
    <n v="2.1242782994109755E-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46" firstHeaderRow="1" firstDataRow="2" firstDataCol="1"/>
  <pivotFields count="11">
    <pivotField axis="axisCol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38"/>
        <item x="39"/>
        <item x="35"/>
        <item x="28"/>
        <item x="34"/>
        <item x="40"/>
        <item x="24"/>
        <item x="31"/>
        <item x="32"/>
        <item x="26"/>
        <item x="22"/>
        <item x="29"/>
        <item x="15"/>
        <item x="18"/>
        <item x="16"/>
        <item x="13"/>
        <item x="14"/>
        <item x="9"/>
        <item x="7"/>
        <item x="8"/>
        <item x="0"/>
        <item x="1"/>
        <item x="2"/>
        <item x="4"/>
        <item x="3"/>
        <item x="12"/>
        <item x="10"/>
        <item x="11"/>
        <item x="6"/>
        <item x="5"/>
        <item x="23"/>
        <item x="17"/>
        <item x="19"/>
        <item x="21"/>
        <item x="30"/>
        <item x="20"/>
        <item x="36"/>
        <item x="25"/>
        <item x="33"/>
        <item x="27"/>
        <item x="37"/>
        <item t="default"/>
      </items>
    </pivotField>
    <pivotField showAll="0">
      <items count="42">
        <item x="38"/>
        <item x="39"/>
        <item x="35"/>
        <item x="28"/>
        <item x="34"/>
        <item x="40"/>
        <item x="24"/>
        <item x="31"/>
        <item x="32"/>
        <item x="26"/>
        <item x="22"/>
        <item x="29"/>
        <item x="15"/>
        <item x="18"/>
        <item x="16"/>
        <item x="13"/>
        <item x="14"/>
        <item x="8"/>
        <item x="6"/>
        <item x="7"/>
        <item x="9"/>
        <item x="0"/>
        <item x="1"/>
        <item x="3"/>
        <item x="2"/>
        <item x="12"/>
        <item x="10"/>
        <item x="11"/>
        <item x="5"/>
        <item x="4"/>
        <item x="23"/>
        <item x="17"/>
        <item x="19"/>
        <item x="21"/>
        <item x="30"/>
        <item x="20"/>
        <item x="36"/>
        <item x="25"/>
        <item x="33"/>
        <item x="27"/>
        <item x="37"/>
        <item t="default"/>
      </items>
    </pivotField>
  </pivotFields>
  <rowFields count="1">
    <field x="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ate" fld="1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5"/>
  <sheetViews>
    <sheetView tabSelected="1" workbookViewId="0">
      <selection activeCell="B12" sqref="B12"/>
    </sheetView>
  </sheetViews>
  <sheetFormatPr defaultRowHeight="15" x14ac:dyDescent="0.25"/>
  <cols>
    <col min="2" max="2" width="10.7109375" bestFit="1" customWidth="1"/>
  </cols>
  <sheetData>
    <row r="1" spans="1:14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N1" t="s">
        <v>12</v>
      </c>
    </row>
    <row r="2" spans="1:14" x14ac:dyDescent="0.25">
      <c r="A2" t="s">
        <v>8</v>
      </c>
      <c r="B2">
        <v>42004</v>
      </c>
      <c r="C2">
        <v>4790.53</v>
      </c>
      <c r="D2">
        <v>4806.43</v>
      </c>
      <c r="E2">
        <v>4734.1099999999997</v>
      </c>
      <c r="F2">
        <v>4736.05</v>
      </c>
      <c r="G2">
        <v>1515600000</v>
      </c>
      <c r="H2">
        <v>4736.05</v>
      </c>
      <c r="I2">
        <f t="shared" ref="I2:I65" si="0">(H2/H3)-1</f>
        <v>-8.6636357547137388E-3</v>
      </c>
      <c r="J2">
        <f>ROUNDDOWN(I2/N$2,0)</f>
        <v>-2</v>
      </c>
      <c r="K2">
        <f>J3</f>
        <v>-1</v>
      </c>
      <c r="N2">
        <f>_xlfn.STDEV.P(I2:I5045)/4</f>
        <v>3.0787608832397845E-3</v>
      </c>
    </row>
    <row r="3" spans="1:14" x14ac:dyDescent="0.25">
      <c r="A3" t="s">
        <v>8</v>
      </c>
      <c r="B3">
        <v>42003</v>
      </c>
      <c r="C3">
        <v>4793.6099999999997</v>
      </c>
      <c r="D3">
        <v>4803.8900000000003</v>
      </c>
      <c r="E3">
        <v>4772.88</v>
      </c>
      <c r="F3">
        <v>4777.4399999999996</v>
      </c>
      <c r="G3">
        <v>1269200000</v>
      </c>
      <c r="H3">
        <v>4777.4399999999996</v>
      </c>
      <c r="I3">
        <f t="shared" si="0"/>
        <v>-6.1307575968762018E-3</v>
      </c>
      <c r="J3">
        <f t="shared" ref="J3:J66" si="1">ROUNDDOWN(I3/N$2,0)</f>
        <v>-1</v>
      </c>
      <c r="K3">
        <f t="shared" ref="K3:K66" si="2">J4</f>
        <v>0</v>
      </c>
    </row>
    <row r="4" spans="1:14" x14ac:dyDescent="0.25">
      <c r="A4" t="s">
        <v>8</v>
      </c>
      <c r="B4">
        <v>42002</v>
      </c>
      <c r="C4">
        <v>4801.26</v>
      </c>
      <c r="D4">
        <v>4813.72</v>
      </c>
      <c r="E4">
        <v>4798.8999999999996</v>
      </c>
      <c r="F4">
        <v>4806.91</v>
      </c>
      <c r="G4">
        <v>1227740000</v>
      </c>
      <c r="H4">
        <v>4806.91</v>
      </c>
      <c r="I4">
        <f t="shared" si="0"/>
        <v>1.040180075984054E-5</v>
      </c>
      <c r="J4">
        <f t="shared" si="1"/>
        <v>0</v>
      </c>
      <c r="K4">
        <f t="shared" si="2"/>
        <v>2</v>
      </c>
    </row>
    <row r="5" spans="1:14" x14ac:dyDescent="0.25">
      <c r="A5" t="s">
        <v>8</v>
      </c>
      <c r="B5">
        <v>41999</v>
      </c>
      <c r="C5">
        <v>4788.0600000000004</v>
      </c>
      <c r="D5">
        <v>4814.95</v>
      </c>
      <c r="E5">
        <v>4787.8500000000004</v>
      </c>
      <c r="F5">
        <v>4806.8599999999997</v>
      </c>
      <c r="G5">
        <v>930220000</v>
      </c>
      <c r="H5">
        <v>4806.8599999999997</v>
      </c>
      <c r="I5">
        <f t="shared" si="0"/>
        <v>6.9949114585405869E-3</v>
      </c>
      <c r="J5">
        <f t="shared" si="1"/>
        <v>2</v>
      </c>
      <c r="K5">
        <f t="shared" si="2"/>
        <v>0</v>
      </c>
    </row>
    <row r="6" spans="1:14" x14ac:dyDescent="0.25">
      <c r="A6" t="s">
        <v>8</v>
      </c>
      <c r="B6">
        <v>41997</v>
      </c>
      <c r="C6">
        <v>4770.12</v>
      </c>
      <c r="D6">
        <v>4787.57</v>
      </c>
      <c r="E6">
        <v>4768.67</v>
      </c>
      <c r="F6">
        <v>4773.47</v>
      </c>
      <c r="G6">
        <v>729750000</v>
      </c>
      <c r="H6">
        <v>4773.47</v>
      </c>
      <c r="I6">
        <f t="shared" si="0"/>
        <v>1.6892529934402489E-3</v>
      </c>
      <c r="J6">
        <f t="shared" si="1"/>
        <v>0</v>
      </c>
      <c r="K6">
        <f t="shared" si="2"/>
        <v>-1</v>
      </c>
    </row>
    <row r="7" spans="1:14" x14ac:dyDescent="0.25">
      <c r="A7" t="s">
        <v>8</v>
      </c>
      <c r="B7">
        <v>41996</v>
      </c>
      <c r="C7">
        <v>4798.03</v>
      </c>
      <c r="D7">
        <v>4798.0600000000004</v>
      </c>
      <c r="E7">
        <v>4761.3900000000003</v>
      </c>
      <c r="F7">
        <v>4765.42</v>
      </c>
      <c r="G7">
        <v>1590820000</v>
      </c>
      <c r="H7">
        <v>4765.42</v>
      </c>
      <c r="I7">
        <f t="shared" si="0"/>
        <v>-3.3462862496914658E-3</v>
      </c>
      <c r="J7">
        <f t="shared" si="1"/>
        <v>-1</v>
      </c>
      <c r="K7">
        <f t="shared" si="2"/>
        <v>1</v>
      </c>
    </row>
    <row r="8" spans="1:14" x14ac:dyDescent="0.25">
      <c r="A8" t="s">
        <v>8</v>
      </c>
      <c r="B8">
        <v>41995</v>
      </c>
      <c r="C8">
        <v>4759.04</v>
      </c>
      <c r="D8">
        <v>4781.93</v>
      </c>
      <c r="E8">
        <v>4757.8</v>
      </c>
      <c r="F8">
        <v>4781.42</v>
      </c>
      <c r="G8">
        <v>1720070000</v>
      </c>
      <c r="H8">
        <v>4781.42</v>
      </c>
      <c r="I8">
        <f t="shared" si="0"/>
        <v>3.3659435344086663E-3</v>
      </c>
      <c r="J8">
        <f t="shared" si="1"/>
        <v>1</v>
      </c>
      <c r="K8">
        <f t="shared" si="2"/>
        <v>1</v>
      </c>
    </row>
    <row r="9" spans="1:14" x14ac:dyDescent="0.25">
      <c r="A9" t="s">
        <v>8</v>
      </c>
      <c r="B9">
        <v>41992</v>
      </c>
      <c r="C9">
        <v>4752.6000000000004</v>
      </c>
      <c r="D9">
        <v>4782.13</v>
      </c>
      <c r="E9">
        <v>4738.29</v>
      </c>
      <c r="F9">
        <v>4765.38</v>
      </c>
      <c r="G9">
        <v>3287920000</v>
      </c>
      <c r="H9">
        <v>4765.38</v>
      </c>
      <c r="I9">
        <f t="shared" si="0"/>
        <v>3.5759413697247222E-3</v>
      </c>
      <c r="J9">
        <f t="shared" si="1"/>
        <v>1</v>
      </c>
      <c r="K9">
        <f t="shared" si="2"/>
        <v>7</v>
      </c>
    </row>
    <row r="10" spans="1:14" x14ac:dyDescent="0.25">
      <c r="A10" t="s">
        <v>8</v>
      </c>
      <c r="B10">
        <v>41991</v>
      </c>
      <c r="C10">
        <v>4712.3900000000003</v>
      </c>
      <c r="D10">
        <v>4748.3999999999996</v>
      </c>
      <c r="E10">
        <v>4697.09</v>
      </c>
      <c r="F10">
        <v>4748.3999999999996</v>
      </c>
      <c r="G10">
        <v>2172260000</v>
      </c>
      <c r="H10">
        <v>4748.3999999999996</v>
      </c>
      <c r="I10">
        <f t="shared" si="0"/>
        <v>2.241237126720641E-2</v>
      </c>
      <c r="J10">
        <f t="shared" si="1"/>
        <v>7</v>
      </c>
      <c r="K10">
        <f t="shared" si="2"/>
        <v>6</v>
      </c>
    </row>
    <row r="11" spans="1:14" x14ac:dyDescent="0.25">
      <c r="A11" t="s">
        <v>8</v>
      </c>
      <c r="B11">
        <v>41990</v>
      </c>
      <c r="C11">
        <v>4556.8999999999996</v>
      </c>
      <c r="D11">
        <v>4651.8999999999996</v>
      </c>
      <c r="E11">
        <v>4550.7</v>
      </c>
      <c r="F11">
        <v>4644.3100000000004</v>
      </c>
      <c r="G11">
        <v>2279930000</v>
      </c>
      <c r="H11">
        <v>4644.3100000000004</v>
      </c>
      <c r="I11">
        <f t="shared" si="0"/>
        <v>2.1214513295351844E-2</v>
      </c>
      <c r="J11">
        <f t="shared" si="1"/>
        <v>6</v>
      </c>
      <c r="K11">
        <f t="shared" si="2"/>
        <v>-4</v>
      </c>
    </row>
    <row r="12" spans="1:14" x14ac:dyDescent="0.25">
      <c r="A12" t="s">
        <v>8</v>
      </c>
      <c r="B12">
        <v>41989</v>
      </c>
      <c r="C12">
        <v>4572.79</v>
      </c>
      <c r="D12">
        <v>4645.1899999999996</v>
      </c>
      <c r="E12">
        <v>4547.3100000000004</v>
      </c>
      <c r="F12">
        <v>4547.83</v>
      </c>
      <c r="G12">
        <v>2231670000</v>
      </c>
      <c r="H12">
        <v>4547.83</v>
      </c>
      <c r="I12">
        <f t="shared" si="0"/>
        <v>-1.2449078859366414E-2</v>
      </c>
      <c r="J12">
        <f t="shared" si="1"/>
        <v>-4</v>
      </c>
      <c r="K12">
        <f t="shared" si="2"/>
        <v>-3</v>
      </c>
    </row>
    <row r="13" spans="1:14" x14ac:dyDescent="0.25">
      <c r="A13" t="s">
        <v>8</v>
      </c>
      <c r="B13">
        <v>41988</v>
      </c>
      <c r="C13">
        <v>4679.67</v>
      </c>
      <c r="D13">
        <v>4690.58</v>
      </c>
      <c r="E13">
        <v>4592.43</v>
      </c>
      <c r="F13">
        <v>4605.16</v>
      </c>
      <c r="G13">
        <v>2143610000</v>
      </c>
      <c r="H13">
        <v>4605.16</v>
      </c>
      <c r="I13">
        <f t="shared" si="0"/>
        <v>-1.0409145607701675E-2</v>
      </c>
      <c r="J13">
        <f t="shared" si="1"/>
        <v>-3</v>
      </c>
      <c r="K13">
        <f t="shared" si="2"/>
        <v>-3</v>
      </c>
    </row>
    <row r="14" spans="1:14" x14ac:dyDescent="0.25">
      <c r="A14" t="s">
        <v>8</v>
      </c>
      <c r="B14">
        <v>41985</v>
      </c>
      <c r="C14">
        <v>4665.3500000000004</v>
      </c>
      <c r="D14">
        <v>4707.92</v>
      </c>
      <c r="E14">
        <v>4653.6000000000004</v>
      </c>
      <c r="F14">
        <v>4653.6000000000004</v>
      </c>
      <c r="G14">
        <v>1888870000</v>
      </c>
      <c r="H14">
        <v>4653.6000000000004</v>
      </c>
      <c r="I14">
        <f t="shared" si="0"/>
        <v>-1.1588391218650074E-2</v>
      </c>
      <c r="J14">
        <f t="shared" si="1"/>
        <v>-3</v>
      </c>
      <c r="K14">
        <f t="shared" si="2"/>
        <v>1</v>
      </c>
    </row>
    <row r="15" spans="1:14" x14ac:dyDescent="0.25">
      <c r="A15" t="s">
        <v>8</v>
      </c>
      <c r="B15">
        <v>41984</v>
      </c>
      <c r="C15">
        <v>4704.6499999999996</v>
      </c>
      <c r="D15">
        <v>4759.88</v>
      </c>
      <c r="E15">
        <v>4699.43</v>
      </c>
      <c r="F15">
        <v>4708.16</v>
      </c>
      <c r="G15">
        <v>1873050000</v>
      </c>
      <c r="H15">
        <v>4708.16</v>
      </c>
      <c r="I15">
        <f t="shared" si="0"/>
        <v>5.1536927681776756E-3</v>
      </c>
      <c r="J15">
        <f t="shared" si="1"/>
        <v>1</v>
      </c>
      <c r="K15">
        <f t="shared" si="2"/>
        <v>-5</v>
      </c>
    </row>
    <row r="16" spans="1:14" x14ac:dyDescent="0.25">
      <c r="A16" t="s">
        <v>8</v>
      </c>
      <c r="B16">
        <v>41983</v>
      </c>
      <c r="C16">
        <v>4754.42</v>
      </c>
      <c r="D16">
        <v>4766.6400000000003</v>
      </c>
      <c r="E16">
        <v>4679.25</v>
      </c>
      <c r="F16">
        <v>4684.0200000000004</v>
      </c>
      <c r="G16">
        <v>1850810000</v>
      </c>
      <c r="H16">
        <v>4684.0200000000004</v>
      </c>
      <c r="I16">
        <f t="shared" si="0"/>
        <v>-1.7297916487463483E-2</v>
      </c>
      <c r="J16">
        <f t="shared" si="1"/>
        <v>-5</v>
      </c>
      <c r="K16">
        <f t="shared" si="2"/>
        <v>1</v>
      </c>
    </row>
    <row r="17" spans="1:11" x14ac:dyDescent="0.25">
      <c r="A17" t="s">
        <v>8</v>
      </c>
      <c r="B17">
        <v>41982</v>
      </c>
      <c r="C17">
        <v>4685.2</v>
      </c>
      <c r="D17">
        <v>4768.41</v>
      </c>
      <c r="E17">
        <v>4674.38</v>
      </c>
      <c r="F17">
        <v>4766.47</v>
      </c>
      <c r="G17">
        <v>1950330000</v>
      </c>
      <c r="H17">
        <v>4766.47</v>
      </c>
      <c r="I17">
        <f t="shared" si="0"/>
        <v>5.4380269538822912E-3</v>
      </c>
      <c r="J17">
        <f t="shared" si="1"/>
        <v>1</v>
      </c>
      <c r="K17">
        <f t="shared" si="2"/>
        <v>-2</v>
      </c>
    </row>
    <row r="18" spans="1:11" x14ac:dyDescent="0.25">
      <c r="A18" t="s">
        <v>8</v>
      </c>
      <c r="B18">
        <v>41981</v>
      </c>
      <c r="C18">
        <v>4769.76</v>
      </c>
      <c r="D18">
        <v>4793.24</v>
      </c>
      <c r="E18">
        <v>4722.91</v>
      </c>
      <c r="F18">
        <v>4740.6899999999996</v>
      </c>
      <c r="G18">
        <v>1966770000</v>
      </c>
      <c r="H18">
        <v>4740.6899999999996</v>
      </c>
      <c r="I18">
        <f t="shared" si="0"/>
        <v>-8.3815125628562415E-3</v>
      </c>
      <c r="J18">
        <f t="shared" si="1"/>
        <v>-2</v>
      </c>
      <c r="K18">
        <f t="shared" si="2"/>
        <v>0</v>
      </c>
    </row>
    <row r="19" spans="1:11" x14ac:dyDescent="0.25">
      <c r="A19" t="s">
        <v>8</v>
      </c>
      <c r="B19">
        <v>41978</v>
      </c>
      <c r="C19">
        <v>4776.58</v>
      </c>
      <c r="D19">
        <v>4788.9799999999996</v>
      </c>
      <c r="E19">
        <v>4769.6400000000003</v>
      </c>
      <c r="F19">
        <v>4780.76</v>
      </c>
      <c r="G19">
        <v>1767100000</v>
      </c>
      <c r="H19">
        <v>4780.76</v>
      </c>
      <c r="I19">
        <f t="shared" si="0"/>
        <v>2.373444261800195E-3</v>
      </c>
      <c r="J19">
        <f t="shared" si="1"/>
        <v>0</v>
      </c>
      <c r="K19">
        <f t="shared" si="2"/>
        <v>0</v>
      </c>
    </row>
    <row r="20" spans="1:11" x14ac:dyDescent="0.25">
      <c r="A20" t="s">
        <v>8</v>
      </c>
      <c r="B20">
        <v>41977</v>
      </c>
      <c r="C20">
        <v>4772</v>
      </c>
      <c r="D20">
        <v>4785.41</v>
      </c>
      <c r="E20">
        <v>4753.71</v>
      </c>
      <c r="F20">
        <v>4769.4399999999996</v>
      </c>
      <c r="G20">
        <v>1724090000</v>
      </c>
      <c r="H20">
        <v>4769.4399999999996</v>
      </c>
      <c r="I20">
        <f t="shared" si="0"/>
        <v>-1.0535200765741104E-3</v>
      </c>
      <c r="J20">
        <f t="shared" si="1"/>
        <v>0</v>
      </c>
      <c r="K20">
        <f t="shared" si="2"/>
        <v>1</v>
      </c>
    </row>
    <row r="21" spans="1:11" x14ac:dyDescent="0.25">
      <c r="A21" t="s">
        <v>8</v>
      </c>
      <c r="B21">
        <v>41976</v>
      </c>
      <c r="C21">
        <v>4761.3100000000004</v>
      </c>
      <c r="D21">
        <v>4781.37</v>
      </c>
      <c r="E21">
        <v>4745.1400000000003</v>
      </c>
      <c r="F21">
        <v>4774.47</v>
      </c>
      <c r="G21">
        <v>1734510000</v>
      </c>
      <c r="H21">
        <v>4774.47</v>
      </c>
      <c r="I21">
        <f t="shared" si="0"/>
        <v>3.9236218435976244E-3</v>
      </c>
      <c r="J21">
        <f t="shared" si="1"/>
        <v>1</v>
      </c>
      <c r="K21">
        <f t="shared" si="2"/>
        <v>1</v>
      </c>
    </row>
    <row r="22" spans="1:11" x14ac:dyDescent="0.25">
      <c r="A22" t="s">
        <v>8</v>
      </c>
      <c r="B22">
        <v>41975</v>
      </c>
      <c r="C22">
        <v>4732.97</v>
      </c>
      <c r="D22">
        <v>4761.63</v>
      </c>
      <c r="E22">
        <v>4729.76</v>
      </c>
      <c r="F22">
        <v>4755.8100000000004</v>
      </c>
      <c r="G22">
        <v>1839170000</v>
      </c>
      <c r="H22">
        <v>4755.8100000000004</v>
      </c>
      <c r="I22">
        <f t="shared" si="0"/>
        <v>6.0202862068601259E-3</v>
      </c>
      <c r="J22">
        <f t="shared" si="1"/>
        <v>1</v>
      </c>
      <c r="K22">
        <f t="shared" si="2"/>
        <v>-4</v>
      </c>
    </row>
    <row r="23" spans="1:11" x14ac:dyDescent="0.25">
      <c r="A23" t="s">
        <v>8</v>
      </c>
      <c r="B23">
        <v>41974</v>
      </c>
      <c r="C23">
        <v>4777.7299999999996</v>
      </c>
      <c r="D23">
        <v>4782.07</v>
      </c>
      <c r="E23">
        <v>4724.62</v>
      </c>
      <c r="F23">
        <v>4727.3500000000004</v>
      </c>
      <c r="G23">
        <v>1893600000</v>
      </c>
      <c r="H23">
        <v>4727.3500000000004</v>
      </c>
      <c r="I23">
        <f t="shared" si="0"/>
        <v>-1.3415059176104971E-2</v>
      </c>
      <c r="J23">
        <f t="shared" si="1"/>
        <v>-4</v>
      </c>
      <c r="K23">
        <f t="shared" si="2"/>
        <v>0</v>
      </c>
    </row>
    <row r="24" spans="1:11" x14ac:dyDescent="0.25">
      <c r="A24" t="s">
        <v>8</v>
      </c>
      <c r="B24">
        <v>41971</v>
      </c>
      <c r="C24">
        <v>4797.1000000000004</v>
      </c>
      <c r="D24">
        <v>4810.8599999999997</v>
      </c>
      <c r="E24">
        <v>4786.72</v>
      </c>
      <c r="F24">
        <v>4791.63</v>
      </c>
      <c r="G24">
        <v>998600000</v>
      </c>
      <c r="H24">
        <v>4791.63</v>
      </c>
      <c r="I24">
        <f t="shared" si="0"/>
        <v>9.0029494581522762E-4</v>
      </c>
      <c r="J24">
        <f t="shared" si="1"/>
        <v>0</v>
      </c>
      <c r="K24">
        <f t="shared" si="2"/>
        <v>1</v>
      </c>
    </row>
    <row r="25" spans="1:11" x14ac:dyDescent="0.25">
      <c r="A25" t="s">
        <v>8</v>
      </c>
      <c r="B25">
        <v>41969</v>
      </c>
      <c r="C25">
        <v>4760.2299999999996</v>
      </c>
      <c r="D25">
        <v>4788</v>
      </c>
      <c r="E25">
        <v>4757.4799999999996</v>
      </c>
      <c r="F25">
        <v>4787.32</v>
      </c>
      <c r="G25">
        <v>1362930000</v>
      </c>
      <c r="H25">
        <v>4787.32</v>
      </c>
      <c r="I25">
        <f t="shared" si="0"/>
        <v>6.1093889560237535E-3</v>
      </c>
      <c r="J25">
        <f t="shared" si="1"/>
        <v>1</v>
      </c>
      <c r="K25">
        <f t="shared" si="2"/>
        <v>0</v>
      </c>
    </row>
    <row r="26" spans="1:11" x14ac:dyDescent="0.25">
      <c r="A26" t="s">
        <v>8</v>
      </c>
      <c r="B26">
        <v>41968</v>
      </c>
      <c r="C26">
        <v>4762.3900000000003</v>
      </c>
      <c r="D26">
        <v>4774.5200000000004</v>
      </c>
      <c r="E26">
        <v>4749.92</v>
      </c>
      <c r="F26">
        <v>4758.25</v>
      </c>
      <c r="G26">
        <v>1720140000</v>
      </c>
      <c r="H26">
        <v>4758.25</v>
      </c>
      <c r="I26">
        <f t="shared" si="0"/>
        <v>7.0664095278738515E-4</v>
      </c>
      <c r="J26">
        <f t="shared" si="1"/>
        <v>0</v>
      </c>
      <c r="K26">
        <f t="shared" si="2"/>
        <v>2</v>
      </c>
    </row>
    <row r="27" spans="1:11" x14ac:dyDescent="0.25">
      <c r="A27" t="s">
        <v>8</v>
      </c>
      <c r="B27">
        <v>41967</v>
      </c>
      <c r="C27">
        <v>4725.17</v>
      </c>
      <c r="D27">
        <v>4755.0200000000004</v>
      </c>
      <c r="E27">
        <v>4723.62</v>
      </c>
      <c r="F27">
        <v>4754.8900000000003</v>
      </c>
      <c r="G27">
        <v>1568130000</v>
      </c>
      <c r="H27">
        <v>4754.8900000000003</v>
      </c>
      <c r="I27">
        <f t="shared" si="0"/>
        <v>8.894603615130281E-3</v>
      </c>
      <c r="J27">
        <f t="shared" si="1"/>
        <v>2</v>
      </c>
      <c r="K27">
        <f t="shared" si="2"/>
        <v>0</v>
      </c>
    </row>
    <row r="28" spans="1:11" x14ac:dyDescent="0.25">
      <c r="A28" t="s">
        <v>8</v>
      </c>
      <c r="B28">
        <v>41964</v>
      </c>
      <c r="C28">
        <v>4751.01</v>
      </c>
      <c r="D28">
        <v>4751.6000000000004</v>
      </c>
      <c r="E28">
        <v>4700.7299999999996</v>
      </c>
      <c r="F28">
        <v>4712.97</v>
      </c>
      <c r="G28">
        <v>1854340000</v>
      </c>
      <c r="H28">
        <v>4712.97</v>
      </c>
      <c r="I28">
        <f t="shared" si="0"/>
        <v>2.3607628454211937E-3</v>
      </c>
      <c r="J28">
        <f t="shared" si="1"/>
        <v>0</v>
      </c>
      <c r="K28">
        <f t="shared" si="2"/>
        <v>1</v>
      </c>
    </row>
    <row r="29" spans="1:11" x14ac:dyDescent="0.25">
      <c r="A29" t="s">
        <v>8</v>
      </c>
      <c r="B29">
        <v>41963</v>
      </c>
      <c r="C29">
        <v>4655.2</v>
      </c>
      <c r="D29">
        <v>4702.97</v>
      </c>
      <c r="E29">
        <v>4653.33</v>
      </c>
      <c r="F29">
        <v>4701.87</v>
      </c>
      <c r="G29">
        <v>1667330000</v>
      </c>
      <c r="H29">
        <v>4701.87</v>
      </c>
      <c r="I29">
        <f t="shared" si="0"/>
        <v>5.5948722226142333E-3</v>
      </c>
      <c r="J29">
        <f t="shared" si="1"/>
        <v>1</v>
      </c>
      <c r="K29">
        <f t="shared" si="2"/>
        <v>-1</v>
      </c>
    </row>
    <row r="30" spans="1:11" x14ac:dyDescent="0.25">
      <c r="A30" t="s">
        <v>8</v>
      </c>
      <c r="B30">
        <v>41962</v>
      </c>
      <c r="C30">
        <v>4694.78</v>
      </c>
      <c r="D30">
        <v>4696.2</v>
      </c>
      <c r="E30">
        <v>4655.72</v>
      </c>
      <c r="F30">
        <v>4675.71</v>
      </c>
      <c r="G30">
        <v>1641560000</v>
      </c>
      <c r="H30">
        <v>4675.71</v>
      </c>
      <c r="I30">
        <f t="shared" si="0"/>
        <v>-5.6842830530532407E-3</v>
      </c>
      <c r="J30">
        <f t="shared" si="1"/>
        <v>-1</v>
      </c>
      <c r="K30">
        <f t="shared" si="2"/>
        <v>2</v>
      </c>
    </row>
    <row r="31" spans="1:11" x14ac:dyDescent="0.25">
      <c r="A31" t="s">
        <v>8</v>
      </c>
      <c r="B31">
        <v>41961</v>
      </c>
      <c r="C31">
        <v>4674.84</v>
      </c>
      <c r="D31">
        <v>4709.83</v>
      </c>
      <c r="E31">
        <v>4674.3</v>
      </c>
      <c r="F31">
        <v>4702.4399999999996</v>
      </c>
      <c r="G31">
        <v>1655760000</v>
      </c>
      <c r="H31">
        <v>4702.4399999999996</v>
      </c>
      <c r="I31">
        <f t="shared" si="0"/>
        <v>6.7308927424534204E-3</v>
      </c>
      <c r="J31">
        <f t="shared" si="1"/>
        <v>2</v>
      </c>
      <c r="K31">
        <f t="shared" si="2"/>
        <v>-1</v>
      </c>
    </row>
    <row r="32" spans="1:11" x14ac:dyDescent="0.25">
      <c r="A32" t="s">
        <v>8</v>
      </c>
      <c r="B32">
        <v>41960</v>
      </c>
      <c r="C32">
        <v>4678.4399999999996</v>
      </c>
      <c r="D32">
        <v>4689.53</v>
      </c>
      <c r="E32">
        <v>4655.2</v>
      </c>
      <c r="F32">
        <v>4671</v>
      </c>
      <c r="G32">
        <v>1695070000</v>
      </c>
      <c r="H32">
        <v>4671</v>
      </c>
      <c r="I32">
        <f t="shared" si="0"/>
        <v>-3.7410366553340957E-3</v>
      </c>
      <c r="J32">
        <f t="shared" si="1"/>
        <v>-1</v>
      </c>
      <c r="K32">
        <f t="shared" si="2"/>
        <v>0</v>
      </c>
    </row>
    <row r="33" spans="1:11" x14ac:dyDescent="0.25">
      <c r="A33" t="s">
        <v>8</v>
      </c>
      <c r="B33">
        <v>41957</v>
      </c>
      <c r="C33">
        <v>4679.8500000000004</v>
      </c>
      <c r="D33">
        <v>4688.74</v>
      </c>
      <c r="E33">
        <v>4664.3100000000004</v>
      </c>
      <c r="F33">
        <v>4688.54</v>
      </c>
      <c r="G33">
        <v>1739950000</v>
      </c>
      <c r="H33">
        <v>4688.54</v>
      </c>
      <c r="I33">
        <f t="shared" si="0"/>
        <v>1.7948181037319433E-3</v>
      </c>
      <c r="J33">
        <f t="shared" si="1"/>
        <v>0</v>
      </c>
      <c r="K33">
        <f t="shared" si="2"/>
        <v>0</v>
      </c>
    </row>
    <row r="34" spans="1:11" x14ac:dyDescent="0.25">
      <c r="A34" t="s">
        <v>8</v>
      </c>
      <c r="B34">
        <v>41956</v>
      </c>
      <c r="C34">
        <v>4681.5600000000004</v>
      </c>
      <c r="D34">
        <v>4703.1000000000004</v>
      </c>
      <c r="E34">
        <v>4664.2700000000004</v>
      </c>
      <c r="F34">
        <v>4680.1400000000003</v>
      </c>
      <c r="G34">
        <v>1857580000</v>
      </c>
      <c r="H34">
        <v>4680.1400000000003</v>
      </c>
      <c r="I34">
        <f t="shared" si="0"/>
        <v>1.0694866891687305E-3</v>
      </c>
      <c r="J34">
        <f t="shared" si="1"/>
        <v>0</v>
      </c>
      <c r="K34">
        <f t="shared" si="2"/>
        <v>1</v>
      </c>
    </row>
    <row r="35" spans="1:11" x14ac:dyDescent="0.25">
      <c r="A35" t="s">
        <v>8</v>
      </c>
      <c r="B35">
        <v>41955</v>
      </c>
      <c r="C35">
        <v>4644.63</v>
      </c>
      <c r="D35">
        <v>4678.58</v>
      </c>
      <c r="E35">
        <v>4643.78</v>
      </c>
      <c r="F35">
        <v>4675.1400000000003</v>
      </c>
      <c r="G35">
        <v>1773060000</v>
      </c>
      <c r="H35">
        <v>4675.1400000000003</v>
      </c>
      <c r="I35">
        <f t="shared" si="0"/>
        <v>3.1283794222154437E-3</v>
      </c>
      <c r="J35">
        <f t="shared" si="1"/>
        <v>1</v>
      </c>
      <c r="K35">
        <f t="shared" si="2"/>
        <v>0</v>
      </c>
    </row>
    <row r="36" spans="1:11" x14ac:dyDescent="0.25">
      <c r="A36" t="s">
        <v>8</v>
      </c>
      <c r="B36">
        <v>41954</v>
      </c>
      <c r="C36">
        <v>4649.1899999999996</v>
      </c>
      <c r="D36">
        <v>4661.2299999999996</v>
      </c>
      <c r="E36">
        <v>4640.24</v>
      </c>
      <c r="F36">
        <v>4660.5600000000004</v>
      </c>
      <c r="G36">
        <v>1663690000</v>
      </c>
      <c r="H36">
        <v>4660.5600000000004</v>
      </c>
      <c r="I36">
        <f t="shared" si="0"/>
        <v>1.9219110761412583E-3</v>
      </c>
      <c r="J36">
        <f t="shared" si="1"/>
        <v>0</v>
      </c>
      <c r="K36">
        <f t="shared" si="2"/>
        <v>1</v>
      </c>
    </row>
    <row r="37" spans="1:11" x14ac:dyDescent="0.25">
      <c r="A37" t="s">
        <v>8</v>
      </c>
      <c r="B37">
        <v>41953</v>
      </c>
      <c r="C37">
        <v>4635.1000000000004</v>
      </c>
      <c r="D37">
        <v>4653.38</v>
      </c>
      <c r="E37">
        <v>4626.49</v>
      </c>
      <c r="F37">
        <v>4651.62</v>
      </c>
      <c r="G37">
        <v>1830010000</v>
      </c>
      <c r="H37">
        <v>4651.62</v>
      </c>
      <c r="I37">
        <f t="shared" si="0"/>
        <v>4.1208583646517027E-3</v>
      </c>
      <c r="J37">
        <f t="shared" si="1"/>
        <v>1</v>
      </c>
      <c r="K37">
        <f t="shared" si="2"/>
        <v>0</v>
      </c>
    </row>
    <row r="38" spans="1:11" x14ac:dyDescent="0.25">
      <c r="A38" t="s">
        <v>8</v>
      </c>
      <c r="B38">
        <v>41950</v>
      </c>
      <c r="C38">
        <v>4636.8900000000003</v>
      </c>
      <c r="D38">
        <v>4638.8</v>
      </c>
      <c r="E38">
        <v>4606.8100000000004</v>
      </c>
      <c r="F38">
        <v>4632.53</v>
      </c>
      <c r="G38">
        <v>1978830000</v>
      </c>
      <c r="H38">
        <v>4632.53</v>
      </c>
      <c r="I38">
        <f t="shared" si="0"/>
        <v>-1.2805946788490008E-3</v>
      </c>
      <c r="J38">
        <f t="shared" si="1"/>
        <v>0</v>
      </c>
      <c r="K38">
        <f t="shared" si="2"/>
        <v>1</v>
      </c>
    </row>
    <row r="39" spans="1:11" x14ac:dyDescent="0.25">
      <c r="A39" t="s">
        <v>8</v>
      </c>
      <c r="B39">
        <v>41949</v>
      </c>
      <c r="C39">
        <v>4616.78</v>
      </c>
      <c r="D39">
        <v>4639.17</v>
      </c>
      <c r="E39">
        <v>4604.76</v>
      </c>
      <c r="F39">
        <v>4638.47</v>
      </c>
      <c r="G39">
        <v>1986820000</v>
      </c>
      <c r="H39">
        <v>4638.47</v>
      </c>
      <c r="I39">
        <f t="shared" si="0"/>
        <v>3.8413926833913425E-3</v>
      </c>
      <c r="J39">
        <f t="shared" si="1"/>
        <v>1</v>
      </c>
      <c r="K39">
        <f t="shared" si="2"/>
        <v>0</v>
      </c>
    </row>
    <row r="40" spans="1:11" x14ac:dyDescent="0.25">
      <c r="A40" t="s">
        <v>8</v>
      </c>
      <c r="B40">
        <v>41948</v>
      </c>
      <c r="C40">
        <v>4649.47</v>
      </c>
      <c r="D40">
        <v>4650.3900000000003</v>
      </c>
      <c r="E40">
        <v>4607.7299999999996</v>
      </c>
      <c r="F40">
        <v>4620.72</v>
      </c>
      <c r="G40">
        <v>2001870000</v>
      </c>
      <c r="H40">
        <v>4620.72</v>
      </c>
      <c r="I40">
        <f t="shared" si="0"/>
        <v>-6.3153705738339116E-4</v>
      </c>
      <c r="J40">
        <f t="shared" si="1"/>
        <v>0</v>
      </c>
      <c r="K40">
        <f t="shared" si="2"/>
        <v>-1</v>
      </c>
    </row>
    <row r="41" spans="1:11" x14ac:dyDescent="0.25">
      <c r="A41" t="s">
        <v>8</v>
      </c>
      <c r="B41">
        <v>41947</v>
      </c>
      <c r="C41">
        <v>4623.7700000000004</v>
      </c>
      <c r="D41">
        <v>4635.95</v>
      </c>
      <c r="E41">
        <v>4594.92</v>
      </c>
      <c r="F41">
        <v>4623.6400000000003</v>
      </c>
      <c r="G41">
        <v>1939320000</v>
      </c>
      <c r="H41">
        <v>4623.6400000000003</v>
      </c>
      <c r="I41">
        <f t="shared" si="0"/>
        <v>-3.2917215466563565E-3</v>
      </c>
      <c r="J41">
        <f t="shared" si="1"/>
        <v>-1</v>
      </c>
      <c r="K41">
        <f t="shared" si="2"/>
        <v>0</v>
      </c>
    </row>
    <row r="42" spans="1:11" x14ac:dyDescent="0.25">
      <c r="A42" t="s">
        <v>8</v>
      </c>
      <c r="B42">
        <v>41946</v>
      </c>
      <c r="C42">
        <v>4633.71</v>
      </c>
      <c r="D42">
        <v>4654.1899999999996</v>
      </c>
      <c r="E42">
        <v>4627.42</v>
      </c>
      <c r="F42">
        <v>4638.91</v>
      </c>
      <c r="G42">
        <v>2033000000</v>
      </c>
      <c r="H42">
        <v>4638.91</v>
      </c>
      <c r="I42">
        <f t="shared" si="0"/>
        <v>1.7642968510431789E-3</v>
      </c>
      <c r="J42">
        <f t="shared" si="1"/>
        <v>0</v>
      </c>
      <c r="K42">
        <f t="shared" si="2"/>
        <v>4</v>
      </c>
    </row>
    <row r="43" spans="1:11" x14ac:dyDescent="0.25">
      <c r="A43" t="s">
        <v>8</v>
      </c>
      <c r="B43">
        <v>41943</v>
      </c>
      <c r="C43">
        <v>4639.45</v>
      </c>
      <c r="D43">
        <v>4641.51</v>
      </c>
      <c r="E43">
        <v>4616.58</v>
      </c>
      <c r="F43">
        <v>4630.74</v>
      </c>
      <c r="G43">
        <v>2424360000</v>
      </c>
      <c r="H43">
        <v>4630.74</v>
      </c>
      <c r="I43">
        <f t="shared" si="0"/>
        <v>1.4147617024445003E-2</v>
      </c>
      <c r="J43">
        <f t="shared" si="1"/>
        <v>4</v>
      </c>
      <c r="K43">
        <f t="shared" si="2"/>
        <v>1</v>
      </c>
    </row>
    <row r="44" spans="1:11" x14ac:dyDescent="0.25">
      <c r="A44" t="s">
        <v>8</v>
      </c>
      <c r="B44">
        <v>41942</v>
      </c>
      <c r="C44">
        <v>4532.1000000000004</v>
      </c>
      <c r="D44">
        <v>4575.5</v>
      </c>
      <c r="E44">
        <v>4521.79</v>
      </c>
      <c r="F44">
        <v>4566.1400000000003</v>
      </c>
      <c r="G44">
        <v>2034960000</v>
      </c>
      <c r="H44">
        <v>4566.1400000000003</v>
      </c>
      <c r="I44">
        <f t="shared" si="0"/>
        <v>3.7171125663026938E-3</v>
      </c>
      <c r="J44">
        <f t="shared" si="1"/>
        <v>1</v>
      </c>
      <c r="K44">
        <f t="shared" si="2"/>
        <v>-1</v>
      </c>
    </row>
    <row r="45" spans="1:11" x14ac:dyDescent="0.25">
      <c r="A45" t="s">
        <v>8</v>
      </c>
      <c r="B45">
        <v>41941</v>
      </c>
      <c r="C45">
        <v>4551.37</v>
      </c>
      <c r="D45">
        <v>4564.4399999999996</v>
      </c>
      <c r="E45">
        <v>4517.0200000000004</v>
      </c>
      <c r="F45">
        <v>4549.2299999999996</v>
      </c>
      <c r="G45">
        <v>2184050000</v>
      </c>
      <c r="H45">
        <v>4549.2299999999996</v>
      </c>
      <c r="I45">
        <f t="shared" si="0"/>
        <v>-3.2995274182842094E-3</v>
      </c>
      <c r="J45">
        <f t="shared" si="1"/>
        <v>-1</v>
      </c>
      <c r="K45">
        <f t="shared" si="2"/>
        <v>5</v>
      </c>
    </row>
    <row r="46" spans="1:11" x14ac:dyDescent="0.25">
      <c r="A46" t="s">
        <v>8</v>
      </c>
      <c r="B46">
        <v>41940</v>
      </c>
      <c r="C46">
        <v>4505.7299999999996</v>
      </c>
      <c r="D46">
        <v>4564.29</v>
      </c>
      <c r="E46">
        <v>4505.1099999999997</v>
      </c>
      <c r="F46">
        <v>4564.29</v>
      </c>
      <c r="G46">
        <v>1966920000</v>
      </c>
      <c r="H46">
        <v>4564.29</v>
      </c>
      <c r="I46">
        <f t="shared" si="0"/>
        <v>1.7467949789675696E-2</v>
      </c>
      <c r="J46">
        <f t="shared" si="1"/>
        <v>5</v>
      </c>
      <c r="K46">
        <f t="shared" si="2"/>
        <v>0</v>
      </c>
    </row>
    <row r="47" spans="1:11" x14ac:dyDescent="0.25">
      <c r="A47" t="s">
        <v>8</v>
      </c>
      <c r="B47">
        <v>41939</v>
      </c>
      <c r="C47">
        <v>4469.0200000000004</v>
      </c>
      <c r="D47">
        <v>4489.6000000000004</v>
      </c>
      <c r="E47">
        <v>4450.29</v>
      </c>
      <c r="F47">
        <v>4485.93</v>
      </c>
      <c r="G47">
        <v>1585580000</v>
      </c>
      <c r="H47">
        <v>4485.93</v>
      </c>
      <c r="I47">
        <f t="shared" si="0"/>
        <v>4.9289429313170707E-4</v>
      </c>
      <c r="J47">
        <f t="shared" si="1"/>
        <v>0</v>
      </c>
      <c r="K47">
        <f t="shared" si="2"/>
        <v>2</v>
      </c>
    </row>
    <row r="48" spans="1:11" x14ac:dyDescent="0.25">
      <c r="A48" t="s">
        <v>8</v>
      </c>
      <c r="B48">
        <v>41936</v>
      </c>
      <c r="C48">
        <v>4459.46</v>
      </c>
      <c r="D48">
        <v>4486.26</v>
      </c>
      <c r="E48">
        <v>4445.8500000000004</v>
      </c>
      <c r="F48">
        <v>4483.72</v>
      </c>
      <c r="G48">
        <v>1754300000</v>
      </c>
      <c r="H48">
        <v>4483.72</v>
      </c>
      <c r="I48">
        <f t="shared" si="0"/>
        <v>6.9462067602559241E-3</v>
      </c>
      <c r="J48">
        <f t="shared" si="1"/>
        <v>2</v>
      </c>
      <c r="K48">
        <f t="shared" si="2"/>
        <v>5</v>
      </c>
    </row>
    <row r="49" spans="1:11" x14ac:dyDescent="0.25">
      <c r="A49" t="s">
        <v>8</v>
      </c>
      <c r="B49">
        <v>41935</v>
      </c>
      <c r="C49">
        <v>4427.4399999999996</v>
      </c>
      <c r="D49">
        <v>4475.55</v>
      </c>
      <c r="E49">
        <v>4421.5600000000004</v>
      </c>
      <c r="F49">
        <v>4452.79</v>
      </c>
      <c r="G49">
        <v>1952380000</v>
      </c>
      <c r="H49">
        <v>4452.79</v>
      </c>
      <c r="I49">
        <f t="shared" si="0"/>
        <v>1.5957653125249438E-2</v>
      </c>
      <c r="J49">
        <f t="shared" si="1"/>
        <v>5</v>
      </c>
      <c r="K49">
        <f t="shared" si="2"/>
        <v>-2</v>
      </c>
    </row>
    <row r="50" spans="1:11" x14ac:dyDescent="0.25">
      <c r="A50" t="s">
        <v>8</v>
      </c>
      <c r="B50">
        <v>41934</v>
      </c>
      <c r="C50">
        <v>4429.16</v>
      </c>
      <c r="D50">
        <v>4435.8599999999997</v>
      </c>
      <c r="E50">
        <v>4381.28</v>
      </c>
      <c r="F50">
        <v>4382.8500000000004</v>
      </c>
      <c r="G50">
        <v>1967020000</v>
      </c>
      <c r="H50">
        <v>4382.8500000000004</v>
      </c>
      <c r="I50">
        <f t="shared" si="0"/>
        <v>-8.2883054114961663E-3</v>
      </c>
      <c r="J50">
        <f t="shared" si="1"/>
        <v>-2</v>
      </c>
      <c r="K50">
        <f t="shared" si="2"/>
        <v>7</v>
      </c>
    </row>
    <row r="51" spans="1:11" x14ac:dyDescent="0.25">
      <c r="A51" t="s">
        <v>8</v>
      </c>
      <c r="B51">
        <v>41933</v>
      </c>
      <c r="C51">
        <v>4359.17</v>
      </c>
      <c r="D51">
        <v>4419.4799999999996</v>
      </c>
      <c r="E51">
        <v>4356.1000000000004</v>
      </c>
      <c r="F51">
        <v>4419.4799999999996</v>
      </c>
      <c r="G51">
        <v>1997580000</v>
      </c>
      <c r="H51">
        <v>4419.4799999999996</v>
      </c>
      <c r="I51">
        <f t="shared" si="0"/>
        <v>2.3959296304276734E-2</v>
      </c>
      <c r="J51">
        <f t="shared" si="1"/>
        <v>7</v>
      </c>
      <c r="K51">
        <f t="shared" si="2"/>
        <v>4</v>
      </c>
    </row>
    <row r="52" spans="1:11" x14ac:dyDescent="0.25">
      <c r="A52" t="s">
        <v>8</v>
      </c>
      <c r="B52">
        <v>41932</v>
      </c>
      <c r="C52">
        <v>4254.16</v>
      </c>
      <c r="D52">
        <v>4316.87</v>
      </c>
      <c r="E52">
        <v>4248.22</v>
      </c>
      <c r="F52">
        <v>4316.07</v>
      </c>
      <c r="G52">
        <v>1717370000</v>
      </c>
      <c r="H52">
        <v>4316.07</v>
      </c>
      <c r="I52">
        <f t="shared" si="0"/>
        <v>1.3533124806267116E-2</v>
      </c>
      <c r="J52">
        <f t="shared" si="1"/>
        <v>4</v>
      </c>
      <c r="K52">
        <f t="shared" si="2"/>
        <v>3</v>
      </c>
    </row>
    <row r="53" spans="1:11" x14ac:dyDescent="0.25">
      <c r="A53" t="s">
        <v>8</v>
      </c>
      <c r="B53">
        <v>41929</v>
      </c>
      <c r="C53">
        <v>4275.09</v>
      </c>
      <c r="D53">
        <v>4296.1099999999997</v>
      </c>
      <c r="E53">
        <v>4241.67</v>
      </c>
      <c r="F53">
        <v>4258.4399999999996</v>
      </c>
      <c r="G53">
        <v>2260070000</v>
      </c>
      <c r="H53">
        <v>4258.4399999999996</v>
      </c>
      <c r="I53">
        <f t="shared" si="0"/>
        <v>9.7335081650022914E-3</v>
      </c>
      <c r="J53">
        <f t="shared" si="1"/>
        <v>3</v>
      </c>
      <c r="K53">
        <f t="shared" si="2"/>
        <v>0</v>
      </c>
    </row>
    <row r="54" spans="1:11" x14ac:dyDescent="0.25">
      <c r="A54" t="s">
        <v>8</v>
      </c>
      <c r="B54">
        <v>41928</v>
      </c>
      <c r="C54">
        <v>4133.25</v>
      </c>
      <c r="D54">
        <v>4246.01</v>
      </c>
      <c r="E54">
        <v>4131.6499999999996</v>
      </c>
      <c r="F54">
        <v>4217.3900000000003</v>
      </c>
      <c r="G54">
        <v>2591940000</v>
      </c>
      <c r="H54">
        <v>4217.3900000000003</v>
      </c>
      <c r="I54">
        <f t="shared" si="0"/>
        <v>4.9106592144854133E-4</v>
      </c>
      <c r="J54">
        <f t="shared" si="1"/>
        <v>0</v>
      </c>
      <c r="K54">
        <f t="shared" si="2"/>
        <v>0</v>
      </c>
    </row>
    <row r="55" spans="1:11" x14ac:dyDescent="0.25">
      <c r="A55" t="s">
        <v>8</v>
      </c>
      <c r="B55">
        <v>41927</v>
      </c>
      <c r="C55">
        <v>4154.1000000000004</v>
      </c>
      <c r="D55">
        <v>4231.54</v>
      </c>
      <c r="E55">
        <v>4116.6000000000004</v>
      </c>
      <c r="F55">
        <v>4215.32</v>
      </c>
      <c r="G55">
        <v>3058740000</v>
      </c>
      <c r="H55">
        <v>4215.32</v>
      </c>
      <c r="I55">
        <f t="shared" si="0"/>
        <v>-2.8032939295085102E-3</v>
      </c>
      <c r="J55">
        <f t="shared" si="1"/>
        <v>0</v>
      </c>
      <c r="K55">
        <f t="shared" si="2"/>
        <v>1</v>
      </c>
    </row>
    <row r="56" spans="1:11" x14ac:dyDescent="0.25">
      <c r="A56" t="s">
        <v>8</v>
      </c>
      <c r="B56">
        <v>41926</v>
      </c>
      <c r="C56">
        <v>4246.2299999999996</v>
      </c>
      <c r="D56">
        <v>4281.34</v>
      </c>
      <c r="E56">
        <v>4212.82</v>
      </c>
      <c r="F56">
        <v>4227.17</v>
      </c>
      <c r="G56">
        <v>2496120000</v>
      </c>
      <c r="H56">
        <v>4227.17</v>
      </c>
      <c r="I56">
        <f t="shared" si="0"/>
        <v>3.2062387568052575E-3</v>
      </c>
      <c r="J56">
        <f t="shared" si="1"/>
        <v>1</v>
      </c>
      <c r="K56">
        <f t="shared" si="2"/>
        <v>-4</v>
      </c>
    </row>
    <row r="57" spans="1:11" x14ac:dyDescent="0.25">
      <c r="A57" t="s">
        <v>8</v>
      </c>
      <c r="B57">
        <v>41925</v>
      </c>
      <c r="C57">
        <v>4274.91</v>
      </c>
      <c r="D57">
        <v>4303.82</v>
      </c>
      <c r="E57">
        <v>4212.87</v>
      </c>
      <c r="F57">
        <v>4213.66</v>
      </c>
      <c r="G57">
        <v>2467830000</v>
      </c>
      <c r="H57">
        <v>4213.66</v>
      </c>
      <c r="I57">
        <f t="shared" si="0"/>
        <v>-1.4634351673432744E-2</v>
      </c>
      <c r="J57">
        <f t="shared" si="1"/>
        <v>-4</v>
      </c>
      <c r="K57">
        <f t="shared" si="2"/>
        <v>-7</v>
      </c>
    </row>
    <row r="58" spans="1:11" x14ac:dyDescent="0.25">
      <c r="A58" t="s">
        <v>8</v>
      </c>
      <c r="B58">
        <v>41922</v>
      </c>
      <c r="C58">
        <v>4354.63</v>
      </c>
      <c r="D58">
        <v>4380.51</v>
      </c>
      <c r="E58">
        <v>4276.24</v>
      </c>
      <c r="F58">
        <v>4276.24</v>
      </c>
      <c r="G58">
        <v>2765750000</v>
      </c>
      <c r="H58">
        <v>4276.24</v>
      </c>
      <c r="I58">
        <f t="shared" si="0"/>
        <v>-2.3319340206562345E-2</v>
      </c>
      <c r="J58">
        <f t="shared" si="1"/>
        <v>-7</v>
      </c>
      <c r="K58">
        <f t="shared" si="2"/>
        <v>-6</v>
      </c>
    </row>
    <row r="59" spans="1:11" x14ac:dyDescent="0.25">
      <c r="A59" t="s">
        <v>8</v>
      </c>
      <c r="B59">
        <v>41921</v>
      </c>
      <c r="C59">
        <v>4458.29</v>
      </c>
      <c r="D59">
        <v>4464.13</v>
      </c>
      <c r="E59">
        <v>4377.28</v>
      </c>
      <c r="F59">
        <v>4378.34</v>
      </c>
      <c r="G59">
        <v>2264220000</v>
      </c>
      <c r="H59">
        <v>4378.34</v>
      </c>
      <c r="I59">
        <f t="shared" si="0"/>
        <v>-2.019652731622279E-2</v>
      </c>
      <c r="J59">
        <f t="shared" si="1"/>
        <v>-6</v>
      </c>
      <c r="K59">
        <f t="shared" si="2"/>
        <v>6</v>
      </c>
    </row>
    <row r="60" spans="1:11" x14ac:dyDescent="0.25">
      <c r="A60" t="s">
        <v>8</v>
      </c>
      <c r="B60">
        <v>41920</v>
      </c>
      <c r="C60">
        <v>4385.7</v>
      </c>
      <c r="D60">
        <v>4473.7299999999996</v>
      </c>
      <c r="E60">
        <v>4355.34</v>
      </c>
      <c r="F60">
        <v>4468.59</v>
      </c>
      <c r="G60">
        <v>2451630000</v>
      </c>
      <c r="H60">
        <v>4468.59</v>
      </c>
      <c r="I60">
        <f t="shared" si="0"/>
        <v>1.9016236431633748E-2</v>
      </c>
      <c r="J60">
        <f t="shared" si="1"/>
        <v>6</v>
      </c>
      <c r="K60">
        <f t="shared" si="2"/>
        <v>-5</v>
      </c>
    </row>
    <row r="61" spans="1:11" x14ac:dyDescent="0.25">
      <c r="A61" t="s">
        <v>8</v>
      </c>
      <c r="B61">
        <v>41919</v>
      </c>
      <c r="C61">
        <v>4433.91</v>
      </c>
      <c r="D61">
        <v>4441.76</v>
      </c>
      <c r="E61">
        <v>4385.1499999999996</v>
      </c>
      <c r="F61">
        <v>4385.2</v>
      </c>
      <c r="G61">
        <v>2111360000</v>
      </c>
      <c r="H61">
        <v>4385.2</v>
      </c>
      <c r="I61">
        <f t="shared" si="0"/>
        <v>-1.5623597018945889E-2</v>
      </c>
      <c r="J61">
        <f t="shared" si="1"/>
        <v>-5</v>
      </c>
      <c r="K61">
        <f t="shared" si="2"/>
        <v>-1</v>
      </c>
    </row>
    <row r="62" spans="1:11" x14ac:dyDescent="0.25">
      <c r="A62" t="s">
        <v>8</v>
      </c>
      <c r="B62">
        <v>41918</v>
      </c>
      <c r="C62">
        <v>4492.3999999999996</v>
      </c>
      <c r="D62">
        <v>4496.26</v>
      </c>
      <c r="E62">
        <v>4444.1000000000004</v>
      </c>
      <c r="F62">
        <v>4454.8</v>
      </c>
      <c r="G62">
        <v>1828240000</v>
      </c>
      <c r="H62">
        <v>4454.8</v>
      </c>
      <c r="I62">
        <f t="shared" si="0"/>
        <v>-4.6518694616610734E-3</v>
      </c>
      <c r="J62">
        <f t="shared" si="1"/>
        <v>-1</v>
      </c>
      <c r="K62">
        <f t="shared" si="2"/>
        <v>3</v>
      </c>
    </row>
    <row r="63" spans="1:11" x14ac:dyDescent="0.25">
      <c r="A63" t="s">
        <v>8</v>
      </c>
      <c r="B63">
        <v>41915</v>
      </c>
      <c r="C63">
        <v>4456.8100000000004</v>
      </c>
      <c r="D63">
        <v>4488.07</v>
      </c>
      <c r="E63">
        <v>4445.72</v>
      </c>
      <c r="F63">
        <v>4475.62</v>
      </c>
      <c r="G63">
        <v>1777640000</v>
      </c>
      <c r="H63">
        <v>4475.62</v>
      </c>
      <c r="I63">
        <f t="shared" si="0"/>
        <v>1.0252358809986095E-2</v>
      </c>
      <c r="J63">
        <f t="shared" si="1"/>
        <v>3</v>
      </c>
      <c r="K63">
        <f t="shared" si="2"/>
        <v>0</v>
      </c>
    </row>
    <row r="64" spans="1:11" x14ac:dyDescent="0.25">
      <c r="A64" t="s">
        <v>8</v>
      </c>
      <c r="B64">
        <v>41914</v>
      </c>
      <c r="C64">
        <v>4421.25</v>
      </c>
      <c r="D64">
        <v>4441.95</v>
      </c>
      <c r="E64">
        <v>4367.74</v>
      </c>
      <c r="F64">
        <v>4430.2</v>
      </c>
      <c r="G64">
        <v>2165500000</v>
      </c>
      <c r="H64">
        <v>4430.2</v>
      </c>
      <c r="I64">
        <f t="shared" si="0"/>
        <v>1.8339744329038954E-3</v>
      </c>
      <c r="J64">
        <f t="shared" si="1"/>
        <v>0</v>
      </c>
      <c r="K64">
        <f t="shared" si="2"/>
        <v>-5</v>
      </c>
    </row>
    <row r="65" spans="1:11" x14ac:dyDescent="0.25">
      <c r="A65" t="s">
        <v>8</v>
      </c>
      <c r="B65">
        <v>41913</v>
      </c>
      <c r="C65">
        <v>4486.6499999999996</v>
      </c>
      <c r="D65">
        <v>4486.79</v>
      </c>
      <c r="E65">
        <v>4409.3</v>
      </c>
      <c r="F65">
        <v>4422.09</v>
      </c>
      <c r="G65">
        <v>2312630000</v>
      </c>
      <c r="H65">
        <v>4422.09</v>
      </c>
      <c r="I65">
        <f t="shared" si="0"/>
        <v>-1.5867752409650659E-2</v>
      </c>
      <c r="J65">
        <f t="shared" si="1"/>
        <v>-5</v>
      </c>
      <c r="K65">
        <f t="shared" si="2"/>
        <v>0</v>
      </c>
    </row>
    <row r="66" spans="1:11" x14ac:dyDescent="0.25">
      <c r="A66" t="s">
        <v>8</v>
      </c>
      <c r="B66">
        <v>41912</v>
      </c>
      <c r="C66">
        <v>4512.6400000000003</v>
      </c>
      <c r="D66">
        <v>4522.0600000000004</v>
      </c>
      <c r="E66">
        <v>4483.91</v>
      </c>
      <c r="F66">
        <v>4493.3900000000003</v>
      </c>
      <c r="G66">
        <v>2200380000</v>
      </c>
      <c r="H66">
        <v>4493.3900000000003</v>
      </c>
      <c r="I66">
        <f t="shared" ref="I66:I129" si="3">(H66/H67)-1</f>
        <v>-2.7652940066802412E-3</v>
      </c>
      <c r="J66">
        <f t="shared" si="1"/>
        <v>0</v>
      </c>
      <c r="K66">
        <f t="shared" si="2"/>
        <v>0</v>
      </c>
    </row>
    <row r="67" spans="1:11" x14ac:dyDescent="0.25">
      <c r="A67" t="s">
        <v>8</v>
      </c>
      <c r="B67">
        <v>41911</v>
      </c>
      <c r="C67">
        <v>4465.84</v>
      </c>
      <c r="D67">
        <v>4515.24</v>
      </c>
      <c r="E67">
        <v>4464.4399999999996</v>
      </c>
      <c r="F67">
        <v>4505.8500000000004</v>
      </c>
      <c r="G67">
        <v>1737750000</v>
      </c>
      <c r="H67">
        <v>4505.8500000000004</v>
      </c>
      <c r="I67">
        <f t="shared" si="3"/>
        <v>-1.4050826760396706E-3</v>
      </c>
      <c r="J67">
        <f t="shared" ref="J67:J130" si="4">ROUNDDOWN(I67/N$2,0)</f>
        <v>0</v>
      </c>
      <c r="K67">
        <f t="shared" ref="K67:K130" si="5">J68</f>
        <v>3</v>
      </c>
    </row>
    <row r="68" spans="1:11" x14ac:dyDescent="0.25">
      <c r="A68" t="s">
        <v>8</v>
      </c>
      <c r="B68">
        <v>41908</v>
      </c>
      <c r="C68">
        <v>4476.4799999999996</v>
      </c>
      <c r="D68">
        <v>4515.75</v>
      </c>
      <c r="E68">
        <v>4475.4799999999996</v>
      </c>
      <c r="F68">
        <v>4512.1899999999996</v>
      </c>
      <c r="G68">
        <v>1637480000</v>
      </c>
      <c r="H68">
        <v>4512.1899999999996</v>
      </c>
      <c r="I68">
        <f t="shared" si="3"/>
        <v>1.0172944534616812E-2</v>
      </c>
      <c r="J68">
        <f t="shared" si="4"/>
        <v>3</v>
      </c>
      <c r="K68">
        <f t="shared" si="5"/>
        <v>-6</v>
      </c>
    </row>
    <row r="69" spans="1:11" x14ac:dyDescent="0.25">
      <c r="A69" t="s">
        <v>8</v>
      </c>
      <c r="B69">
        <v>41907</v>
      </c>
      <c r="C69">
        <v>4540.82</v>
      </c>
      <c r="D69">
        <v>4546.93</v>
      </c>
      <c r="E69">
        <v>4466.6400000000003</v>
      </c>
      <c r="F69">
        <v>4466.75</v>
      </c>
      <c r="G69">
        <v>1939610000</v>
      </c>
      <c r="H69">
        <v>4466.75</v>
      </c>
      <c r="I69">
        <f t="shared" si="3"/>
        <v>-1.9421674474558892E-2</v>
      </c>
      <c r="J69">
        <f t="shared" si="4"/>
        <v>-6</v>
      </c>
      <c r="K69">
        <f t="shared" si="5"/>
        <v>3</v>
      </c>
    </row>
    <row r="70" spans="1:11" x14ac:dyDescent="0.25">
      <c r="A70" t="s">
        <v>8</v>
      </c>
      <c r="B70">
        <v>41906</v>
      </c>
      <c r="C70">
        <v>4514.92</v>
      </c>
      <c r="D70">
        <v>4557.2700000000004</v>
      </c>
      <c r="E70">
        <v>4500.13</v>
      </c>
      <c r="F70">
        <v>4555.22</v>
      </c>
      <c r="G70">
        <v>1765260000</v>
      </c>
      <c r="H70">
        <v>4555.22</v>
      </c>
      <c r="I70">
        <f t="shared" si="3"/>
        <v>1.0320070796617342E-2</v>
      </c>
      <c r="J70">
        <f t="shared" si="4"/>
        <v>3</v>
      </c>
      <c r="K70">
        <f t="shared" si="5"/>
        <v>-1</v>
      </c>
    </row>
    <row r="71" spans="1:11" x14ac:dyDescent="0.25">
      <c r="A71" t="s">
        <v>8</v>
      </c>
      <c r="B71">
        <v>41905</v>
      </c>
      <c r="C71">
        <v>4511.32</v>
      </c>
      <c r="D71">
        <v>4536.03</v>
      </c>
      <c r="E71">
        <v>4508.42</v>
      </c>
      <c r="F71">
        <v>4508.6899999999996</v>
      </c>
      <c r="G71">
        <v>1847730000</v>
      </c>
      <c r="H71">
        <v>4508.6899999999996</v>
      </c>
      <c r="I71">
        <f t="shared" si="3"/>
        <v>-4.1964003719335841E-3</v>
      </c>
      <c r="J71">
        <f t="shared" si="4"/>
        <v>-1</v>
      </c>
      <c r="K71">
        <f t="shared" si="5"/>
        <v>-3</v>
      </c>
    </row>
    <row r="72" spans="1:11" x14ac:dyDescent="0.25">
      <c r="A72" t="s">
        <v>8</v>
      </c>
      <c r="B72">
        <v>41904</v>
      </c>
      <c r="C72">
        <v>4568.45</v>
      </c>
      <c r="D72">
        <v>4568.87</v>
      </c>
      <c r="E72">
        <v>4513.12</v>
      </c>
      <c r="F72">
        <v>4527.6899999999996</v>
      </c>
      <c r="G72">
        <v>1881520000</v>
      </c>
      <c r="H72">
        <v>4527.6899999999996</v>
      </c>
      <c r="I72">
        <f t="shared" si="3"/>
        <v>-1.1376067461608574E-2</v>
      </c>
      <c r="J72">
        <f t="shared" si="4"/>
        <v>-3</v>
      </c>
      <c r="K72">
        <f t="shared" si="5"/>
        <v>0</v>
      </c>
    </row>
    <row r="73" spans="1:11" x14ac:dyDescent="0.25">
      <c r="A73" t="s">
        <v>8</v>
      </c>
      <c r="B73">
        <v>41901</v>
      </c>
      <c r="C73">
        <v>4606.13</v>
      </c>
      <c r="D73">
        <v>4610.57</v>
      </c>
      <c r="E73">
        <v>4563.4399999999996</v>
      </c>
      <c r="F73">
        <v>4579.79</v>
      </c>
      <c r="G73">
        <v>3178490000</v>
      </c>
      <c r="H73">
        <v>4579.79</v>
      </c>
      <c r="I73">
        <f t="shared" si="3"/>
        <v>-2.9694585527590966E-3</v>
      </c>
      <c r="J73">
        <f t="shared" si="4"/>
        <v>0</v>
      </c>
      <c r="K73">
        <f t="shared" si="5"/>
        <v>2</v>
      </c>
    </row>
    <row r="74" spans="1:11" x14ac:dyDescent="0.25">
      <c r="A74" t="s">
        <v>8</v>
      </c>
      <c r="B74">
        <v>41900</v>
      </c>
      <c r="C74">
        <v>4575.74</v>
      </c>
      <c r="D74">
        <v>4593.9799999999996</v>
      </c>
      <c r="E74">
        <v>4572.62</v>
      </c>
      <c r="F74">
        <v>4593.43</v>
      </c>
      <c r="G74">
        <v>1774840000</v>
      </c>
      <c r="H74">
        <v>4593.43</v>
      </c>
      <c r="I74">
        <f t="shared" si="3"/>
        <v>6.8475885484824417E-3</v>
      </c>
      <c r="J74">
        <f t="shared" si="4"/>
        <v>2</v>
      </c>
      <c r="K74">
        <f t="shared" si="5"/>
        <v>0</v>
      </c>
    </row>
    <row r="75" spans="1:11" x14ac:dyDescent="0.25">
      <c r="A75" t="s">
        <v>8</v>
      </c>
      <c r="B75">
        <v>41899</v>
      </c>
      <c r="C75">
        <v>4553.96</v>
      </c>
      <c r="D75">
        <v>4582.3999999999996</v>
      </c>
      <c r="E75">
        <v>4539.3599999999997</v>
      </c>
      <c r="F75">
        <v>4562.1899999999996</v>
      </c>
      <c r="G75">
        <v>1796710000</v>
      </c>
      <c r="H75">
        <v>4562.1899999999996</v>
      </c>
      <c r="I75">
        <f t="shared" si="3"/>
        <v>2.0712710531631817E-3</v>
      </c>
      <c r="J75">
        <f t="shared" si="4"/>
        <v>0</v>
      </c>
      <c r="K75">
        <f t="shared" si="5"/>
        <v>2</v>
      </c>
    </row>
    <row r="76" spans="1:11" x14ac:dyDescent="0.25">
      <c r="A76" t="s">
        <v>8</v>
      </c>
      <c r="B76">
        <v>41898</v>
      </c>
      <c r="C76">
        <v>4502.1099999999997</v>
      </c>
      <c r="D76">
        <v>4558.24</v>
      </c>
      <c r="E76">
        <v>4499.87</v>
      </c>
      <c r="F76">
        <v>4552.76</v>
      </c>
      <c r="G76">
        <v>1879350000</v>
      </c>
      <c r="H76">
        <v>4552.76</v>
      </c>
      <c r="I76">
        <f t="shared" si="3"/>
        <v>7.492973953838522E-3</v>
      </c>
      <c r="J76">
        <f t="shared" si="4"/>
        <v>2</v>
      </c>
      <c r="K76">
        <f t="shared" si="5"/>
        <v>-3</v>
      </c>
    </row>
    <row r="77" spans="1:11" x14ac:dyDescent="0.25">
      <c r="A77" t="s">
        <v>8</v>
      </c>
      <c r="B77">
        <v>41897</v>
      </c>
      <c r="C77">
        <v>4567.45</v>
      </c>
      <c r="D77">
        <v>4567.47</v>
      </c>
      <c r="E77">
        <v>4506.7299999999996</v>
      </c>
      <c r="F77">
        <v>4518.8999999999996</v>
      </c>
      <c r="G77">
        <v>1940520000</v>
      </c>
      <c r="H77">
        <v>4518.8999999999996</v>
      </c>
      <c r="I77">
        <f t="shared" si="3"/>
        <v>-1.0662054470619298E-2</v>
      </c>
      <c r="J77">
        <f t="shared" si="4"/>
        <v>-3</v>
      </c>
      <c r="K77">
        <f t="shared" si="5"/>
        <v>-1</v>
      </c>
    </row>
    <row r="78" spans="1:11" x14ac:dyDescent="0.25">
      <c r="A78" t="s">
        <v>8</v>
      </c>
      <c r="B78">
        <v>41894</v>
      </c>
      <c r="C78">
        <v>4588.7700000000004</v>
      </c>
      <c r="D78">
        <v>4590.08</v>
      </c>
      <c r="E78">
        <v>4555.68</v>
      </c>
      <c r="F78">
        <v>4567.6000000000004</v>
      </c>
      <c r="G78">
        <v>1784170000</v>
      </c>
      <c r="H78">
        <v>4567.6000000000004</v>
      </c>
      <c r="I78">
        <f t="shared" si="3"/>
        <v>-5.2724306972631307E-3</v>
      </c>
      <c r="J78">
        <f t="shared" si="4"/>
        <v>-1</v>
      </c>
      <c r="K78">
        <f t="shared" si="5"/>
        <v>0</v>
      </c>
    </row>
    <row r="79" spans="1:11" x14ac:dyDescent="0.25">
      <c r="A79" t="s">
        <v>8</v>
      </c>
      <c r="B79">
        <v>41893</v>
      </c>
      <c r="C79">
        <v>4567.6400000000003</v>
      </c>
      <c r="D79">
        <v>4591.8100000000004</v>
      </c>
      <c r="E79">
        <v>4559.75</v>
      </c>
      <c r="F79">
        <v>4591.8100000000004</v>
      </c>
      <c r="G79">
        <v>1704850000</v>
      </c>
      <c r="H79">
        <v>4591.8100000000004</v>
      </c>
      <c r="I79">
        <f t="shared" si="3"/>
        <v>1.1533799045899684E-3</v>
      </c>
      <c r="J79">
        <f t="shared" si="4"/>
        <v>0</v>
      </c>
      <c r="K79">
        <f t="shared" si="5"/>
        <v>2</v>
      </c>
    </row>
    <row r="80" spans="1:11" x14ac:dyDescent="0.25">
      <c r="A80" t="s">
        <v>8</v>
      </c>
      <c r="B80">
        <v>41892</v>
      </c>
      <c r="C80">
        <v>4554.1499999999996</v>
      </c>
      <c r="D80">
        <v>4587.1000000000004</v>
      </c>
      <c r="E80">
        <v>4544.84</v>
      </c>
      <c r="F80">
        <v>4586.5200000000004</v>
      </c>
      <c r="G80">
        <v>1808650000</v>
      </c>
      <c r="H80">
        <v>4586.5200000000004</v>
      </c>
      <c r="I80">
        <f t="shared" si="3"/>
        <v>7.5192924879567968E-3</v>
      </c>
      <c r="J80">
        <f t="shared" si="4"/>
        <v>2</v>
      </c>
      <c r="K80">
        <f t="shared" si="5"/>
        <v>-2</v>
      </c>
    </row>
    <row r="81" spans="1:11" x14ac:dyDescent="0.25">
      <c r="A81" t="s">
        <v>8</v>
      </c>
      <c r="B81">
        <v>41891</v>
      </c>
      <c r="C81">
        <v>4588.83</v>
      </c>
      <c r="D81">
        <v>4599.03</v>
      </c>
      <c r="E81">
        <v>4544.4399999999996</v>
      </c>
      <c r="F81">
        <v>4552.29</v>
      </c>
      <c r="G81">
        <v>1956550000</v>
      </c>
      <c r="H81">
        <v>4552.29</v>
      </c>
      <c r="I81">
        <f t="shared" si="3"/>
        <v>-8.7102513125260073E-3</v>
      </c>
      <c r="J81">
        <f t="shared" si="4"/>
        <v>-2</v>
      </c>
      <c r="K81">
        <f t="shared" si="5"/>
        <v>0</v>
      </c>
    </row>
    <row r="82" spans="1:11" x14ac:dyDescent="0.25">
      <c r="A82" t="s">
        <v>8</v>
      </c>
      <c r="B82">
        <v>41890</v>
      </c>
      <c r="C82">
        <v>4579.0600000000004</v>
      </c>
      <c r="D82">
        <v>4600.3999999999996</v>
      </c>
      <c r="E82">
        <v>4570.2299999999996</v>
      </c>
      <c r="F82">
        <v>4592.29</v>
      </c>
      <c r="G82">
        <v>1670210000</v>
      </c>
      <c r="H82">
        <v>4592.29</v>
      </c>
      <c r="I82">
        <f t="shared" si="3"/>
        <v>2.0489209888936433E-3</v>
      </c>
      <c r="J82">
        <f t="shared" si="4"/>
        <v>0</v>
      </c>
      <c r="K82">
        <f t="shared" si="5"/>
        <v>1</v>
      </c>
    </row>
    <row r="83" spans="1:11" x14ac:dyDescent="0.25">
      <c r="A83" t="s">
        <v>8</v>
      </c>
      <c r="B83">
        <v>41887</v>
      </c>
      <c r="C83">
        <v>4560.63</v>
      </c>
      <c r="D83">
        <v>4583</v>
      </c>
      <c r="E83">
        <v>4542.74</v>
      </c>
      <c r="F83">
        <v>4582.8999999999996</v>
      </c>
      <c r="G83">
        <v>1641830000</v>
      </c>
      <c r="H83">
        <v>4582.8999999999996</v>
      </c>
      <c r="I83">
        <f t="shared" si="3"/>
        <v>4.5174682012760758E-3</v>
      </c>
      <c r="J83">
        <f t="shared" si="4"/>
        <v>1</v>
      </c>
      <c r="K83">
        <f t="shared" si="5"/>
        <v>0</v>
      </c>
    </row>
    <row r="84" spans="1:11" x14ac:dyDescent="0.25">
      <c r="A84" t="s">
        <v>8</v>
      </c>
      <c r="B84">
        <v>41886</v>
      </c>
      <c r="C84">
        <v>4581.5200000000004</v>
      </c>
      <c r="D84">
        <v>4603.1499999999996</v>
      </c>
      <c r="E84">
        <v>4553.3100000000004</v>
      </c>
      <c r="F84">
        <v>4562.29</v>
      </c>
      <c r="G84">
        <v>1728700000</v>
      </c>
      <c r="H84">
        <v>4562.29</v>
      </c>
      <c r="I84">
        <f t="shared" si="3"/>
        <v>-2.2460066133632717E-3</v>
      </c>
      <c r="J84">
        <f t="shared" si="4"/>
        <v>0</v>
      </c>
      <c r="K84">
        <f t="shared" si="5"/>
        <v>-1</v>
      </c>
    </row>
    <row r="85" spans="1:11" x14ac:dyDescent="0.25">
      <c r="A85" t="s">
        <v>8</v>
      </c>
      <c r="B85">
        <v>41885</v>
      </c>
      <c r="C85">
        <v>4610.1400000000003</v>
      </c>
      <c r="D85">
        <v>4610.1400000000003</v>
      </c>
      <c r="E85">
        <v>4565.38</v>
      </c>
      <c r="F85">
        <v>4572.5600000000004</v>
      </c>
      <c r="G85">
        <v>1897450000</v>
      </c>
      <c r="H85">
        <v>4572.5600000000004</v>
      </c>
      <c r="I85">
        <f t="shared" si="3"/>
        <v>-5.5739323516424966E-3</v>
      </c>
      <c r="J85">
        <f t="shared" si="4"/>
        <v>-1</v>
      </c>
      <c r="K85">
        <f t="shared" si="5"/>
        <v>1</v>
      </c>
    </row>
    <row r="86" spans="1:11" x14ac:dyDescent="0.25">
      <c r="A86" t="s">
        <v>8</v>
      </c>
      <c r="B86">
        <v>41884</v>
      </c>
      <c r="C86">
        <v>4592.42</v>
      </c>
      <c r="D86">
        <v>4598.6400000000003</v>
      </c>
      <c r="E86">
        <v>4576.8100000000004</v>
      </c>
      <c r="F86">
        <v>4598.1899999999996</v>
      </c>
      <c r="G86">
        <v>1859080000</v>
      </c>
      <c r="H86">
        <v>4598.1899999999996</v>
      </c>
      <c r="I86">
        <f t="shared" si="3"/>
        <v>3.9124331098383536E-3</v>
      </c>
      <c r="J86">
        <f t="shared" si="4"/>
        <v>1</v>
      </c>
      <c r="K86">
        <f t="shared" si="5"/>
        <v>1</v>
      </c>
    </row>
    <row r="87" spans="1:11" x14ac:dyDescent="0.25">
      <c r="A87" t="s">
        <v>8</v>
      </c>
      <c r="B87">
        <v>41880</v>
      </c>
      <c r="C87">
        <v>4571.76</v>
      </c>
      <c r="D87">
        <v>4580.2700000000004</v>
      </c>
      <c r="E87">
        <v>4553.78</v>
      </c>
      <c r="F87">
        <v>4580.2700000000004</v>
      </c>
      <c r="G87">
        <v>1352830000</v>
      </c>
      <c r="H87">
        <v>4580.2700000000004</v>
      </c>
      <c r="I87">
        <f t="shared" si="3"/>
        <v>4.9520591526428515E-3</v>
      </c>
      <c r="J87">
        <f t="shared" si="4"/>
        <v>1</v>
      </c>
      <c r="K87">
        <f t="shared" si="5"/>
        <v>0</v>
      </c>
    </row>
    <row r="88" spans="1:11" x14ac:dyDescent="0.25">
      <c r="A88" t="s">
        <v>8</v>
      </c>
      <c r="B88">
        <v>41879</v>
      </c>
      <c r="C88">
        <v>4552.55</v>
      </c>
      <c r="D88">
        <v>4565.96</v>
      </c>
      <c r="E88">
        <v>4546.62</v>
      </c>
      <c r="F88">
        <v>4557.7</v>
      </c>
      <c r="G88">
        <v>1309580000</v>
      </c>
      <c r="H88">
        <v>4557.7</v>
      </c>
      <c r="I88">
        <f t="shared" si="3"/>
        <v>-2.6085320004727297E-3</v>
      </c>
      <c r="J88">
        <f t="shared" si="4"/>
        <v>0</v>
      </c>
      <c r="K88">
        <f t="shared" si="5"/>
        <v>0</v>
      </c>
    </row>
    <row r="89" spans="1:11" x14ac:dyDescent="0.25">
      <c r="A89" t="s">
        <v>8</v>
      </c>
      <c r="B89">
        <v>41878</v>
      </c>
      <c r="C89">
        <v>4574.3500000000004</v>
      </c>
      <c r="D89">
        <v>4575.8100000000004</v>
      </c>
      <c r="E89">
        <v>4561.84</v>
      </c>
      <c r="F89">
        <v>4569.62</v>
      </c>
      <c r="G89">
        <v>1389470000</v>
      </c>
      <c r="H89">
        <v>4569.62</v>
      </c>
      <c r="I89">
        <f t="shared" si="3"/>
        <v>-2.2316349570306038E-4</v>
      </c>
      <c r="J89">
        <f t="shared" si="4"/>
        <v>0</v>
      </c>
      <c r="K89">
        <f t="shared" si="5"/>
        <v>0</v>
      </c>
    </row>
    <row r="90" spans="1:11" x14ac:dyDescent="0.25">
      <c r="A90" t="s">
        <v>8</v>
      </c>
      <c r="B90">
        <v>41877</v>
      </c>
      <c r="C90">
        <v>4563.8100000000004</v>
      </c>
      <c r="D90">
        <v>4575.59</v>
      </c>
      <c r="E90">
        <v>4556.78</v>
      </c>
      <c r="F90">
        <v>4570.6400000000003</v>
      </c>
      <c r="G90">
        <v>1469620000</v>
      </c>
      <c r="H90">
        <v>4570.6400000000003</v>
      </c>
      <c r="I90">
        <f t="shared" si="3"/>
        <v>2.9161683873304423E-3</v>
      </c>
      <c r="J90">
        <f t="shared" si="4"/>
        <v>0</v>
      </c>
      <c r="K90">
        <f t="shared" si="5"/>
        <v>1</v>
      </c>
    </row>
    <row r="91" spans="1:11" x14ac:dyDescent="0.25">
      <c r="A91" t="s">
        <v>8</v>
      </c>
      <c r="B91">
        <v>41876</v>
      </c>
      <c r="C91">
        <v>4563.72</v>
      </c>
      <c r="D91">
        <v>4571.1400000000003</v>
      </c>
      <c r="E91">
        <v>4547.78</v>
      </c>
      <c r="F91">
        <v>4557.3500000000004</v>
      </c>
      <c r="G91">
        <v>1384620000</v>
      </c>
      <c r="H91">
        <v>4557.3500000000004</v>
      </c>
      <c r="I91">
        <f t="shared" si="3"/>
        <v>4.1422921417633152E-3</v>
      </c>
      <c r="J91">
        <f t="shared" si="4"/>
        <v>1</v>
      </c>
      <c r="K91">
        <f t="shared" si="5"/>
        <v>0</v>
      </c>
    </row>
    <row r="92" spans="1:11" x14ac:dyDescent="0.25">
      <c r="A92" t="s">
        <v>8</v>
      </c>
      <c r="B92">
        <v>41873</v>
      </c>
      <c r="C92">
        <v>4534.87</v>
      </c>
      <c r="D92">
        <v>4547.24</v>
      </c>
      <c r="E92">
        <v>4521.7700000000004</v>
      </c>
      <c r="F92">
        <v>4538.55</v>
      </c>
      <c r="G92">
        <v>1311810000</v>
      </c>
      <c r="H92">
        <v>4538.55</v>
      </c>
      <c r="I92">
        <f t="shared" si="3"/>
        <v>1.4231813066789556E-3</v>
      </c>
      <c r="J92">
        <f t="shared" si="4"/>
        <v>0</v>
      </c>
      <c r="K92">
        <f t="shared" si="5"/>
        <v>0</v>
      </c>
    </row>
    <row r="93" spans="1:11" x14ac:dyDescent="0.25">
      <c r="A93" t="s">
        <v>8</v>
      </c>
      <c r="B93">
        <v>41872</v>
      </c>
      <c r="C93">
        <v>4526.72</v>
      </c>
      <c r="D93">
        <v>4534</v>
      </c>
      <c r="E93">
        <v>4513.8100000000004</v>
      </c>
      <c r="F93">
        <v>4532.1000000000004</v>
      </c>
      <c r="G93">
        <v>1421730000</v>
      </c>
      <c r="H93">
        <v>4532.1000000000004</v>
      </c>
      <c r="I93">
        <f t="shared" si="3"/>
        <v>1.2415828635055082E-3</v>
      </c>
      <c r="J93">
        <f t="shared" si="4"/>
        <v>0</v>
      </c>
      <c r="K93">
        <f t="shared" si="5"/>
        <v>0</v>
      </c>
    </row>
    <row r="94" spans="1:11" x14ac:dyDescent="0.25">
      <c r="A94" t="s">
        <v>8</v>
      </c>
      <c r="B94">
        <v>41871</v>
      </c>
      <c r="C94">
        <v>4517.75</v>
      </c>
      <c r="D94">
        <v>4533.01</v>
      </c>
      <c r="E94">
        <v>4515.7299999999996</v>
      </c>
      <c r="F94">
        <v>4526.4799999999996</v>
      </c>
      <c r="G94">
        <v>1502030000</v>
      </c>
      <c r="H94">
        <v>4526.4799999999996</v>
      </c>
      <c r="I94">
        <f t="shared" si="3"/>
        <v>-2.2749811706668233E-4</v>
      </c>
      <c r="J94">
        <f t="shared" si="4"/>
        <v>0</v>
      </c>
      <c r="K94">
        <f t="shared" si="5"/>
        <v>1</v>
      </c>
    </row>
    <row r="95" spans="1:11" x14ac:dyDescent="0.25">
      <c r="A95" t="s">
        <v>8</v>
      </c>
      <c r="B95">
        <v>41870</v>
      </c>
      <c r="C95">
        <v>4514.26</v>
      </c>
      <c r="D95">
        <v>4528.91</v>
      </c>
      <c r="E95">
        <v>4513.92</v>
      </c>
      <c r="F95">
        <v>4527.51</v>
      </c>
      <c r="G95">
        <v>1556560000</v>
      </c>
      <c r="H95">
        <v>4527.51</v>
      </c>
      <c r="I95">
        <f t="shared" si="3"/>
        <v>4.2588020788276726E-3</v>
      </c>
      <c r="J95">
        <f t="shared" si="4"/>
        <v>1</v>
      </c>
      <c r="K95">
        <f t="shared" si="5"/>
        <v>3</v>
      </c>
    </row>
    <row r="96" spans="1:11" x14ac:dyDescent="0.25">
      <c r="A96" t="s">
        <v>8</v>
      </c>
      <c r="B96">
        <v>41869</v>
      </c>
      <c r="C96">
        <v>4490.53</v>
      </c>
      <c r="D96">
        <v>4509.16</v>
      </c>
      <c r="E96">
        <v>4486.4399999999996</v>
      </c>
      <c r="F96">
        <v>4508.3100000000004</v>
      </c>
      <c r="G96">
        <v>1571100000</v>
      </c>
      <c r="H96">
        <v>4508.3100000000004</v>
      </c>
      <c r="I96">
        <f t="shared" si="3"/>
        <v>9.7157178276030542E-3</v>
      </c>
      <c r="J96">
        <f t="shared" si="4"/>
        <v>3</v>
      </c>
      <c r="K96">
        <f t="shared" si="5"/>
        <v>0</v>
      </c>
    </row>
    <row r="97" spans="1:11" x14ac:dyDescent="0.25">
      <c r="A97" t="s">
        <v>8</v>
      </c>
      <c r="B97">
        <v>41866</v>
      </c>
      <c r="C97">
        <v>4479.6400000000003</v>
      </c>
      <c r="D97">
        <v>4482.47</v>
      </c>
      <c r="E97">
        <v>4427.13</v>
      </c>
      <c r="F97">
        <v>4464.93</v>
      </c>
      <c r="G97">
        <v>1799460000</v>
      </c>
      <c r="H97">
        <v>4464.93</v>
      </c>
      <c r="I97">
        <f t="shared" si="3"/>
        <v>2.6790927464630521E-3</v>
      </c>
      <c r="J97">
        <f t="shared" si="4"/>
        <v>0</v>
      </c>
      <c r="K97">
        <f t="shared" si="5"/>
        <v>1</v>
      </c>
    </row>
    <row r="98" spans="1:11" x14ac:dyDescent="0.25">
      <c r="A98" t="s">
        <v>8</v>
      </c>
      <c r="B98">
        <v>41865</v>
      </c>
      <c r="C98">
        <v>4438.13</v>
      </c>
      <c r="D98">
        <v>4453</v>
      </c>
      <c r="E98">
        <v>4433.9399999999996</v>
      </c>
      <c r="F98">
        <v>4453</v>
      </c>
      <c r="G98">
        <v>1549820000</v>
      </c>
      <c r="H98">
        <v>4453</v>
      </c>
      <c r="I98">
        <f t="shared" si="3"/>
        <v>4.2556262446071802E-3</v>
      </c>
      <c r="J98">
        <f t="shared" si="4"/>
        <v>1</v>
      </c>
      <c r="K98">
        <f t="shared" si="5"/>
        <v>3</v>
      </c>
    </row>
    <row r="99" spans="1:11" x14ac:dyDescent="0.25">
      <c r="A99" t="s">
        <v>8</v>
      </c>
      <c r="B99">
        <v>41864</v>
      </c>
      <c r="C99">
        <v>4407.87</v>
      </c>
      <c r="D99">
        <v>4434.3100000000004</v>
      </c>
      <c r="E99">
        <v>4403.6400000000003</v>
      </c>
      <c r="F99">
        <v>4434.13</v>
      </c>
      <c r="G99">
        <v>1611690000</v>
      </c>
      <c r="H99">
        <v>4434.13</v>
      </c>
      <c r="I99">
        <f t="shared" si="3"/>
        <v>1.0224981488864859E-2</v>
      </c>
      <c r="J99">
        <f t="shared" si="4"/>
        <v>3</v>
      </c>
      <c r="K99">
        <f t="shared" si="5"/>
        <v>0</v>
      </c>
    </row>
    <row r="100" spans="1:11" x14ac:dyDescent="0.25">
      <c r="A100" t="s">
        <v>8</v>
      </c>
      <c r="B100">
        <v>41863</v>
      </c>
      <c r="C100">
        <v>4394.6899999999996</v>
      </c>
      <c r="D100">
        <v>4407.08</v>
      </c>
      <c r="E100">
        <v>4371.84</v>
      </c>
      <c r="F100">
        <v>4389.25</v>
      </c>
      <c r="G100">
        <v>1560220000</v>
      </c>
      <c r="H100">
        <v>4389.25</v>
      </c>
      <c r="I100">
        <f t="shared" si="3"/>
        <v>-2.7446249201945605E-3</v>
      </c>
      <c r="J100">
        <f t="shared" si="4"/>
        <v>0</v>
      </c>
      <c r="K100">
        <f t="shared" si="5"/>
        <v>2</v>
      </c>
    </row>
    <row r="101" spans="1:11" x14ac:dyDescent="0.25">
      <c r="A101" t="s">
        <v>8</v>
      </c>
      <c r="B101">
        <v>41862</v>
      </c>
      <c r="C101">
        <v>4387.38</v>
      </c>
      <c r="D101">
        <v>4415.78</v>
      </c>
      <c r="E101">
        <v>4384.1499999999996</v>
      </c>
      <c r="F101">
        <v>4401.33</v>
      </c>
      <c r="G101">
        <v>1537880000</v>
      </c>
      <c r="H101">
        <v>4401.33</v>
      </c>
      <c r="I101">
        <f t="shared" si="3"/>
        <v>6.9619529158755356E-3</v>
      </c>
      <c r="J101">
        <f t="shared" si="4"/>
        <v>2</v>
      </c>
      <c r="K101">
        <f t="shared" si="5"/>
        <v>2</v>
      </c>
    </row>
    <row r="102" spans="1:11" x14ac:dyDescent="0.25">
      <c r="A102" t="s">
        <v>8</v>
      </c>
      <c r="B102">
        <v>41859</v>
      </c>
      <c r="C102">
        <v>4340.88</v>
      </c>
      <c r="D102">
        <v>4373.12</v>
      </c>
      <c r="E102">
        <v>4327.87</v>
      </c>
      <c r="F102">
        <v>4370.8999999999996</v>
      </c>
      <c r="G102">
        <v>1759060000</v>
      </c>
      <c r="H102">
        <v>4370.8999999999996</v>
      </c>
      <c r="I102">
        <f t="shared" si="3"/>
        <v>8.2884079935960919E-3</v>
      </c>
      <c r="J102">
        <f t="shared" si="4"/>
        <v>2</v>
      </c>
      <c r="K102">
        <f t="shared" si="5"/>
        <v>-1</v>
      </c>
    </row>
    <row r="103" spans="1:11" x14ac:dyDescent="0.25">
      <c r="A103" t="s">
        <v>8</v>
      </c>
      <c r="B103">
        <v>41858</v>
      </c>
      <c r="C103">
        <v>4373.25</v>
      </c>
      <c r="D103">
        <v>4379.7</v>
      </c>
      <c r="E103">
        <v>4321.8900000000003</v>
      </c>
      <c r="F103">
        <v>4334.97</v>
      </c>
      <c r="G103">
        <v>1866330000</v>
      </c>
      <c r="H103">
        <v>4334.97</v>
      </c>
      <c r="I103">
        <f t="shared" si="3"/>
        <v>-4.6107392567249494E-3</v>
      </c>
      <c r="J103">
        <f t="shared" si="4"/>
        <v>-1</v>
      </c>
      <c r="K103">
        <f t="shared" si="5"/>
        <v>0</v>
      </c>
    </row>
    <row r="104" spans="1:11" x14ac:dyDescent="0.25">
      <c r="A104" t="s">
        <v>8</v>
      </c>
      <c r="B104">
        <v>41857</v>
      </c>
      <c r="C104">
        <v>4326.28</v>
      </c>
      <c r="D104">
        <v>4378.99</v>
      </c>
      <c r="E104">
        <v>4325.04</v>
      </c>
      <c r="F104">
        <v>4355.05</v>
      </c>
      <c r="G104">
        <v>1819310000</v>
      </c>
      <c r="H104">
        <v>4355.05</v>
      </c>
      <c r="I104">
        <f t="shared" si="3"/>
        <v>5.0771450363451542E-4</v>
      </c>
      <c r="J104">
        <f t="shared" si="4"/>
        <v>0</v>
      </c>
      <c r="K104">
        <f t="shared" si="5"/>
        <v>-2</v>
      </c>
    </row>
    <row r="105" spans="1:11" x14ac:dyDescent="0.25">
      <c r="A105" t="s">
        <v>8</v>
      </c>
      <c r="B105">
        <v>41856</v>
      </c>
      <c r="C105">
        <v>4364.59</v>
      </c>
      <c r="D105">
        <v>4383.0200000000004</v>
      </c>
      <c r="E105">
        <v>4333.58</v>
      </c>
      <c r="F105">
        <v>4352.84</v>
      </c>
      <c r="G105">
        <v>1916180000</v>
      </c>
      <c r="H105">
        <v>4352.84</v>
      </c>
      <c r="I105">
        <f t="shared" si="3"/>
        <v>-7.0827507077048102E-3</v>
      </c>
      <c r="J105">
        <f t="shared" si="4"/>
        <v>-2</v>
      </c>
      <c r="K105">
        <f t="shared" si="5"/>
        <v>2</v>
      </c>
    </row>
    <row r="106" spans="1:11" x14ac:dyDescent="0.25">
      <c r="A106" t="s">
        <v>8</v>
      </c>
      <c r="B106">
        <v>41855</v>
      </c>
      <c r="C106">
        <v>4365.62</v>
      </c>
      <c r="D106">
        <v>4395.38</v>
      </c>
      <c r="E106">
        <v>4343.03</v>
      </c>
      <c r="F106">
        <v>4383.8900000000003</v>
      </c>
      <c r="G106">
        <v>1677400000</v>
      </c>
      <c r="H106">
        <v>4383.8900000000003</v>
      </c>
      <c r="I106">
        <f t="shared" si="3"/>
        <v>7.1795508013527964E-3</v>
      </c>
      <c r="J106">
        <f t="shared" si="4"/>
        <v>2</v>
      </c>
      <c r="K106">
        <f t="shared" si="5"/>
        <v>-1</v>
      </c>
    </row>
    <row r="107" spans="1:11" x14ac:dyDescent="0.25">
      <c r="A107" t="s">
        <v>8</v>
      </c>
      <c r="B107">
        <v>41852</v>
      </c>
      <c r="C107">
        <v>4363.3900000000003</v>
      </c>
      <c r="D107">
        <v>4385.05</v>
      </c>
      <c r="E107">
        <v>4324.0200000000004</v>
      </c>
      <c r="F107">
        <v>4352.6400000000003</v>
      </c>
      <c r="G107">
        <v>2050340000</v>
      </c>
      <c r="H107">
        <v>4352.6400000000003</v>
      </c>
      <c r="I107">
        <f t="shared" si="3"/>
        <v>-3.9201147886501753E-3</v>
      </c>
      <c r="J107">
        <f t="shared" si="4"/>
        <v>-1</v>
      </c>
      <c r="K107">
        <f t="shared" si="5"/>
        <v>-6</v>
      </c>
    </row>
    <row r="108" spans="1:11" x14ac:dyDescent="0.25">
      <c r="A108" t="s">
        <v>8</v>
      </c>
      <c r="B108">
        <v>41851</v>
      </c>
      <c r="C108">
        <v>4421.29</v>
      </c>
      <c r="D108">
        <v>4430.8</v>
      </c>
      <c r="E108">
        <v>4367.1499999999996</v>
      </c>
      <c r="F108">
        <v>4369.7700000000004</v>
      </c>
      <c r="G108">
        <v>2273380000</v>
      </c>
      <c r="H108">
        <v>4369.7700000000004</v>
      </c>
      <c r="I108">
        <f t="shared" si="3"/>
        <v>-2.0867597302202445E-2</v>
      </c>
      <c r="J108">
        <f t="shared" si="4"/>
        <v>-6</v>
      </c>
      <c r="K108">
        <f t="shared" si="5"/>
        <v>1</v>
      </c>
    </row>
    <row r="109" spans="1:11" x14ac:dyDescent="0.25">
      <c r="A109" t="s">
        <v>8</v>
      </c>
      <c r="B109">
        <v>41850</v>
      </c>
      <c r="C109">
        <v>4468.4399999999996</v>
      </c>
      <c r="D109">
        <v>4476.0600000000004</v>
      </c>
      <c r="E109">
        <v>4444.51</v>
      </c>
      <c r="F109">
        <v>4462.8999999999996</v>
      </c>
      <c r="G109">
        <v>1872430000</v>
      </c>
      <c r="H109">
        <v>4462.8999999999996</v>
      </c>
      <c r="I109">
        <f t="shared" si="3"/>
        <v>4.5467846129605416E-3</v>
      </c>
      <c r="J109">
        <f t="shared" si="4"/>
        <v>1</v>
      </c>
      <c r="K109">
        <f t="shared" si="5"/>
        <v>0</v>
      </c>
    </row>
    <row r="110" spans="1:11" x14ac:dyDescent="0.25">
      <c r="A110" t="s">
        <v>8</v>
      </c>
      <c r="B110">
        <v>41849</v>
      </c>
      <c r="C110">
        <v>4456.07</v>
      </c>
      <c r="D110">
        <v>4470.97</v>
      </c>
      <c r="E110">
        <v>4441.03</v>
      </c>
      <c r="F110">
        <v>4442.7</v>
      </c>
      <c r="G110">
        <v>2090810000</v>
      </c>
      <c r="H110">
        <v>4442.7</v>
      </c>
      <c r="I110">
        <f t="shared" si="3"/>
        <v>-4.9719791851798867E-4</v>
      </c>
      <c r="J110">
        <f t="shared" si="4"/>
        <v>0</v>
      </c>
      <c r="K110">
        <f t="shared" si="5"/>
        <v>0</v>
      </c>
    </row>
    <row r="111" spans="1:11" x14ac:dyDescent="0.25">
      <c r="A111" t="s">
        <v>8</v>
      </c>
      <c r="B111">
        <v>41848</v>
      </c>
      <c r="C111">
        <v>4451.12</v>
      </c>
      <c r="D111">
        <v>4455.3900000000003</v>
      </c>
      <c r="E111">
        <v>4413.92</v>
      </c>
      <c r="F111">
        <v>4444.91</v>
      </c>
      <c r="G111">
        <v>1783250000</v>
      </c>
      <c r="H111">
        <v>4444.91</v>
      </c>
      <c r="I111">
        <f t="shared" si="3"/>
        <v>-1.0450471507296166E-3</v>
      </c>
      <c r="J111">
        <f t="shared" si="4"/>
        <v>0</v>
      </c>
      <c r="K111">
        <f t="shared" si="5"/>
        <v>-1</v>
      </c>
    </row>
    <row r="112" spans="1:11" x14ac:dyDescent="0.25">
      <c r="A112" t="s">
        <v>8</v>
      </c>
      <c r="B112">
        <v>41845</v>
      </c>
      <c r="C112">
        <v>4448.0600000000004</v>
      </c>
      <c r="D112">
        <v>4457.95</v>
      </c>
      <c r="E112">
        <v>4430.43</v>
      </c>
      <c r="F112">
        <v>4449.5600000000004</v>
      </c>
      <c r="G112">
        <v>1711430000</v>
      </c>
      <c r="H112">
        <v>4449.5600000000004</v>
      </c>
      <c r="I112">
        <f t="shared" si="3"/>
        <v>-5.0423625536937244E-3</v>
      </c>
      <c r="J112">
        <f t="shared" si="4"/>
        <v>-1</v>
      </c>
      <c r="K112">
        <f t="shared" si="5"/>
        <v>0</v>
      </c>
    </row>
    <row r="113" spans="1:11" x14ac:dyDescent="0.25">
      <c r="A113" t="s">
        <v>8</v>
      </c>
      <c r="B113">
        <v>41844</v>
      </c>
      <c r="C113">
        <v>4481.6099999999997</v>
      </c>
      <c r="D113">
        <v>4485.5</v>
      </c>
      <c r="E113">
        <v>4465.9399999999996</v>
      </c>
      <c r="F113">
        <v>4472.1099999999997</v>
      </c>
      <c r="G113">
        <v>1935090000</v>
      </c>
      <c r="H113">
        <v>4472.1099999999997</v>
      </c>
      <c r="I113">
        <f t="shared" si="3"/>
        <v>-3.5541051031584558E-4</v>
      </c>
      <c r="J113">
        <f t="shared" si="4"/>
        <v>0</v>
      </c>
      <c r="K113">
        <f t="shared" si="5"/>
        <v>1</v>
      </c>
    </row>
    <row r="114" spans="1:11" x14ac:dyDescent="0.25">
      <c r="A114" t="s">
        <v>8</v>
      </c>
      <c r="B114">
        <v>41843</v>
      </c>
      <c r="C114">
        <v>4468.16</v>
      </c>
      <c r="D114">
        <v>4480.7299999999996</v>
      </c>
      <c r="E114">
        <v>4457.95</v>
      </c>
      <c r="F114">
        <v>4473.7</v>
      </c>
      <c r="G114">
        <v>1909810000</v>
      </c>
      <c r="H114">
        <v>4473.7</v>
      </c>
      <c r="I114">
        <f t="shared" si="3"/>
        <v>3.9676662133472096E-3</v>
      </c>
      <c r="J114">
        <f t="shared" si="4"/>
        <v>1</v>
      </c>
      <c r="K114">
        <f t="shared" si="5"/>
        <v>2</v>
      </c>
    </row>
    <row r="115" spans="1:11" x14ac:dyDescent="0.25">
      <c r="A115" t="s">
        <v>8</v>
      </c>
      <c r="B115">
        <v>41842</v>
      </c>
      <c r="C115">
        <v>4444.9399999999996</v>
      </c>
      <c r="D115">
        <v>4464.13</v>
      </c>
      <c r="E115">
        <v>4443.3500000000004</v>
      </c>
      <c r="F115">
        <v>4456.0200000000004</v>
      </c>
      <c r="G115">
        <v>1724440000</v>
      </c>
      <c r="H115">
        <v>4456.0200000000004</v>
      </c>
      <c r="I115">
        <f t="shared" si="3"/>
        <v>7.078445996338889E-3</v>
      </c>
      <c r="J115">
        <f t="shared" si="4"/>
        <v>2</v>
      </c>
      <c r="K115">
        <f t="shared" si="5"/>
        <v>0</v>
      </c>
    </row>
    <row r="116" spans="1:11" x14ac:dyDescent="0.25">
      <c r="A116" t="s">
        <v>8</v>
      </c>
      <c r="B116">
        <v>41841</v>
      </c>
      <c r="C116">
        <v>4421.2</v>
      </c>
      <c r="D116">
        <v>4432.42</v>
      </c>
      <c r="E116">
        <v>4404.51</v>
      </c>
      <c r="F116">
        <v>4424.7</v>
      </c>
      <c r="G116">
        <v>1557820000</v>
      </c>
      <c r="H116">
        <v>4424.7</v>
      </c>
      <c r="I116">
        <f t="shared" si="3"/>
        <v>-1.6808997890414012E-3</v>
      </c>
      <c r="J116">
        <f t="shared" si="4"/>
        <v>0</v>
      </c>
      <c r="K116">
        <f t="shared" si="5"/>
        <v>5</v>
      </c>
    </row>
    <row r="117" spans="1:11" x14ac:dyDescent="0.25">
      <c r="A117" t="s">
        <v>8</v>
      </c>
      <c r="B117">
        <v>41838</v>
      </c>
      <c r="C117">
        <v>4379.9399999999996</v>
      </c>
      <c r="D117">
        <v>4434.4399999999996</v>
      </c>
      <c r="E117">
        <v>4378.22</v>
      </c>
      <c r="F117">
        <v>4432.1499999999996</v>
      </c>
      <c r="G117">
        <v>1823580000</v>
      </c>
      <c r="H117">
        <v>4432.1499999999996</v>
      </c>
      <c r="I117">
        <f t="shared" si="3"/>
        <v>1.5744422418040749E-2</v>
      </c>
      <c r="J117">
        <f t="shared" si="4"/>
        <v>5</v>
      </c>
      <c r="K117">
        <f t="shared" si="5"/>
        <v>-4</v>
      </c>
    </row>
    <row r="118" spans="1:11" x14ac:dyDescent="0.25">
      <c r="A118" t="s">
        <v>8</v>
      </c>
      <c r="B118">
        <v>41837</v>
      </c>
      <c r="C118">
        <v>4411.5200000000004</v>
      </c>
      <c r="D118">
        <v>4425.38</v>
      </c>
      <c r="E118">
        <v>4352.2299999999996</v>
      </c>
      <c r="F118">
        <v>4363.45</v>
      </c>
      <c r="G118">
        <v>2055240000</v>
      </c>
      <c r="H118">
        <v>4363.45</v>
      </c>
      <c r="I118">
        <f t="shared" si="3"/>
        <v>-1.4125717074449318E-2</v>
      </c>
      <c r="J118">
        <f t="shared" si="4"/>
        <v>-4</v>
      </c>
      <c r="K118">
        <f t="shared" si="5"/>
        <v>0</v>
      </c>
    </row>
    <row r="119" spans="1:11" x14ac:dyDescent="0.25">
      <c r="A119" t="s">
        <v>8</v>
      </c>
      <c r="B119">
        <v>41836</v>
      </c>
      <c r="C119">
        <v>4446.17</v>
      </c>
      <c r="D119">
        <v>4448.87</v>
      </c>
      <c r="E119">
        <v>4419.71</v>
      </c>
      <c r="F119">
        <v>4425.97</v>
      </c>
      <c r="G119">
        <v>2059340000</v>
      </c>
      <c r="H119">
        <v>4425.97</v>
      </c>
      <c r="I119">
        <f t="shared" si="3"/>
        <v>2.1691924852651479E-3</v>
      </c>
      <c r="J119">
        <f t="shared" si="4"/>
        <v>0</v>
      </c>
      <c r="K119">
        <f t="shared" si="5"/>
        <v>-1</v>
      </c>
    </row>
    <row r="120" spans="1:11" x14ac:dyDescent="0.25">
      <c r="A120" t="s">
        <v>8</v>
      </c>
      <c r="B120">
        <v>41835</v>
      </c>
      <c r="C120">
        <v>4444.91</v>
      </c>
      <c r="D120">
        <v>4451.93</v>
      </c>
      <c r="E120">
        <v>4389.7</v>
      </c>
      <c r="F120">
        <v>4416.3900000000003</v>
      </c>
      <c r="G120">
        <v>1772030000</v>
      </c>
      <c r="H120">
        <v>4416.3900000000003</v>
      </c>
      <c r="I120">
        <f t="shared" si="3"/>
        <v>-5.4116502493006813E-3</v>
      </c>
      <c r="J120">
        <f t="shared" si="4"/>
        <v>-1</v>
      </c>
      <c r="K120">
        <f t="shared" si="5"/>
        <v>1</v>
      </c>
    </row>
    <row r="121" spans="1:11" x14ac:dyDescent="0.25">
      <c r="A121" t="s">
        <v>8</v>
      </c>
      <c r="B121">
        <v>41834</v>
      </c>
      <c r="C121">
        <v>4441.3900000000003</v>
      </c>
      <c r="D121">
        <v>4451.6000000000004</v>
      </c>
      <c r="E121">
        <v>4432.95</v>
      </c>
      <c r="F121">
        <v>4440.42</v>
      </c>
      <c r="G121">
        <v>1579660000</v>
      </c>
      <c r="H121">
        <v>4440.42</v>
      </c>
      <c r="I121">
        <f t="shared" si="3"/>
        <v>5.6460324901652648E-3</v>
      </c>
      <c r="J121">
        <f t="shared" si="4"/>
        <v>1</v>
      </c>
      <c r="K121">
        <f t="shared" si="5"/>
        <v>1</v>
      </c>
    </row>
    <row r="122" spans="1:11" x14ac:dyDescent="0.25">
      <c r="A122" t="s">
        <v>8</v>
      </c>
      <c r="B122">
        <v>41831</v>
      </c>
      <c r="C122">
        <v>4401.05</v>
      </c>
      <c r="D122">
        <v>4417.16</v>
      </c>
      <c r="E122">
        <v>4389.29</v>
      </c>
      <c r="F122">
        <v>4415.49</v>
      </c>
      <c r="G122">
        <v>1511250000</v>
      </c>
      <c r="H122">
        <v>4415.49</v>
      </c>
      <c r="I122">
        <f t="shared" si="3"/>
        <v>4.387880442200176E-3</v>
      </c>
      <c r="J122">
        <f t="shared" si="4"/>
        <v>1</v>
      </c>
      <c r="K122">
        <f t="shared" si="5"/>
        <v>-1</v>
      </c>
    </row>
    <row r="123" spans="1:11" x14ac:dyDescent="0.25">
      <c r="A123" t="s">
        <v>8</v>
      </c>
      <c r="B123">
        <v>41830</v>
      </c>
      <c r="C123">
        <v>4352.04</v>
      </c>
      <c r="D123">
        <v>4415.8500000000004</v>
      </c>
      <c r="E123">
        <v>4351.04</v>
      </c>
      <c r="F123">
        <v>4396.2</v>
      </c>
      <c r="G123">
        <v>1682920000</v>
      </c>
      <c r="H123">
        <v>4396.2</v>
      </c>
      <c r="I123">
        <f t="shared" si="3"/>
        <v>-5.1662921500872372E-3</v>
      </c>
      <c r="J123">
        <f t="shared" si="4"/>
        <v>-1</v>
      </c>
      <c r="K123">
        <f t="shared" si="5"/>
        <v>2</v>
      </c>
    </row>
    <row r="124" spans="1:11" x14ac:dyDescent="0.25">
      <c r="A124" t="s">
        <v>8</v>
      </c>
      <c r="B124">
        <v>41829</v>
      </c>
      <c r="C124">
        <v>4403.03</v>
      </c>
      <c r="D124">
        <v>4421.93</v>
      </c>
      <c r="E124">
        <v>4388.01</v>
      </c>
      <c r="F124">
        <v>4419.03</v>
      </c>
      <c r="G124">
        <v>1736960000</v>
      </c>
      <c r="H124">
        <v>4419.03</v>
      </c>
      <c r="I124">
        <f t="shared" si="3"/>
        <v>6.2780943012117341E-3</v>
      </c>
      <c r="J124">
        <f t="shared" si="4"/>
        <v>2</v>
      </c>
      <c r="K124">
        <f t="shared" si="5"/>
        <v>-4</v>
      </c>
    </row>
    <row r="125" spans="1:11" x14ac:dyDescent="0.25">
      <c r="A125" t="s">
        <v>8</v>
      </c>
      <c r="B125">
        <v>41828</v>
      </c>
      <c r="C125">
        <v>4442.87</v>
      </c>
      <c r="D125">
        <v>4443.5600000000004</v>
      </c>
      <c r="E125">
        <v>4372.04</v>
      </c>
      <c r="F125">
        <v>4391.46</v>
      </c>
      <c r="G125">
        <v>2221820000</v>
      </c>
      <c r="H125">
        <v>4391.46</v>
      </c>
      <c r="I125">
        <f t="shared" si="3"/>
        <v>-1.3494236812960914E-2</v>
      </c>
      <c r="J125">
        <f t="shared" si="4"/>
        <v>-4</v>
      </c>
      <c r="K125">
        <f t="shared" si="5"/>
        <v>-2</v>
      </c>
    </row>
    <row r="126" spans="1:11" x14ac:dyDescent="0.25">
      <c r="A126" t="s">
        <v>8</v>
      </c>
      <c r="B126">
        <v>41827</v>
      </c>
      <c r="C126">
        <v>4477.74</v>
      </c>
      <c r="D126">
        <v>4478.0200000000004</v>
      </c>
      <c r="E126">
        <v>4447.6000000000004</v>
      </c>
      <c r="F126">
        <v>4451.53</v>
      </c>
      <c r="G126">
        <v>1691390000</v>
      </c>
      <c r="H126">
        <v>4451.53</v>
      </c>
      <c r="I126">
        <f t="shared" si="3"/>
        <v>-7.6684210408991538E-3</v>
      </c>
      <c r="J126">
        <f t="shared" si="4"/>
        <v>-2</v>
      </c>
      <c r="K126">
        <f t="shared" si="5"/>
        <v>2</v>
      </c>
    </row>
    <row r="127" spans="1:11" x14ac:dyDescent="0.25">
      <c r="A127" t="s">
        <v>8</v>
      </c>
      <c r="B127">
        <v>41823</v>
      </c>
      <c r="C127">
        <v>4472.8900000000003</v>
      </c>
      <c r="D127">
        <v>4485.93</v>
      </c>
      <c r="E127">
        <v>4463.8500000000004</v>
      </c>
      <c r="F127">
        <v>4485.93</v>
      </c>
      <c r="G127">
        <v>1001730000</v>
      </c>
      <c r="H127">
        <v>4485.93</v>
      </c>
      <c r="I127">
        <f t="shared" si="3"/>
        <v>6.3260897362560353E-3</v>
      </c>
      <c r="J127">
        <f t="shared" si="4"/>
        <v>2</v>
      </c>
      <c r="K127">
        <f t="shared" si="5"/>
        <v>0</v>
      </c>
    </row>
    <row r="128" spans="1:11" x14ac:dyDescent="0.25">
      <c r="A128" t="s">
        <v>8</v>
      </c>
      <c r="B128">
        <v>41822</v>
      </c>
      <c r="C128">
        <v>4457.8599999999997</v>
      </c>
      <c r="D128">
        <v>4466.92</v>
      </c>
      <c r="E128">
        <v>4450.87</v>
      </c>
      <c r="F128">
        <v>4457.7299999999996</v>
      </c>
      <c r="G128">
        <v>1599480000</v>
      </c>
      <c r="H128">
        <v>4457.7299999999996</v>
      </c>
      <c r="I128">
        <f t="shared" si="3"/>
        <v>-2.0634048422729645E-4</v>
      </c>
      <c r="J128">
        <f t="shared" si="4"/>
        <v>0</v>
      </c>
      <c r="K128">
        <f t="shared" si="5"/>
        <v>3</v>
      </c>
    </row>
    <row r="129" spans="1:11" x14ac:dyDescent="0.25">
      <c r="A129" t="s">
        <v>8</v>
      </c>
      <c r="B129">
        <v>41821</v>
      </c>
      <c r="C129">
        <v>4424.71</v>
      </c>
      <c r="D129">
        <v>4471.6000000000004</v>
      </c>
      <c r="E129">
        <v>4424.43</v>
      </c>
      <c r="F129">
        <v>4458.6499999999996</v>
      </c>
      <c r="G129">
        <v>1942550000</v>
      </c>
      <c r="H129">
        <v>4458.6499999999996</v>
      </c>
      <c r="I129">
        <f t="shared" si="3"/>
        <v>1.1449169498523037E-2</v>
      </c>
      <c r="J129">
        <f t="shared" si="4"/>
        <v>3</v>
      </c>
      <c r="K129">
        <f t="shared" si="5"/>
        <v>0</v>
      </c>
    </row>
    <row r="130" spans="1:11" x14ac:dyDescent="0.25">
      <c r="A130" t="s">
        <v>8</v>
      </c>
      <c r="B130">
        <v>41820</v>
      </c>
      <c r="C130">
        <v>4398.37</v>
      </c>
      <c r="D130">
        <v>4417.46</v>
      </c>
      <c r="E130">
        <v>4396.59</v>
      </c>
      <c r="F130">
        <v>4408.18</v>
      </c>
      <c r="G130">
        <v>1848110000</v>
      </c>
      <c r="H130">
        <v>4408.18</v>
      </c>
      <c r="I130">
        <f t="shared" ref="I130:I193" si="6">(H130/H131)-1</f>
        <v>2.3306419156285951E-3</v>
      </c>
      <c r="J130">
        <f t="shared" si="4"/>
        <v>0</v>
      </c>
      <c r="K130">
        <f t="shared" si="5"/>
        <v>1</v>
      </c>
    </row>
    <row r="131" spans="1:11" x14ac:dyDescent="0.25">
      <c r="A131" t="s">
        <v>8</v>
      </c>
      <c r="B131">
        <v>41817</v>
      </c>
      <c r="C131">
        <v>4371.8</v>
      </c>
      <c r="D131">
        <v>4398.8500000000004</v>
      </c>
      <c r="E131">
        <v>4371.6000000000004</v>
      </c>
      <c r="F131">
        <v>4397.93</v>
      </c>
      <c r="G131">
        <v>3964930000</v>
      </c>
      <c r="H131">
        <v>4397.93</v>
      </c>
      <c r="I131">
        <f t="shared" si="6"/>
        <v>4.3114374122241728E-3</v>
      </c>
      <c r="J131">
        <f t="shared" ref="J131:J194" si="7">ROUNDDOWN(I131/N$2,0)</f>
        <v>1</v>
      </c>
      <c r="K131">
        <f t="shared" ref="K131:K194" si="8">J132</f>
        <v>0</v>
      </c>
    </row>
    <row r="132" spans="1:11" x14ac:dyDescent="0.25">
      <c r="A132" t="s">
        <v>8</v>
      </c>
      <c r="B132">
        <v>41816</v>
      </c>
      <c r="C132">
        <v>4379.4399999999996</v>
      </c>
      <c r="D132">
        <v>4379.8</v>
      </c>
      <c r="E132">
        <v>4347.45</v>
      </c>
      <c r="F132">
        <v>4379.05</v>
      </c>
      <c r="G132">
        <v>1554070000</v>
      </c>
      <c r="H132">
        <v>4379.05</v>
      </c>
      <c r="I132">
        <f t="shared" si="6"/>
        <v>-1.6210933932458982E-4</v>
      </c>
      <c r="J132">
        <f t="shared" si="7"/>
        <v>0</v>
      </c>
      <c r="K132">
        <f t="shared" si="8"/>
        <v>2</v>
      </c>
    </row>
    <row r="133" spans="1:11" x14ac:dyDescent="0.25">
      <c r="A133" t="s">
        <v>8</v>
      </c>
      <c r="B133">
        <v>41815</v>
      </c>
      <c r="C133">
        <v>4341.82</v>
      </c>
      <c r="D133">
        <v>4383.55</v>
      </c>
      <c r="E133">
        <v>4339.41</v>
      </c>
      <c r="F133">
        <v>4379.76</v>
      </c>
      <c r="G133">
        <v>1722820000</v>
      </c>
      <c r="H133">
        <v>4379.76</v>
      </c>
      <c r="I133">
        <f t="shared" si="6"/>
        <v>6.7603756019629646E-3</v>
      </c>
      <c r="J133">
        <f t="shared" si="7"/>
        <v>2</v>
      </c>
      <c r="K133">
        <f t="shared" si="8"/>
        <v>-1</v>
      </c>
    </row>
    <row r="134" spans="1:11" x14ac:dyDescent="0.25">
      <c r="A134" t="s">
        <v>8</v>
      </c>
      <c r="B134">
        <v>41814</v>
      </c>
      <c r="C134">
        <v>4367.8999999999996</v>
      </c>
      <c r="D134">
        <v>4399.87</v>
      </c>
      <c r="E134">
        <v>4342.8999999999996</v>
      </c>
      <c r="F134">
        <v>4350.3500000000004</v>
      </c>
      <c r="G134">
        <v>2014700000</v>
      </c>
      <c r="H134">
        <v>4350.3500000000004</v>
      </c>
      <c r="I134">
        <f t="shared" si="6"/>
        <v>-4.1957753829532374E-3</v>
      </c>
      <c r="J134">
        <f t="shared" si="7"/>
        <v>-1</v>
      </c>
      <c r="K134">
        <f t="shared" si="8"/>
        <v>0</v>
      </c>
    </row>
    <row r="135" spans="1:11" x14ac:dyDescent="0.25">
      <c r="A135" t="s">
        <v>8</v>
      </c>
      <c r="B135">
        <v>41813</v>
      </c>
      <c r="C135">
        <v>4368.96</v>
      </c>
      <c r="D135">
        <v>4371.8100000000004</v>
      </c>
      <c r="E135">
        <v>4358.68</v>
      </c>
      <c r="F135">
        <v>4368.68</v>
      </c>
      <c r="G135">
        <v>1712930000</v>
      </c>
      <c r="H135">
        <v>4368.68</v>
      </c>
      <c r="I135">
        <f t="shared" si="6"/>
        <v>1.4651880477289936E-4</v>
      </c>
      <c r="J135">
        <f t="shared" si="7"/>
        <v>0</v>
      </c>
      <c r="K135">
        <f t="shared" si="8"/>
        <v>0</v>
      </c>
    </row>
    <row r="136" spans="1:11" x14ac:dyDescent="0.25">
      <c r="A136" t="s">
        <v>8</v>
      </c>
      <c r="B136">
        <v>41810</v>
      </c>
      <c r="C136">
        <v>4365.37</v>
      </c>
      <c r="D136">
        <v>4368.8</v>
      </c>
      <c r="E136">
        <v>4354.03</v>
      </c>
      <c r="F136">
        <v>4368.04</v>
      </c>
      <c r="G136">
        <v>2721380000</v>
      </c>
      <c r="H136">
        <v>4368.04</v>
      </c>
      <c r="I136">
        <f t="shared" si="6"/>
        <v>1.9980134561963236E-3</v>
      </c>
      <c r="J136">
        <f t="shared" si="7"/>
        <v>0</v>
      </c>
      <c r="K136">
        <f t="shared" si="8"/>
        <v>0</v>
      </c>
    </row>
    <row r="137" spans="1:11" x14ac:dyDescent="0.25">
      <c r="A137" t="s">
        <v>8</v>
      </c>
      <c r="B137">
        <v>41809</v>
      </c>
      <c r="C137">
        <v>4370.1400000000003</v>
      </c>
      <c r="D137">
        <v>4372.18</v>
      </c>
      <c r="E137">
        <v>4339.6099999999997</v>
      </c>
      <c r="F137">
        <v>4359.33</v>
      </c>
      <c r="G137">
        <v>1845460000</v>
      </c>
      <c r="H137">
        <v>4359.33</v>
      </c>
      <c r="I137">
        <f t="shared" si="6"/>
        <v>-8.0452182523316207E-4</v>
      </c>
      <c r="J137">
        <f t="shared" si="7"/>
        <v>0</v>
      </c>
      <c r="K137">
        <f t="shared" si="8"/>
        <v>1</v>
      </c>
    </row>
    <row r="138" spans="1:11" x14ac:dyDescent="0.25">
      <c r="A138" t="s">
        <v>8</v>
      </c>
      <c r="B138">
        <v>41808</v>
      </c>
      <c r="C138">
        <v>4341.18</v>
      </c>
      <c r="D138">
        <v>4365.1000000000004</v>
      </c>
      <c r="E138">
        <v>4320.54</v>
      </c>
      <c r="F138">
        <v>4362.84</v>
      </c>
      <c r="G138">
        <v>1860660000</v>
      </c>
      <c r="H138">
        <v>4362.84</v>
      </c>
      <c r="I138">
        <f t="shared" si="6"/>
        <v>5.9046903207808921E-3</v>
      </c>
      <c r="J138">
        <f t="shared" si="7"/>
        <v>1</v>
      </c>
      <c r="K138">
        <f t="shared" si="8"/>
        <v>1</v>
      </c>
    </row>
    <row r="139" spans="1:11" x14ac:dyDescent="0.25">
      <c r="A139" t="s">
        <v>8</v>
      </c>
      <c r="B139">
        <v>41807</v>
      </c>
      <c r="C139">
        <v>4316.01</v>
      </c>
      <c r="D139">
        <v>4346.12</v>
      </c>
      <c r="E139">
        <v>4311.1499999999996</v>
      </c>
      <c r="F139">
        <v>4337.2299999999996</v>
      </c>
      <c r="G139">
        <v>1814360000</v>
      </c>
      <c r="H139">
        <v>4337.2299999999996</v>
      </c>
      <c r="I139">
        <f t="shared" si="6"/>
        <v>3.7328458031518075E-3</v>
      </c>
      <c r="J139">
        <f t="shared" si="7"/>
        <v>1</v>
      </c>
      <c r="K139">
        <f t="shared" si="8"/>
        <v>0</v>
      </c>
    </row>
    <row r="140" spans="1:11" x14ac:dyDescent="0.25">
      <c r="A140" t="s">
        <v>8</v>
      </c>
      <c r="B140">
        <v>41806</v>
      </c>
      <c r="C140">
        <v>4303.93</v>
      </c>
      <c r="D140">
        <v>4326.8900000000003</v>
      </c>
      <c r="E140">
        <v>4296.26</v>
      </c>
      <c r="F140">
        <v>4321.1000000000004</v>
      </c>
      <c r="G140">
        <v>1675120000</v>
      </c>
      <c r="H140">
        <v>4321.1000000000004</v>
      </c>
      <c r="I140">
        <f t="shared" si="6"/>
        <v>2.424228364631853E-3</v>
      </c>
      <c r="J140">
        <f t="shared" si="7"/>
        <v>0</v>
      </c>
      <c r="K140">
        <f t="shared" si="8"/>
        <v>0</v>
      </c>
    </row>
    <row r="141" spans="1:11" x14ac:dyDescent="0.25">
      <c r="A141" t="s">
        <v>8</v>
      </c>
      <c r="B141">
        <v>41803</v>
      </c>
      <c r="C141">
        <v>4315.3100000000004</v>
      </c>
      <c r="D141">
        <v>4317.67</v>
      </c>
      <c r="E141">
        <v>4288.41</v>
      </c>
      <c r="F141">
        <v>4310.6499999999996</v>
      </c>
      <c r="G141">
        <v>1754560000</v>
      </c>
      <c r="H141">
        <v>4310.6499999999996</v>
      </c>
      <c r="I141">
        <f t="shared" si="6"/>
        <v>3.029576766729436E-3</v>
      </c>
      <c r="J141">
        <f t="shared" si="7"/>
        <v>0</v>
      </c>
      <c r="K141">
        <f t="shared" si="8"/>
        <v>-2</v>
      </c>
    </row>
    <row r="142" spans="1:11" x14ac:dyDescent="0.25">
      <c r="A142" t="s">
        <v>8</v>
      </c>
      <c r="B142">
        <v>41802</v>
      </c>
      <c r="C142">
        <v>4323.1099999999997</v>
      </c>
      <c r="D142">
        <v>4328.3500000000004</v>
      </c>
      <c r="E142">
        <v>4284.53</v>
      </c>
      <c r="F142">
        <v>4297.63</v>
      </c>
      <c r="G142">
        <v>1908190000</v>
      </c>
      <c r="H142">
        <v>4297.63</v>
      </c>
      <c r="I142">
        <f t="shared" si="6"/>
        <v>-7.9179488126539521E-3</v>
      </c>
      <c r="J142">
        <f t="shared" si="7"/>
        <v>-2</v>
      </c>
      <c r="K142">
        <f t="shared" si="8"/>
        <v>0</v>
      </c>
    </row>
    <row r="143" spans="1:11" x14ac:dyDescent="0.25">
      <c r="A143" t="s">
        <v>8</v>
      </c>
      <c r="B143">
        <v>41801</v>
      </c>
      <c r="C143">
        <v>4322.92</v>
      </c>
      <c r="D143">
        <v>4338.21</v>
      </c>
      <c r="E143">
        <v>4315.49</v>
      </c>
      <c r="F143">
        <v>4331.93</v>
      </c>
      <c r="G143">
        <v>1778460000</v>
      </c>
      <c r="H143">
        <v>4331.93</v>
      </c>
      <c r="I143">
        <f t="shared" si="6"/>
        <v>-1.399262332872242E-3</v>
      </c>
      <c r="J143">
        <f t="shared" si="7"/>
        <v>0</v>
      </c>
      <c r="K143">
        <f t="shared" si="8"/>
        <v>0</v>
      </c>
    </row>
    <row r="144" spans="1:11" x14ac:dyDescent="0.25">
      <c r="A144" t="s">
        <v>8</v>
      </c>
      <c r="B144">
        <v>41800</v>
      </c>
      <c r="C144">
        <v>4329.2</v>
      </c>
      <c r="D144">
        <v>4338.87</v>
      </c>
      <c r="E144">
        <v>4319.93</v>
      </c>
      <c r="F144">
        <v>4338</v>
      </c>
      <c r="G144">
        <v>1787120000</v>
      </c>
      <c r="H144">
        <v>4338</v>
      </c>
      <c r="I144">
        <f t="shared" si="6"/>
        <v>4.0588159326970796E-4</v>
      </c>
      <c r="J144">
        <f t="shared" si="7"/>
        <v>0</v>
      </c>
      <c r="K144">
        <f t="shared" si="8"/>
        <v>1</v>
      </c>
    </row>
    <row r="145" spans="1:11" x14ac:dyDescent="0.25">
      <c r="A145" t="s">
        <v>8</v>
      </c>
      <c r="B145">
        <v>41799</v>
      </c>
      <c r="C145">
        <v>4324.3500000000004</v>
      </c>
      <c r="D145">
        <v>4346.74</v>
      </c>
      <c r="E145">
        <v>4320.28</v>
      </c>
      <c r="F145">
        <v>4336.24</v>
      </c>
      <c r="G145">
        <v>1783060000</v>
      </c>
      <c r="H145">
        <v>4336.24</v>
      </c>
      <c r="I145">
        <f t="shared" si="6"/>
        <v>3.4340722913870358E-3</v>
      </c>
      <c r="J145">
        <f t="shared" si="7"/>
        <v>1</v>
      </c>
      <c r="K145">
        <f t="shared" si="8"/>
        <v>1</v>
      </c>
    </row>
    <row r="146" spans="1:11" x14ac:dyDescent="0.25">
      <c r="A146" t="s">
        <v>8</v>
      </c>
      <c r="B146">
        <v>41796</v>
      </c>
      <c r="C146">
        <v>4312.76</v>
      </c>
      <c r="D146">
        <v>4322.51</v>
      </c>
      <c r="E146">
        <v>4305.74</v>
      </c>
      <c r="F146">
        <v>4321.3999999999996</v>
      </c>
      <c r="G146">
        <v>1616650000</v>
      </c>
      <c r="H146">
        <v>4321.3999999999996</v>
      </c>
      <c r="I146">
        <f t="shared" si="6"/>
        <v>5.8586248874012981E-3</v>
      </c>
      <c r="J146">
        <f t="shared" si="7"/>
        <v>1</v>
      </c>
      <c r="K146">
        <f t="shared" si="8"/>
        <v>3</v>
      </c>
    </row>
    <row r="147" spans="1:11" x14ac:dyDescent="0.25">
      <c r="A147" t="s">
        <v>8</v>
      </c>
      <c r="B147">
        <v>41795</v>
      </c>
      <c r="C147">
        <v>4259.12</v>
      </c>
      <c r="D147">
        <v>4299.5</v>
      </c>
      <c r="E147">
        <v>4241.68</v>
      </c>
      <c r="F147">
        <v>4296.2299999999996</v>
      </c>
      <c r="G147">
        <v>1926750000</v>
      </c>
      <c r="H147">
        <v>4296.2299999999996</v>
      </c>
      <c r="I147">
        <f t="shared" si="6"/>
        <v>1.0487717680706554E-2</v>
      </c>
      <c r="J147">
        <f t="shared" si="7"/>
        <v>3</v>
      </c>
      <c r="K147">
        <f t="shared" si="8"/>
        <v>1</v>
      </c>
    </row>
    <row r="148" spans="1:11" x14ac:dyDescent="0.25">
      <c r="A148" t="s">
        <v>8</v>
      </c>
      <c r="B148">
        <v>41794</v>
      </c>
      <c r="C148">
        <v>4222.21</v>
      </c>
      <c r="D148">
        <v>4256.1899999999996</v>
      </c>
      <c r="E148">
        <v>4216.2299999999996</v>
      </c>
      <c r="F148">
        <v>4251.6400000000003</v>
      </c>
      <c r="G148">
        <v>1610090000</v>
      </c>
      <c r="H148">
        <v>4251.6400000000003</v>
      </c>
      <c r="I148">
        <f t="shared" si="6"/>
        <v>4.1473000037790531E-3</v>
      </c>
      <c r="J148">
        <f t="shared" si="7"/>
        <v>1</v>
      </c>
      <c r="K148">
        <f t="shared" si="8"/>
        <v>0</v>
      </c>
    </row>
    <row r="149" spans="1:11" x14ac:dyDescent="0.25">
      <c r="A149" t="s">
        <v>8</v>
      </c>
      <c r="B149">
        <v>41793</v>
      </c>
      <c r="C149">
        <v>4222.04</v>
      </c>
      <c r="D149">
        <v>4240.3500000000004</v>
      </c>
      <c r="E149">
        <v>4215.8</v>
      </c>
      <c r="F149">
        <v>4234.08</v>
      </c>
      <c r="G149">
        <v>1718640000</v>
      </c>
      <c r="H149">
        <v>4234.08</v>
      </c>
      <c r="I149">
        <f t="shared" si="6"/>
        <v>-7.3633531577455003E-4</v>
      </c>
      <c r="J149">
        <f t="shared" si="7"/>
        <v>0</v>
      </c>
      <c r="K149">
        <f t="shared" si="8"/>
        <v>0</v>
      </c>
    </row>
    <row r="150" spans="1:11" x14ac:dyDescent="0.25">
      <c r="A150" t="s">
        <v>8</v>
      </c>
      <c r="B150">
        <v>41792</v>
      </c>
      <c r="C150">
        <v>4247.96</v>
      </c>
      <c r="D150">
        <v>4247.96</v>
      </c>
      <c r="E150">
        <v>4207.6099999999997</v>
      </c>
      <c r="F150">
        <v>4237.2</v>
      </c>
      <c r="G150">
        <v>1631310000</v>
      </c>
      <c r="H150">
        <v>4237.2</v>
      </c>
      <c r="I150">
        <f t="shared" si="6"/>
        <v>-1.2775124804955684E-3</v>
      </c>
      <c r="J150">
        <f t="shared" si="7"/>
        <v>0</v>
      </c>
      <c r="K150">
        <f t="shared" si="8"/>
        <v>0</v>
      </c>
    </row>
    <row r="151" spans="1:11" x14ac:dyDescent="0.25">
      <c r="A151" t="s">
        <v>8</v>
      </c>
      <c r="B151">
        <v>41789</v>
      </c>
      <c r="C151">
        <v>4251.49</v>
      </c>
      <c r="D151">
        <v>4252.08</v>
      </c>
      <c r="E151">
        <v>4221.95</v>
      </c>
      <c r="F151">
        <v>4242.62</v>
      </c>
      <c r="G151">
        <v>1903660000</v>
      </c>
      <c r="H151">
        <v>4242.62</v>
      </c>
      <c r="I151">
        <f t="shared" si="6"/>
        <v>-1.2547228663237764E-3</v>
      </c>
      <c r="J151">
        <f t="shared" si="7"/>
        <v>0</v>
      </c>
      <c r="K151">
        <f t="shared" si="8"/>
        <v>1</v>
      </c>
    </row>
    <row r="152" spans="1:11" x14ac:dyDescent="0.25">
      <c r="A152" t="s">
        <v>8</v>
      </c>
      <c r="B152">
        <v>41788</v>
      </c>
      <c r="C152">
        <v>4238.04</v>
      </c>
      <c r="D152">
        <v>4247.95</v>
      </c>
      <c r="E152">
        <v>4228.96</v>
      </c>
      <c r="F152">
        <v>4247.95</v>
      </c>
      <c r="G152">
        <v>1714000000</v>
      </c>
      <c r="H152">
        <v>4247.95</v>
      </c>
      <c r="I152">
        <f t="shared" si="6"/>
        <v>5.4129152584092566E-3</v>
      </c>
      <c r="J152">
        <f t="shared" si="7"/>
        <v>1</v>
      </c>
      <c r="K152">
        <f t="shared" si="8"/>
        <v>0</v>
      </c>
    </row>
    <row r="153" spans="1:11" x14ac:dyDescent="0.25">
      <c r="A153" t="s">
        <v>8</v>
      </c>
      <c r="B153">
        <v>41787</v>
      </c>
      <c r="C153">
        <v>4234.96</v>
      </c>
      <c r="D153">
        <v>4238.17</v>
      </c>
      <c r="E153">
        <v>4216.8900000000003</v>
      </c>
      <c r="F153">
        <v>4225.08</v>
      </c>
      <c r="G153">
        <v>1785140000</v>
      </c>
      <c r="H153">
        <v>4225.08</v>
      </c>
      <c r="I153">
        <f t="shared" si="6"/>
        <v>-2.8297856773665808E-3</v>
      </c>
      <c r="J153">
        <f t="shared" si="7"/>
        <v>0</v>
      </c>
      <c r="K153">
        <f t="shared" si="8"/>
        <v>3</v>
      </c>
    </row>
    <row r="154" spans="1:11" x14ac:dyDescent="0.25">
      <c r="A154" t="s">
        <v>8</v>
      </c>
      <c r="B154">
        <v>41786</v>
      </c>
      <c r="C154">
        <v>4206.4399999999996</v>
      </c>
      <c r="D154">
        <v>4237.07</v>
      </c>
      <c r="E154">
        <v>4204.72</v>
      </c>
      <c r="F154">
        <v>4237.07</v>
      </c>
      <c r="G154">
        <v>1812330000</v>
      </c>
      <c r="H154">
        <v>4237.07</v>
      </c>
      <c r="I154">
        <f t="shared" si="6"/>
        <v>1.2246136351148129E-2</v>
      </c>
      <c r="J154">
        <f t="shared" si="7"/>
        <v>3</v>
      </c>
      <c r="K154">
        <f t="shared" si="8"/>
        <v>2</v>
      </c>
    </row>
    <row r="155" spans="1:11" x14ac:dyDescent="0.25">
      <c r="A155" t="s">
        <v>8</v>
      </c>
      <c r="B155">
        <v>41782</v>
      </c>
      <c r="C155">
        <v>4159.78</v>
      </c>
      <c r="D155">
        <v>4186.58</v>
      </c>
      <c r="E155">
        <v>4148.3</v>
      </c>
      <c r="F155">
        <v>4185.8100000000004</v>
      </c>
      <c r="G155">
        <v>1536610000</v>
      </c>
      <c r="H155">
        <v>4185.8100000000004</v>
      </c>
      <c r="I155">
        <f t="shared" si="6"/>
        <v>7.5752105027513394E-3</v>
      </c>
      <c r="J155">
        <f t="shared" si="7"/>
        <v>2</v>
      </c>
      <c r="K155">
        <f t="shared" si="8"/>
        <v>1</v>
      </c>
    </row>
    <row r="156" spans="1:11" x14ac:dyDescent="0.25">
      <c r="A156" t="s">
        <v>8</v>
      </c>
      <c r="B156">
        <v>41781</v>
      </c>
      <c r="C156">
        <v>4136.09</v>
      </c>
      <c r="D156">
        <v>4164.8500000000004</v>
      </c>
      <c r="E156">
        <v>4131.47</v>
      </c>
      <c r="F156">
        <v>4154.34</v>
      </c>
      <c r="G156">
        <v>1835810000</v>
      </c>
      <c r="H156">
        <v>4154.34</v>
      </c>
      <c r="I156">
        <f t="shared" si="6"/>
        <v>5.5185233593284533E-3</v>
      </c>
      <c r="J156">
        <f t="shared" si="7"/>
        <v>1</v>
      </c>
      <c r="K156">
        <f t="shared" si="8"/>
        <v>2</v>
      </c>
    </row>
    <row r="157" spans="1:11" x14ac:dyDescent="0.25">
      <c r="A157" t="s">
        <v>8</v>
      </c>
      <c r="B157">
        <v>41780</v>
      </c>
      <c r="C157">
        <v>4105.96</v>
      </c>
      <c r="D157">
        <v>4133.6099999999997</v>
      </c>
      <c r="E157">
        <v>4103.6099999999997</v>
      </c>
      <c r="F157">
        <v>4131.54</v>
      </c>
      <c r="G157">
        <v>1703500000</v>
      </c>
      <c r="H157">
        <v>4131.54</v>
      </c>
      <c r="I157">
        <f t="shared" si="6"/>
        <v>8.4576349377210036E-3</v>
      </c>
      <c r="J157">
        <f t="shared" si="7"/>
        <v>2</v>
      </c>
      <c r="K157">
        <f t="shared" si="8"/>
        <v>-2</v>
      </c>
    </row>
    <row r="158" spans="1:11" x14ac:dyDescent="0.25">
      <c r="A158" t="s">
        <v>8</v>
      </c>
      <c r="B158">
        <v>41779</v>
      </c>
      <c r="C158">
        <v>4121.1099999999997</v>
      </c>
      <c r="D158">
        <v>4124.8599999999997</v>
      </c>
      <c r="E158">
        <v>4080.61</v>
      </c>
      <c r="F158">
        <v>4096.8900000000003</v>
      </c>
      <c r="G158">
        <v>1797910000</v>
      </c>
      <c r="H158">
        <v>4096.8900000000003</v>
      </c>
      <c r="I158">
        <f t="shared" si="6"/>
        <v>-7.0095326735840624E-3</v>
      </c>
      <c r="J158">
        <f t="shared" si="7"/>
        <v>-2</v>
      </c>
      <c r="K158">
        <f t="shared" si="8"/>
        <v>2</v>
      </c>
    </row>
    <row r="159" spans="1:11" x14ac:dyDescent="0.25">
      <c r="A159" t="s">
        <v>8</v>
      </c>
      <c r="B159">
        <v>41778</v>
      </c>
      <c r="C159">
        <v>4080.33</v>
      </c>
      <c r="D159">
        <v>4128.47</v>
      </c>
      <c r="E159">
        <v>4075.7</v>
      </c>
      <c r="F159">
        <v>4125.8100000000004</v>
      </c>
      <c r="G159">
        <v>1601400000</v>
      </c>
      <c r="H159">
        <v>4125.8100000000004</v>
      </c>
      <c r="I159">
        <f t="shared" si="6"/>
        <v>8.6100049137167733E-3</v>
      </c>
      <c r="J159">
        <f t="shared" si="7"/>
        <v>2</v>
      </c>
      <c r="K159">
        <f t="shared" si="8"/>
        <v>1</v>
      </c>
    </row>
    <row r="160" spans="1:11" x14ac:dyDescent="0.25">
      <c r="A160" t="s">
        <v>8</v>
      </c>
      <c r="B160">
        <v>41775</v>
      </c>
      <c r="C160">
        <v>4070.35</v>
      </c>
      <c r="D160">
        <v>4091.16</v>
      </c>
      <c r="E160">
        <v>4044.27</v>
      </c>
      <c r="F160">
        <v>4090.59</v>
      </c>
      <c r="G160">
        <v>1741070000</v>
      </c>
      <c r="H160">
        <v>4090.59</v>
      </c>
      <c r="I160">
        <f t="shared" si="6"/>
        <v>5.2343283472056079E-3</v>
      </c>
      <c r="J160">
        <f t="shared" si="7"/>
        <v>1</v>
      </c>
      <c r="K160">
        <f t="shared" si="8"/>
        <v>-2</v>
      </c>
    </row>
    <row r="161" spans="1:11" x14ac:dyDescent="0.25">
      <c r="A161" t="s">
        <v>8</v>
      </c>
      <c r="B161">
        <v>41774</v>
      </c>
      <c r="C161">
        <v>4096.53</v>
      </c>
      <c r="D161">
        <v>4098.25</v>
      </c>
      <c r="E161">
        <v>4035.96</v>
      </c>
      <c r="F161">
        <v>4069.29</v>
      </c>
      <c r="G161">
        <v>2083030000</v>
      </c>
      <c r="H161">
        <v>4069.29</v>
      </c>
      <c r="I161">
        <f t="shared" si="6"/>
        <v>-7.6427280686138799E-3</v>
      </c>
      <c r="J161">
        <f t="shared" si="7"/>
        <v>-2</v>
      </c>
      <c r="K161">
        <f t="shared" si="8"/>
        <v>-2</v>
      </c>
    </row>
    <row r="162" spans="1:11" x14ac:dyDescent="0.25">
      <c r="A162" t="s">
        <v>8</v>
      </c>
      <c r="B162">
        <v>41773</v>
      </c>
      <c r="C162">
        <v>4122.08</v>
      </c>
      <c r="D162">
        <v>4132.33</v>
      </c>
      <c r="E162">
        <v>4093.83</v>
      </c>
      <c r="F162">
        <v>4100.63</v>
      </c>
      <c r="G162">
        <v>1764430000</v>
      </c>
      <c r="H162">
        <v>4100.63</v>
      </c>
      <c r="I162">
        <f t="shared" si="6"/>
        <v>-7.1522479704224651E-3</v>
      </c>
      <c r="J162">
        <f t="shared" si="7"/>
        <v>-2</v>
      </c>
      <c r="K162">
        <f t="shared" si="8"/>
        <v>-1</v>
      </c>
    </row>
    <row r="163" spans="1:11" x14ac:dyDescent="0.25">
      <c r="A163" t="s">
        <v>8</v>
      </c>
      <c r="B163">
        <v>41772</v>
      </c>
      <c r="C163">
        <v>4144.8999999999996</v>
      </c>
      <c r="D163">
        <v>4155.13</v>
      </c>
      <c r="E163">
        <v>4128.01</v>
      </c>
      <c r="F163">
        <v>4130.17</v>
      </c>
      <c r="G163">
        <v>1923480000</v>
      </c>
      <c r="H163">
        <v>4130.17</v>
      </c>
      <c r="I163">
        <f t="shared" si="6"/>
        <v>-3.303683039484806E-3</v>
      </c>
      <c r="J163">
        <f t="shared" si="7"/>
        <v>-1</v>
      </c>
      <c r="K163">
        <f t="shared" si="8"/>
        <v>5</v>
      </c>
    </row>
    <row r="164" spans="1:11" x14ac:dyDescent="0.25">
      <c r="A164" t="s">
        <v>8</v>
      </c>
      <c r="B164">
        <v>41771</v>
      </c>
      <c r="C164">
        <v>4092.84</v>
      </c>
      <c r="D164">
        <v>4146.54</v>
      </c>
      <c r="E164">
        <v>4092.09</v>
      </c>
      <c r="F164">
        <v>4143.8599999999997</v>
      </c>
      <c r="G164">
        <v>1880020000</v>
      </c>
      <c r="H164">
        <v>4143.8599999999997</v>
      </c>
      <c r="I164">
        <f t="shared" si="6"/>
        <v>1.7679837519370745E-2</v>
      </c>
      <c r="J164">
        <f t="shared" si="7"/>
        <v>5</v>
      </c>
      <c r="K164">
        <f t="shared" si="8"/>
        <v>1</v>
      </c>
    </row>
    <row r="165" spans="1:11" x14ac:dyDescent="0.25">
      <c r="A165" t="s">
        <v>8</v>
      </c>
      <c r="B165">
        <v>41768</v>
      </c>
      <c r="C165">
        <v>4043.44</v>
      </c>
      <c r="D165">
        <v>4071.87</v>
      </c>
      <c r="E165">
        <v>4025.24</v>
      </c>
      <c r="F165">
        <v>4071.87</v>
      </c>
      <c r="G165">
        <v>1976160000</v>
      </c>
      <c r="H165">
        <v>4071.87</v>
      </c>
      <c r="I165">
        <f t="shared" si="6"/>
        <v>5.0277674935208516E-3</v>
      </c>
      <c r="J165">
        <f t="shared" si="7"/>
        <v>1</v>
      </c>
      <c r="K165">
        <f t="shared" si="8"/>
        <v>-1</v>
      </c>
    </row>
    <row r="166" spans="1:11" x14ac:dyDescent="0.25">
      <c r="A166" t="s">
        <v>8</v>
      </c>
      <c r="B166">
        <v>41767</v>
      </c>
      <c r="C166">
        <v>4053.28</v>
      </c>
      <c r="D166">
        <v>4109.2</v>
      </c>
      <c r="E166">
        <v>4039.91</v>
      </c>
      <c r="F166">
        <v>4051.5</v>
      </c>
      <c r="G166">
        <v>2411940000</v>
      </c>
      <c r="H166">
        <v>4051.5</v>
      </c>
      <c r="I166">
        <f t="shared" si="6"/>
        <v>-3.9752487296167427E-3</v>
      </c>
      <c r="J166">
        <f t="shared" si="7"/>
        <v>-1</v>
      </c>
      <c r="K166">
        <f t="shared" si="8"/>
        <v>-1</v>
      </c>
    </row>
    <row r="167" spans="1:11" x14ac:dyDescent="0.25">
      <c r="A167" t="s">
        <v>8</v>
      </c>
      <c r="B167">
        <v>41766</v>
      </c>
      <c r="C167">
        <v>4085.49</v>
      </c>
      <c r="D167">
        <v>4091.03</v>
      </c>
      <c r="E167">
        <v>4021.05</v>
      </c>
      <c r="F167">
        <v>4067.67</v>
      </c>
      <c r="G167">
        <v>2486030000</v>
      </c>
      <c r="H167">
        <v>4067.67</v>
      </c>
      <c r="I167">
        <f t="shared" si="6"/>
        <v>-3.2077358139170897E-3</v>
      </c>
      <c r="J167">
        <f t="shared" si="7"/>
        <v>-1</v>
      </c>
      <c r="K167">
        <f t="shared" si="8"/>
        <v>-4</v>
      </c>
    </row>
    <row r="168" spans="1:11" x14ac:dyDescent="0.25">
      <c r="A168" t="s">
        <v>8</v>
      </c>
      <c r="B168">
        <v>41765</v>
      </c>
      <c r="C168">
        <v>4128.22</v>
      </c>
      <c r="D168">
        <v>4132.46</v>
      </c>
      <c r="E168">
        <v>4080.76</v>
      </c>
      <c r="F168">
        <v>4080.76</v>
      </c>
      <c r="G168">
        <v>1850610000</v>
      </c>
      <c r="H168">
        <v>4080.76</v>
      </c>
      <c r="I168">
        <f t="shared" si="6"/>
        <v>-1.3847068433033849E-2</v>
      </c>
      <c r="J168">
        <f t="shared" si="7"/>
        <v>-4</v>
      </c>
      <c r="K168">
        <f t="shared" si="8"/>
        <v>1</v>
      </c>
    </row>
    <row r="169" spans="1:11" x14ac:dyDescent="0.25">
      <c r="A169" t="s">
        <v>8</v>
      </c>
      <c r="B169">
        <v>41764</v>
      </c>
      <c r="C169">
        <v>4099.25</v>
      </c>
      <c r="D169">
        <v>4138.34</v>
      </c>
      <c r="E169">
        <v>4086.35</v>
      </c>
      <c r="F169">
        <v>4138.0600000000004</v>
      </c>
      <c r="G169">
        <v>1561170000</v>
      </c>
      <c r="H169">
        <v>4138.0600000000004</v>
      </c>
      <c r="I169">
        <f t="shared" si="6"/>
        <v>3.4336429108370314E-3</v>
      </c>
      <c r="J169">
        <f t="shared" si="7"/>
        <v>1</v>
      </c>
      <c r="K169">
        <f t="shared" si="8"/>
        <v>0</v>
      </c>
    </row>
    <row r="170" spans="1:11" x14ac:dyDescent="0.25">
      <c r="A170" t="s">
        <v>8</v>
      </c>
      <c r="B170">
        <v>41761</v>
      </c>
      <c r="C170">
        <v>4138.63</v>
      </c>
      <c r="D170">
        <v>4145.0600000000004</v>
      </c>
      <c r="E170">
        <v>4115.8900000000003</v>
      </c>
      <c r="F170">
        <v>4123.8999999999996</v>
      </c>
      <c r="G170">
        <v>1844790000</v>
      </c>
      <c r="H170">
        <v>4123.8999999999996</v>
      </c>
      <c r="I170">
        <f t="shared" si="6"/>
        <v>-8.6009521617469442E-4</v>
      </c>
      <c r="J170">
        <f t="shared" si="7"/>
        <v>0</v>
      </c>
      <c r="K170">
        <f t="shared" si="8"/>
        <v>1</v>
      </c>
    </row>
    <row r="171" spans="1:11" x14ac:dyDescent="0.25">
      <c r="A171" t="s">
        <v>8</v>
      </c>
      <c r="B171">
        <v>41760</v>
      </c>
      <c r="C171">
        <v>4121.25</v>
      </c>
      <c r="D171">
        <v>4149.5600000000004</v>
      </c>
      <c r="E171">
        <v>4105.6099999999997</v>
      </c>
      <c r="F171">
        <v>4127.45</v>
      </c>
      <c r="G171">
        <v>2077040000</v>
      </c>
      <c r="H171">
        <v>4127.45</v>
      </c>
      <c r="I171">
        <f t="shared" si="6"/>
        <v>3.1327772592937286E-3</v>
      </c>
      <c r="J171">
        <f t="shared" si="7"/>
        <v>1</v>
      </c>
      <c r="K171">
        <f t="shared" si="8"/>
        <v>0</v>
      </c>
    </row>
    <row r="172" spans="1:11" x14ac:dyDescent="0.25">
      <c r="A172" t="s">
        <v>8</v>
      </c>
      <c r="B172">
        <v>41759</v>
      </c>
      <c r="C172">
        <v>4085.19</v>
      </c>
      <c r="D172">
        <v>4116.1400000000003</v>
      </c>
      <c r="E172">
        <v>4070.63</v>
      </c>
      <c r="F172">
        <v>4114.5600000000004</v>
      </c>
      <c r="G172">
        <v>2151400000</v>
      </c>
      <c r="H172">
        <v>4114.5600000000004</v>
      </c>
      <c r="I172">
        <f t="shared" si="6"/>
        <v>2.6854861899727744E-3</v>
      </c>
      <c r="J172">
        <f t="shared" si="7"/>
        <v>0</v>
      </c>
      <c r="K172">
        <f t="shared" si="8"/>
        <v>2</v>
      </c>
    </row>
    <row r="173" spans="1:11" x14ac:dyDescent="0.25">
      <c r="A173" t="s">
        <v>8</v>
      </c>
      <c r="B173">
        <v>41758</v>
      </c>
      <c r="C173">
        <v>4089.51</v>
      </c>
      <c r="D173">
        <v>4111.45</v>
      </c>
      <c r="E173">
        <v>4070.25</v>
      </c>
      <c r="F173">
        <v>4103.54</v>
      </c>
      <c r="G173">
        <v>1911240000</v>
      </c>
      <c r="H173">
        <v>4103.54</v>
      </c>
      <c r="I173">
        <f t="shared" si="6"/>
        <v>7.1519732966816019E-3</v>
      </c>
      <c r="J173">
        <f t="shared" si="7"/>
        <v>2</v>
      </c>
      <c r="K173">
        <f t="shared" si="8"/>
        <v>0</v>
      </c>
    </row>
    <row r="174" spans="1:11" x14ac:dyDescent="0.25">
      <c r="A174" t="s">
        <v>8</v>
      </c>
      <c r="B174">
        <v>41757</v>
      </c>
      <c r="C174">
        <v>4091.81</v>
      </c>
      <c r="D174">
        <v>4111.59</v>
      </c>
      <c r="E174">
        <v>4014.17</v>
      </c>
      <c r="F174">
        <v>4074.4</v>
      </c>
      <c r="G174">
        <v>2348320000</v>
      </c>
      <c r="H174">
        <v>4074.4</v>
      </c>
      <c r="I174">
        <f t="shared" si="6"/>
        <v>-2.8462346278790296E-4</v>
      </c>
      <c r="J174">
        <f t="shared" si="7"/>
        <v>0</v>
      </c>
      <c r="K174">
        <f t="shared" si="8"/>
        <v>-5</v>
      </c>
    </row>
    <row r="175" spans="1:11" x14ac:dyDescent="0.25">
      <c r="A175" t="s">
        <v>8</v>
      </c>
      <c r="B175">
        <v>41754</v>
      </c>
      <c r="C175">
        <v>4125.16</v>
      </c>
      <c r="D175">
        <v>4126.9799999999996</v>
      </c>
      <c r="E175">
        <v>4068.1</v>
      </c>
      <c r="F175">
        <v>4075.56</v>
      </c>
      <c r="G175">
        <v>2087140000</v>
      </c>
      <c r="H175">
        <v>4075.56</v>
      </c>
      <c r="I175">
        <f t="shared" si="6"/>
        <v>-1.7544367144448181E-2</v>
      </c>
      <c r="J175">
        <f t="shared" si="7"/>
        <v>-5</v>
      </c>
      <c r="K175">
        <f t="shared" si="8"/>
        <v>1</v>
      </c>
    </row>
    <row r="176" spans="1:11" x14ac:dyDescent="0.25">
      <c r="A176" t="s">
        <v>8</v>
      </c>
      <c r="B176">
        <v>41753</v>
      </c>
      <c r="C176">
        <v>4174.6099999999997</v>
      </c>
      <c r="D176">
        <v>4177.16</v>
      </c>
      <c r="E176">
        <v>4107.5200000000004</v>
      </c>
      <c r="F176">
        <v>4148.34</v>
      </c>
      <c r="G176">
        <v>2130870000</v>
      </c>
      <c r="H176">
        <v>4148.34</v>
      </c>
      <c r="I176">
        <f t="shared" si="6"/>
        <v>5.1781331097633387E-3</v>
      </c>
      <c r="J176">
        <f t="shared" si="7"/>
        <v>1</v>
      </c>
      <c r="K176">
        <f t="shared" si="8"/>
        <v>-2</v>
      </c>
    </row>
    <row r="177" spans="1:11" x14ac:dyDescent="0.25">
      <c r="A177" t="s">
        <v>8</v>
      </c>
      <c r="B177">
        <v>41752</v>
      </c>
      <c r="C177">
        <v>4160.8999999999996</v>
      </c>
      <c r="D177">
        <v>4161.4399999999996</v>
      </c>
      <c r="E177">
        <v>4125.41</v>
      </c>
      <c r="F177">
        <v>4126.97</v>
      </c>
      <c r="G177">
        <v>1794760000</v>
      </c>
      <c r="H177">
        <v>4126.97</v>
      </c>
      <c r="I177">
        <f t="shared" si="6"/>
        <v>-8.287956630605553E-3</v>
      </c>
      <c r="J177">
        <f t="shared" si="7"/>
        <v>-2</v>
      </c>
      <c r="K177">
        <f t="shared" si="8"/>
        <v>3</v>
      </c>
    </row>
    <row r="178" spans="1:11" x14ac:dyDescent="0.25">
      <c r="A178" t="s">
        <v>8</v>
      </c>
      <c r="B178">
        <v>41751</v>
      </c>
      <c r="C178">
        <v>4132.0600000000004</v>
      </c>
      <c r="D178">
        <v>4170.72</v>
      </c>
      <c r="E178">
        <v>4131.6099999999997</v>
      </c>
      <c r="F178">
        <v>4161.46</v>
      </c>
      <c r="G178">
        <v>1875930000</v>
      </c>
      <c r="H178">
        <v>4161.46</v>
      </c>
      <c r="I178">
        <f t="shared" si="6"/>
        <v>9.683250233528673E-3</v>
      </c>
      <c r="J178">
        <f t="shared" si="7"/>
        <v>3</v>
      </c>
      <c r="K178">
        <f t="shared" si="8"/>
        <v>2</v>
      </c>
    </row>
    <row r="179" spans="1:11" x14ac:dyDescent="0.25">
      <c r="A179" t="s">
        <v>8</v>
      </c>
      <c r="B179">
        <v>41750</v>
      </c>
      <c r="C179">
        <v>4105.37</v>
      </c>
      <c r="D179">
        <v>4121.55</v>
      </c>
      <c r="E179">
        <v>4081.91</v>
      </c>
      <c r="F179">
        <v>4121.55</v>
      </c>
      <c r="G179">
        <v>1544440000</v>
      </c>
      <c r="H179">
        <v>4121.55</v>
      </c>
      <c r="I179">
        <f t="shared" si="6"/>
        <v>6.355725280306368E-3</v>
      </c>
      <c r="J179">
        <f t="shared" si="7"/>
        <v>2</v>
      </c>
      <c r="K179">
        <f t="shared" si="8"/>
        <v>0</v>
      </c>
    </row>
    <row r="180" spans="1:11" x14ac:dyDescent="0.25">
      <c r="A180" t="s">
        <v>8</v>
      </c>
      <c r="B180">
        <v>41746</v>
      </c>
      <c r="C180">
        <v>4080.3</v>
      </c>
      <c r="D180">
        <v>4110.46</v>
      </c>
      <c r="E180">
        <v>4064.7</v>
      </c>
      <c r="F180">
        <v>4095.52</v>
      </c>
      <c r="G180">
        <v>1954720000</v>
      </c>
      <c r="H180">
        <v>4095.52</v>
      </c>
      <c r="I180">
        <f t="shared" si="6"/>
        <v>2.2734892553772923E-3</v>
      </c>
      <c r="J180">
        <f t="shared" si="7"/>
        <v>0</v>
      </c>
      <c r="K180">
        <f t="shared" si="8"/>
        <v>4</v>
      </c>
    </row>
    <row r="181" spans="1:11" x14ac:dyDescent="0.25">
      <c r="A181" t="s">
        <v>8</v>
      </c>
      <c r="B181">
        <v>41745</v>
      </c>
      <c r="C181">
        <v>4066.82</v>
      </c>
      <c r="D181">
        <v>4086.28</v>
      </c>
      <c r="E181">
        <v>4038.81</v>
      </c>
      <c r="F181">
        <v>4086.23</v>
      </c>
      <c r="G181">
        <v>1863110000</v>
      </c>
      <c r="H181">
        <v>4086.23</v>
      </c>
      <c r="I181">
        <f t="shared" si="6"/>
        <v>1.2907271897991235E-2</v>
      </c>
      <c r="J181">
        <f t="shared" si="7"/>
        <v>4</v>
      </c>
      <c r="K181">
        <f t="shared" si="8"/>
        <v>0</v>
      </c>
    </row>
    <row r="182" spans="1:11" x14ac:dyDescent="0.25">
      <c r="A182" t="s">
        <v>8</v>
      </c>
      <c r="B182">
        <v>41744</v>
      </c>
      <c r="C182">
        <v>4032.63</v>
      </c>
      <c r="D182">
        <v>4054.8</v>
      </c>
      <c r="E182">
        <v>3946.03</v>
      </c>
      <c r="F182">
        <v>4034.16</v>
      </c>
      <c r="G182">
        <v>2413110000</v>
      </c>
      <c r="H182">
        <v>4034.16</v>
      </c>
      <c r="I182">
        <f t="shared" si="6"/>
        <v>2.8513258540925346E-3</v>
      </c>
      <c r="J182">
        <f t="shared" si="7"/>
        <v>0</v>
      </c>
      <c r="K182">
        <f t="shared" si="8"/>
        <v>1</v>
      </c>
    </row>
    <row r="183" spans="1:11" x14ac:dyDescent="0.25">
      <c r="A183" t="s">
        <v>8</v>
      </c>
      <c r="B183">
        <v>41743</v>
      </c>
      <c r="C183">
        <v>4038.06</v>
      </c>
      <c r="D183">
        <v>4050.79</v>
      </c>
      <c r="E183">
        <v>3986.5</v>
      </c>
      <c r="F183">
        <v>4022.69</v>
      </c>
      <c r="G183">
        <v>1890480000</v>
      </c>
      <c r="H183">
        <v>4022.69</v>
      </c>
      <c r="I183">
        <f t="shared" si="6"/>
        <v>5.7403874761545737E-3</v>
      </c>
      <c r="J183">
        <f t="shared" si="7"/>
        <v>1</v>
      </c>
      <c r="K183">
        <f t="shared" si="8"/>
        <v>-4</v>
      </c>
    </row>
    <row r="184" spans="1:11" x14ac:dyDescent="0.25">
      <c r="A184" t="s">
        <v>8</v>
      </c>
      <c r="B184">
        <v>41740</v>
      </c>
      <c r="C184">
        <v>4015.07</v>
      </c>
      <c r="D184">
        <v>4067.22</v>
      </c>
      <c r="E184">
        <v>3991.64</v>
      </c>
      <c r="F184">
        <v>3999.73</v>
      </c>
      <c r="G184">
        <v>2264480000</v>
      </c>
      <c r="H184">
        <v>3999.73</v>
      </c>
      <c r="I184">
        <f t="shared" si="6"/>
        <v>-1.3413548226367866E-2</v>
      </c>
      <c r="J184">
        <f t="shared" si="7"/>
        <v>-4</v>
      </c>
      <c r="K184">
        <f t="shared" si="8"/>
        <v>-10</v>
      </c>
    </row>
    <row r="185" spans="1:11" x14ac:dyDescent="0.25">
      <c r="A185" t="s">
        <v>8</v>
      </c>
      <c r="B185">
        <v>41739</v>
      </c>
      <c r="C185">
        <v>4181.21</v>
      </c>
      <c r="D185">
        <v>4182.6099999999997</v>
      </c>
      <c r="E185">
        <v>4042.76</v>
      </c>
      <c r="F185">
        <v>4054.11</v>
      </c>
      <c r="G185">
        <v>2421210000</v>
      </c>
      <c r="H185">
        <v>4054.11</v>
      </c>
      <c r="I185">
        <f t="shared" si="6"/>
        <v>-3.102129592007441E-2</v>
      </c>
      <c r="J185">
        <f t="shared" si="7"/>
        <v>-10</v>
      </c>
      <c r="K185">
        <f t="shared" si="8"/>
        <v>5</v>
      </c>
    </row>
    <row r="186" spans="1:11" x14ac:dyDescent="0.25">
      <c r="A186" t="s">
        <v>8</v>
      </c>
      <c r="B186">
        <v>41738</v>
      </c>
      <c r="C186">
        <v>4129.63</v>
      </c>
      <c r="D186">
        <v>4185.1899999999996</v>
      </c>
      <c r="E186">
        <v>4121.17</v>
      </c>
      <c r="F186">
        <v>4183.8999999999996</v>
      </c>
      <c r="G186">
        <v>1957560000</v>
      </c>
      <c r="H186">
        <v>4183.8999999999996</v>
      </c>
      <c r="I186">
        <f t="shared" si="6"/>
        <v>1.7240499004373966E-2</v>
      </c>
      <c r="J186">
        <f t="shared" si="7"/>
        <v>5</v>
      </c>
      <c r="K186">
        <f t="shared" si="8"/>
        <v>2</v>
      </c>
    </row>
    <row r="187" spans="1:11" x14ac:dyDescent="0.25">
      <c r="A187" t="s">
        <v>8</v>
      </c>
      <c r="B187">
        <v>41737</v>
      </c>
      <c r="C187">
        <v>4085.18</v>
      </c>
      <c r="D187">
        <v>4120.24</v>
      </c>
      <c r="E187">
        <v>4066.11</v>
      </c>
      <c r="F187">
        <v>4112.99</v>
      </c>
      <c r="G187">
        <v>2198900000</v>
      </c>
      <c r="H187">
        <v>4112.99</v>
      </c>
      <c r="I187">
        <f t="shared" si="6"/>
        <v>8.1475580611556353E-3</v>
      </c>
      <c r="J187">
        <f t="shared" si="7"/>
        <v>2</v>
      </c>
      <c r="K187">
        <f t="shared" si="8"/>
        <v>-3</v>
      </c>
    </row>
    <row r="188" spans="1:11" x14ac:dyDescent="0.25">
      <c r="A188" t="s">
        <v>8</v>
      </c>
      <c r="B188">
        <v>41736</v>
      </c>
      <c r="C188">
        <v>4110.92</v>
      </c>
      <c r="D188">
        <v>4133.68</v>
      </c>
      <c r="E188">
        <v>4052.14</v>
      </c>
      <c r="F188">
        <v>4079.75</v>
      </c>
      <c r="G188">
        <v>2554680000</v>
      </c>
      <c r="H188">
        <v>4079.75</v>
      </c>
      <c r="I188">
        <f t="shared" si="6"/>
        <v>-1.1623822294578257E-2</v>
      </c>
      <c r="J188">
        <f t="shared" si="7"/>
        <v>-3</v>
      </c>
      <c r="K188">
        <f t="shared" si="8"/>
        <v>-8</v>
      </c>
    </row>
    <row r="189" spans="1:11" x14ac:dyDescent="0.25">
      <c r="A189" t="s">
        <v>8</v>
      </c>
      <c r="B189">
        <v>41733</v>
      </c>
      <c r="C189">
        <v>4263.9399999999996</v>
      </c>
      <c r="D189">
        <v>4267.0600000000004</v>
      </c>
      <c r="E189">
        <v>4118.71</v>
      </c>
      <c r="F189">
        <v>4127.7299999999996</v>
      </c>
      <c r="G189">
        <v>2621270000</v>
      </c>
      <c r="H189">
        <v>4127.7299999999996</v>
      </c>
      <c r="I189">
        <f t="shared" si="6"/>
        <v>-2.5959591669144411E-2</v>
      </c>
      <c r="J189">
        <f t="shared" si="7"/>
        <v>-8</v>
      </c>
      <c r="K189">
        <f t="shared" si="8"/>
        <v>-2</v>
      </c>
    </row>
    <row r="190" spans="1:11" x14ac:dyDescent="0.25">
      <c r="A190" t="s">
        <v>8</v>
      </c>
      <c r="B190">
        <v>41732</v>
      </c>
      <c r="C190">
        <v>4282.18</v>
      </c>
      <c r="D190">
        <v>4284.6899999999996</v>
      </c>
      <c r="E190">
        <v>4216.57</v>
      </c>
      <c r="F190">
        <v>4237.74</v>
      </c>
      <c r="G190">
        <v>2067370000</v>
      </c>
      <c r="H190">
        <v>4237.74</v>
      </c>
      <c r="I190">
        <f t="shared" si="6"/>
        <v>-9.0542177408418079E-3</v>
      </c>
      <c r="J190">
        <f t="shared" si="7"/>
        <v>-2</v>
      </c>
      <c r="K190">
        <f t="shared" si="8"/>
        <v>0</v>
      </c>
    </row>
    <row r="191" spans="1:11" x14ac:dyDescent="0.25">
      <c r="A191" t="s">
        <v>8</v>
      </c>
      <c r="B191">
        <v>41731</v>
      </c>
      <c r="C191">
        <v>4281.6099999999997</v>
      </c>
      <c r="D191">
        <v>4286.09</v>
      </c>
      <c r="E191">
        <v>4258.8599999999997</v>
      </c>
      <c r="F191">
        <v>4276.46</v>
      </c>
      <c r="G191">
        <v>2187100000</v>
      </c>
      <c r="H191">
        <v>4276.46</v>
      </c>
      <c r="I191">
        <f t="shared" si="6"/>
        <v>1.9728025041940711E-3</v>
      </c>
      <c r="J191">
        <f t="shared" si="7"/>
        <v>0</v>
      </c>
      <c r="K191">
        <f t="shared" si="8"/>
        <v>5</v>
      </c>
    </row>
    <row r="192" spans="1:11" x14ac:dyDescent="0.25">
      <c r="A192" t="s">
        <v>8</v>
      </c>
      <c r="B192">
        <v>41730</v>
      </c>
      <c r="C192">
        <v>4219.87</v>
      </c>
      <c r="D192">
        <v>4268.2</v>
      </c>
      <c r="E192">
        <v>4218.7700000000004</v>
      </c>
      <c r="F192">
        <v>4268.04</v>
      </c>
      <c r="G192">
        <v>2153130000</v>
      </c>
      <c r="H192">
        <v>4268.04</v>
      </c>
      <c r="I192">
        <f t="shared" si="6"/>
        <v>1.6444430684521727E-2</v>
      </c>
      <c r="J192">
        <f t="shared" si="7"/>
        <v>5</v>
      </c>
      <c r="K192">
        <f t="shared" si="8"/>
        <v>3</v>
      </c>
    </row>
    <row r="193" spans="1:11" x14ac:dyDescent="0.25">
      <c r="A193" t="s">
        <v>8</v>
      </c>
      <c r="B193">
        <v>41729</v>
      </c>
      <c r="C193">
        <v>4185.63</v>
      </c>
      <c r="D193">
        <v>4212.97</v>
      </c>
      <c r="E193">
        <v>4180.54</v>
      </c>
      <c r="F193">
        <v>4198.99</v>
      </c>
      <c r="G193">
        <v>2090850000</v>
      </c>
      <c r="H193">
        <v>4198.99</v>
      </c>
      <c r="I193">
        <f t="shared" si="6"/>
        <v>1.0402429399195334E-2</v>
      </c>
      <c r="J193">
        <f t="shared" si="7"/>
        <v>3</v>
      </c>
      <c r="K193">
        <f t="shared" si="8"/>
        <v>0</v>
      </c>
    </row>
    <row r="194" spans="1:11" x14ac:dyDescent="0.25">
      <c r="A194" t="s">
        <v>8</v>
      </c>
      <c r="B194">
        <v>41726</v>
      </c>
      <c r="C194">
        <v>4163.18</v>
      </c>
      <c r="D194">
        <v>4203.49</v>
      </c>
      <c r="E194">
        <v>4144.6899999999996</v>
      </c>
      <c r="F194">
        <v>4155.76</v>
      </c>
      <c r="G194">
        <v>2029840000</v>
      </c>
      <c r="H194">
        <v>4155.76</v>
      </c>
      <c r="I194">
        <f t="shared" ref="I194:I257" si="9">(H194/H195)-1</f>
        <v>1.0912428364606708E-3</v>
      </c>
      <c r="J194">
        <f t="shared" si="7"/>
        <v>0</v>
      </c>
      <c r="K194">
        <f t="shared" si="8"/>
        <v>-1</v>
      </c>
    </row>
    <row r="195" spans="1:11" x14ac:dyDescent="0.25">
      <c r="A195" t="s">
        <v>8</v>
      </c>
      <c r="B195">
        <v>41725</v>
      </c>
      <c r="C195">
        <v>4169.3500000000004</v>
      </c>
      <c r="D195">
        <v>4186.13</v>
      </c>
      <c r="E195">
        <v>4131.8100000000004</v>
      </c>
      <c r="F195">
        <v>4151.2299999999996</v>
      </c>
      <c r="G195">
        <v>2270650000</v>
      </c>
      <c r="H195">
        <v>4151.2299999999996</v>
      </c>
      <c r="I195">
        <f t="shared" si="9"/>
        <v>-5.3551147935346766E-3</v>
      </c>
      <c r="J195">
        <f t="shared" ref="J195:J258" si="10">ROUNDDOWN(I195/N$2,0)</f>
        <v>-1</v>
      </c>
      <c r="K195">
        <f t="shared" ref="K195:K258" si="11">J196</f>
        <v>-4</v>
      </c>
    </row>
    <row r="196" spans="1:11" x14ac:dyDescent="0.25">
      <c r="A196" t="s">
        <v>8</v>
      </c>
      <c r="B196">
        <v>41724</v>
      </c>
      <c r="C196">
        <v>4254.9799999999996</v>
      </c>
      <c r="D196">
        <v>4263.07</v>
      </c>
      <c r="E196">
        <v>4173.58</v>
      </c>
      <c r="F196">
        <v>4173.58</v>
      </c>
      <c r="G196">
        <v>2455460000</v>
      </c>
      <c r="H196">
        <v>4173.58</v>
      </c>
      <c r="I196">
        <f t="shared" si="9"/>
        <v>-1.4333049144244603E-2</v>
      </c>
      <c r="J196">
        <f t="shared" si="10"/>
        <v>-4</v>
      </c>
      <c r="K196">
        <f t="shared" si="11"/>
        <v>0</v>
      </c>
    </row>
    <row r="197" spans="1:11" x14ac:dyDescent="0.25">
      <c r="A197" t="s">
        <v>8</v>
      </c>
      <c r="B197">
        <v>41723</v>
      </c>
      <c r="C197">
        <v>4252.6499999999996</v>
      </c>
      <c r="D197">
        <v>4274.32</v>
      </c>
      <c r="E197">
        <v>4203.6400000000003</v>
      </c>
      <c r="F197">
        <v>4234.2700000000004</v>
      </c>
      <c r="G197">
        <v>2270760000</v>
      </c>
      <c r="H197">
        <v>4234.2700000000004</v>
      </c>
      <c r="I197">
        <f t="shared" si="9"/>
        <v>1.8644753560368432E-3</v>
      </c>
      <c r="J197">
        <f t="shared" si="10"/>
        <v>0</v>
      </c>
      <c r="K197">
        <f t="shared" si="11"/>
        <v>-3</v>
      </c>
    </row>
    <row r="198" spans="1:11" x14ac:dyDescent="0.25">
      <c r="A198" t="s">
        <v>8</v>
      </c>
      <c r="B198">
        <v>41722</v>
      </c>
      <c r="C198">
        <v>4289.49</v>
      </c>
      <c r="D198">
        <v>4289.49</v>
      </c>
      <c r="E198">
        <v>4190.6099999999997</v>
      </c>
      <c r="F198">
        <v>4226.3900000000003</v>
      </c>
      <c r="G198">
        <v>2434650000</v>
      </c>
      <c r="H198">
        <v>4226.3900000000003</v>
      </c>
      <c r="I198">
        <f t="shared" si="9"/>
        <v>-1.1784539339083633E-2</v>
      </c>
      <c r="J198">
        <f t="shared" si="10"/>
        <v>-3</v>
      </c>
      <c r="K198">
        <f t="shared" si="11"/>
        <v>-3</v>
      </c>
    </row>
    <row r="199" spans="1:11" x14ac:dyDescent="0.25">
      <c r="A199" t="s">
        <v>8</v>
      </c>
      <c r="B199">
        <v>41719</v>
      </c>
      <c r="C199">
        <v>4339.8999999999996</v>
      </c>
      <c r="D199">
        <v>4344.3900000000003</v>
      </c>
      <c r="E199">
        <v>4268.34</v>
      </c>
      <c r="F199">
        <v>4276.79</v>
      </c>
      <c r="G199">
        <v>3245740000</v>
      </c>
      <c r="H199">
        <v>4276.79</v>
      </c>
      <c r="I199">
        <f t="shared" si="9"/>
        <v>-9.8395801161764718E-3</v>
      </c>
      <c r="J199">
        <f t="shared" si="10"/>
        <v>-3</v>
      </c>
      <c r="K199">
        <f t="shared" si="11"/>
        <v>0</v>
      </c>
    </row>
    <row r="200" spans="1:11" x14ac:dyDescent="0.25">
      <c r="A200" t="s">
        <v>8</v>
      </c>
      <c r="B200">
        <v>41718</v>
      </c>
      <c r="C200">
        <v>4297.99</v>
      </c>
      <c r="D200">
        <v>4329.6099999999997</v>
      </c>
      <c r="E200">
        <v>4287.41</v>
      </c>
      <c r="F200">
        <v>4319.29</v>
      </c>
      <c r="G200">
        <v>1847270000</v>
      </c>
      <c r="H200">
        <v>4319.29</v>
      </c>
      <c r="I200">
        <f t="shared" si="9"/>
        <v>2.7138081530317937E-3</v>
      </c>
      <c r="J200">
        <f t="shared" si="10"/>
        <v>0</v>
      </c>
      <c r="K200">
        <f t="shared" si="11"/>
        <v>-1</v>
      </c>
    </row>
    <row r="201" spans="1:11" x14ac:dyDescent="0.25">
      <c r="A201" t="s">
        <v>8</v>
      </c>
      <c r="B201">
        <v>41717</v>
      </c>
      <c r="C201">
        <v>4331.46</v>
      </c>
      <c r="D201">
        <v>4334.3</v>
      </c>
      <c r="E201">
        <v>4283.54</v>
      </c>
      <c r="F201">
        <v>4307.6000000000004</v>
      </c>
      <c r="G201">
        <v>1992750000</v>
      </c>
      <c r="H201">
        <v>4307.6000000000004</v>
      </c>
      <c r="I201">
        <f t="shared" si="9"/>
        <v>-5.933108870586179E-3</v>
      </c>
      <c r="J201">
        <f t="shared" si="10"/>
        <v>-1</v>
      </c>
      <c r="K201">
        <f t="shared" si="11"/>
        <v>4</v>
      </c>
    </row>
    <row r="202" spans="1:11" x14ac:dyDescent="0.25">
      <c r="A202" t="s">
        <v>8</v>
      </c>
      <c r="B202">
        <v>41716</v>
      </c>
      <c r="C202">
        <v>4286.22</v>
      </c>
      <c r="D202">
        <v>4334.66</v>
      </c>
      <c r="E202">
        <v>4284.1099999999997</v>
      </c>
      <c r="F202">
        <v>4333.3100000000004</v>
      </c>
      <c r="G202">
        <v>1962890000</v>
      </c>
      <c r="H202">
        <v>4333.3100000000004</v>
      </c>
      <c r="I202">
        <f t="shared" si="9"/>
        <v>1.2467435367235824E-2</v>
      </c>
      <c r="J202">
        <f t="shared" si="10"/>
        <v>4</v>
      </c>
      <c r="K202">
        <f t="shared" si="11"/>
        <v>2</v>
      </c>
    </row>
    <row r="203" spans="1:11" x14ac:dyDescent="0.25">
      <c r="A203" t="s">
        <v>8</v>
      </c>
      <c r="B203">
        <v>41715</v>
      </c>
      <c r="C203">
        <v>4274.22</v>
      </c>
      <c r="D203">
        <v>4301.28</v>
      </c>
      <c r="E203">
        <v>4273.01</v>
      </c>
      <c r="F203">
        <v>4279.95</v>
      </c>
      <c r="G203">
        <v>1810410000</v>
      </c>
      <c r="H203">
        <v>4279.95</v>
      </c>
      <c r="I203">
        <f t="shared" si="9"/>
        <v>8.1382201912658658E-3</v>
      </c>
      <c r="J203">
        <f t="shared" si="10"/>
        <v>2</v>
      </c>
      <c r="K203">
        <f t="shared" si="11"/>
        <v>-1</v>
      </c>
    </row>
    <row r="204" spans="1:11" x14ac:dyDescent="0.25">
      <c r="A204" t="s">
        <v>8</v>
      </c>
      <c r="B204">
        <v>41712</v>
      </c>
      <c r="C204">
        <v>4250.45</v>
      </c>
      <c r="D204">
        <v>4272.34</v>
      </c>
      <c r="E204">
        <v>4241.9399999999996</v>
      </c>
      <c r="F204">
        <v>4245.3999999999996</v>
      </c>
      <c r="G204">
        <v>2196890000</v>
      </c>
      <c r="H204">
        <v>4245.3999999999996</v>
      </c>
      <c r="I204">
        <f t="shared" si="9"/>
        <v>-3.5254740142991459E-3</v>
      </c>
      <c r="J204">
        <f t="shared" si="10"/>
        <v>-1</v>
      </c>
      <c r="K204">
        <f t="shared" si="11"/>
        <v>-4</v>
      </c>
    </row>
    <row r="205" spans="1:11" x14ac:dyDescent="0.25">
      <c r="A205" t="s">
        <v>8</v>
      </c>
      <c r="B205">
        <v>41711</v>
      </c>
      <c r="C205">
        <v>4338.26</v>
      </c>
      <c r="D205">
        <v>4339.8999999999996</v>
      </c>
      <c r="E205">
        <v>4242.95</v>
      </c>
      <c r="F205">
        <v>4260.42</v>
      </c>
      <c r="G205">
        <v>2383600000</v>
      </c>
      <c r="H205">
        <v>4260.42</v>
      </c>
      <c r="I205">
        <f t="shared" si="9"/>
        <v>-1.4551283385723424E-2</v>
      </c>
      <c r="J205">
        <f t="shared" si="10"/>
        <v>-4</v>
      </c>
      <c r="K205">
        <f t="shared" si="11"/>
        <v>1</v>
      </c>
    </row>
    <row r="206" spans="1:11" x14ac:dyDescent="0.25">
      <c r="A206" t="s">
        <v>8</v>
      </c>
      <c r="B206">
        <v>41710</v>
      </c>
      <c r="C206">
        <v>4288.6000000000004</v>
      </c>
      <c r="D206">
        <v>4323.33</v>
      </c>
      <c r="E206">
        <v>4270.22</v>
      </c>
      <c r="F206">
        <v>4323.33</v>
      </c>
      <c r="G206">
        <v>2131880000</v>
      </c>
      <c r="H206">
        <v>4323.33</v>
      </c>
      <c r="I206">
        <f t="shared" si="9"/>
        <v>3.7472226672146114E-3</v>
      </c>
      <c r="J206">
        <f t="shared" si="10"/>
        <v>1</v>
      </c>
      <c r="K206">
        <f t="shared" si="11"/>
        <v>-2</v>
      </c>
    </row>
    <row r="207" spans="1:11" x14ac:dyDescent="0.25">
      <c r="A207" t="s">
        <v>8</v>
      </c>
      <c r="B207">
        <v>41709</v>
      </c>
      <c r="C207">
        <v>4342.93</v>
      </c>
      <c r="D207">
        <v>4354.43</v>
      </c>
      <c r="E207">
        <v>4295.47</v>
      </c>
      <c r="F207">
        <v>4307.1899999999996</v>
      </c>
      <c r="G207">
        <v>2477780000</v>
      </c>
      <c r="H207">
        <v>4307.1899999999996</v>
      </c>
      <c r="I207">
        <f t="shared" si="9"/>
        <v>-6.2891485655619528E-3</v>
      </c>
      <c r="J207">
        <f t="shared" si="10"/>
        <v>-2</v>
      </c>
      <c r="K207">
        <f t="shared" si="11"/>
        <v>0</v>
      </c>
    </row>
    <row r="208" spans="1:11" x14ac:dyDescent="0.25">
      <c r="A208" t="s">
        <v>8</v>
      </c>
      <c r="B208">
        <v>41708</v>
      </c>
      <c r="C208">
        <v>4332.62</v>
      </c>
      <c r="D208">
        <v>4339.93</v>
      </c>
      <c r="E208">
        <v>4307.84</v>
      </c>
      <c r="F208">
        <v>4334.45</v>
      </c>
      <c r="G208">
        <v>2111610000</v>
      </c>
      <c r="H208">
        <v>4334.45</v>
      </c>
      <c r="I208">
        <f t="shared" si="9"/>
        <v>-4.0818962137545434E-4</v>
      </c>
      <c r="J208">
        <f t="shared" si="10"/>
        <v>0</v>
      </c>
      <c r="K208">
        <f t="shared" si="11"/>
        <v>-1</v>
      </c>
    </row>
    <row r="209" spans="1:11" x14ac:dyDescent="0.25">
      <c r="A209" t="s">
        <v>8</v>
      </c>
      <c r="B209">
        <v>41705</v>
      </c>
      <c r="C209">
        <v>4370.9799999999996</v>
      </c>
      <c r="D209">
        <v>4371.3900000000003</v>
      </c>
      <c r="E209">
        <v>4319.1499999999996</v>
      </c>
      <c r="F209">
        <v>4336.22</v>
      </c>
      <c r="G209">
        <v>2175560000</v>
      </c>
      <c r="H209">
        <v>4336.22</v>
      </c>
      <c r="I209">
        <f t="shared" si="9"/>
        <v>-3.6556812411393524E-3</v>
      </c>
      <c r="J209">
        <f t="shared" si="10"/>
        <v>-1</v>
      </c>
      <c r="K209">
        <f t="shared" si="11"/>
        <v>0</v>
      </c>
    </row>
    <row r="210" spans="1:11" x14ac:dyDescent="0.25">
      <c r="A210" t="s">
        <v>8</v>
      </c>
      <c r="B210">
        <v>41704</v>
      </c>
      <c r="C210">
        <v>4368.8100000000004</v>
      </c>
      <c r="D210">
        <v>4371.71</v>
      </c>
      <c r="E210">
        <v>4341</v>
      </c>
      <c r="F210">
        <v>4352.13</v>
      </c>
      <c r="G210">
        <v>2136260000</v>
      </c>
      <c r="H210">
        <v>4352.13</v>
      </c>
      <c r="I210">
        <f t="shared" si="9"/>
        <v>-1.3400734745765419E-3</v>
      </c>
      <c r="J210">
        <f t="shared" si="10"/>
        <v>0</v>
      </c>
      <c r="K210">
        <f t="shared" si="11"/>
        <v>0</v>
      </c>
    </row>
    <row r="211" spans="1:11" x14ac:dyDescent="0.25">
      <c r="A211" t="s">
        <v>8</v>
      </c>
      <c r="B211">
        <v>41703</v>
      </c>
      <c r="C211">
        <v>4352.76</v>
      </c>
      <c r="D211">
        <v>4362.5</v>
      </c>
      <c r="E211">
        <v>4344.1499999999996</v>
      </c>
      <c r="F211">
        <v>4357.97</v>
      </c>
      <c r="G211">
        <v>2215980000</v>
      </c>
      <c r="H211">
        <v>4357.97</v>
      </c>
      <c r="I211">
        <f t="shared" si="9"/>
        <v>1.3786859743978308E-3</v>
      </c>
      <c r="J211">
        <f t="shared" si="10"/>
        <v>0</v>
      </c>
      <c r="K211">
        <f t="shared" si="11"/>
        <v>5</v>
      </c>
    </row>
    <row r="212" spans="1:11" x14ac:dyDescent="0.25">
      <c r="A212" t="s">
        <v>8</v>
      </c>
      <c r="B212">
        <v>41702</v>
      </c>
      <c r="C212">
        <v>4327.8500000000004</v>
      </c>
      <c r="D212">
        <v>4357.21</v>
      </c>
      <c r="E212">
        <v>4327.54</v>
      </c>
      <c r="F212">
        <v>4351.97</v>
      </c>
      <c r="G212">
        <v>2477850000</v>
      </c>
      <c r="H212">
        <v>4351.97</v>
      </c>
      <c r="I212">
        <f t="shared" si="9"/>
        <v>1.7457274448834603E-2</v>
      </c>
      <c r="J212">
        <f t="shared" si="10"/>
        <v>5</v>
      </c>
      <c r="K212">
        <f t="shared" si="11"/>
        <v>-2</v>
      </c>
    </row>
    <row r="213" spans="1:11" x14ac:dyDescent="0.25">
      <c r="A213" t="s">
        <v>8</v>
      </c>
      <c r="B213">
        <v>41701</v>
      </c>
      <c r="C213">
        <v>4261.42</v>
      </c>
      <c r="D213">
        <v>4284.1499999999996</v>
      </c>
      <c r="E213">
        <v>4239.6499999999996</v>
      </c>
      <c r="F213">
        <v>4277.3</v>
      </c>
      <c r="G213">
        <v>2077500000</v>
      </c>
      <c r="H213">
        <v>4277.3</v>
      </c>
      <c r="I213">
        <f t="shared" si="9"/>
        <v>-7.1539325738372295E-3</v>
      </c>
      <c r="J213">
        <f t="shared" si="10"/>
        <v>-2</v>
      </c>
      <c r="K213">
        <f t="shared" si="11"/>
        <v>0</v>
      </c>
    </row>
    <row r="214" spans="1:11" x14ac:dyDescent="0.25">
      <c r="A214" t="s">
        <v>8</v>
      </c>
      <c r="B214">
        <v>41698</v>
      </c>
      <c r="C214">
        <v>4323.5200000000004</v>
      </c>
      <c r="D214">
        <v>4342.59</v>
      </c>
      <c r="E214">
        <v>4275.6099999999997</v>
      </c>
      <c r="F214">
        <v>4308.12</v>
      </c>
      <c r="G214">
        <v>2617730000</v>
      </c>
      <c r="H214">
        <v>4308.12</v>
      </c>
      <c r="I214">
        <f t="shared" si="9"/>
        <v>-2.502934754673114E-3</v>
      </c>
      <c r="J214">
        <f t="shared" si="10"/>
        <v>0</v>
      </c>
      <c r="K214">
        <f t="shared" si="11"/>
        <v>2</v>
      </c>
    </row>
    <row r="215" spans="1:11" x14ac:dyDescent="0.25">
      <c r="A215" t="s">
        <v>8</v>
      </c>
      <c r="B215">
        <v>41697</v>
      </c>
      <c r="C215">
        <v>4291.47</v>
      </c>
      <c r="D215">
        <v>4322.46</v>
      </c>
      <c r="E215">
        <v>4284.78</v>
      </c>
      <c r="F215">
        <v>4318.93</v>
      </c>
      <c r="G215">
        <v>2049160000</v>
      </c>
      <c r="H215">
        <v>4318.93</v>
      </c>
      <c r="I215">
        <f t="shared" si="9"/>
        <v>6.2603971053527552E-3</v>
      </c>
      <c r="J215">
        <f t="shared" si="10"/>
        <v>2</v>
      </c>
      <c r="K215">
        <f t="shared" si="11"/>
        <v>0</v>
      </c>
    </row>
    <row r="216" spans="1:11" x14ac:dyDescent="0.25">
      <c r="A216" t="s">
        <v>8</v>
      </c>
      <c r="B216">
        <v>41696</v>
      </c>
      <c r="C216">
        <v>4300.45</v>
      </c>
      <c r="D216">
        <v>4316.82</v>
      </c>
      <c r="E216">
        <v>4278.54</v>
      </c>
      <c r="F216">
        <v>4292.0600000000004</v>
      </c>
      <c r="G216">
        <v>2108270000</v>
      </c>
      <c r="H216">
        <v>4292.0600000000004</v>
      </c>
      <c r="I216">
        <f t="shared" si="9"/>
        <v>1.0425437133680937E-3</v>
      </c>
      <c r="J216">
        <f t="shared" si="10"/>
        <v>0</v>
      </c>
      <c r="K216">
        <f t="shared" si="11"/>
        <v>0</v>
      </c>
    </row>
    <row r="217" spans="1:11" x14ac:dyDescent="0.25">
      <c r="A217" t="s">
        <v>8</v>
      </c>
      <c r="B217">
        <v>41695</v>
      </c>
      <c r="C217">
        <v>4298.4799999999996</v>
      </c>
      <c r="D217">
        <v>4307.51</v>
      </c>
      <c r="E217">
        <v>4275.8</v>
      </c>
      <c r="F217">
        <v>4287.59</v>
      </c>
      <c r="G217">
        <v>2137150000</v>
      </c>
      <c r="H217">
        <v>4287.59</v>
      </c>
      <c r="I217">
        <f t="shared" si="9"/>
        <v>-1.2532116460166609E-3</v>
      </c>
      <c r="J217">
        <f t="shared" si="10"/>
        <v>0</v>
      </c>
      <c r="K217">
        <f t="shared" si="11"/>
        <v>2</v>
      </c>
    </row>
    <row r="218" spans="1:11" x14ac:dyDescent="0.25">
      <c r="A218" t="s">
        <v>8</v>
      </c>
      <c r="B218">
        <v>41694</v>
      </c>
      <c r="C218">
        <v>4273.32</v>
      </c>
      <c r="D218">
        <v>4311.13</v>
      </c>
      <c r="E218">
        <v>4272.1099999999997</v>
      </c>
      <c r="F218">
        <v>4292.97</v>
      </c>
      <c r="G218">
        <v>2161300000</v>
      </c>
      <c r="H218">
        <v>4292.97</v>
      </c>
      <c r="I218">
        <f t="shared" si="9"/>
        <v>6.9334171473069972E-3</v>
      </c>
      <c r="J218">
        <f t="shared" si="10"/>
        <v>2</v>
      </c>
      <c r="K218">
        <f t="shared" si="11"/>
        <v>0</v>
      </c>
    </row>
    <row r="219" spans="1:11" x14ac:dyDescent="0.25">
      <c r="A219" t="s">
        <v>8</v>
      </c>
      <c r="B219">
        <v>41691</v>
      </c>
      <c r="C219">
        <v>4282.17</v>
      </c>
      <c r="D219">
        <v>4284.8500000000004</v>
      </c>
      <c r="E219">
        <v>4261.63</v>
      </c>
      <c r="F219">
        <v>4263.41</v>
      </c>
      <c r="G219">
        <v>2138250000</v>
      </c>
      <c r="H219">
        <v>4263.41</v>
      </c>
      <c r="I219">
        <f t="shared" si="9"/>
        <v>-9.7011165657112652E-4</v>
      </c>
      <c r="J219">
        <f t="shared" si="10"/>
        <v>0</v>
      </c>
      <c r="K219">
        <f t="shared" si="11"/>
        <v>2</v>
      </c>
    </row>
    <row r="220" spans="1:11" x14ac:dyDescent="0.25">
      <c r="A220" t="s">
        <v>8</v>
      </c>
      <c r="B220">
        <v>41690</v>
      </c>
      <c r="C220">
        <v>4241.46</v>
      </c>
      <c r="D220">
        <v>4272.34</v>
      </c>
      <c r="E220">
        <v>4226.75</v>
      </c>
      <c r="F220">
        <v>4267.55</v>
      </c>
      <c r="G220">
        <v>1992780000</v>
      </c>
      <c r="H220">
        <v>4267.55</v>
      </c>
      <c r="I220">
        <f t="shared" si="9"/>
        <v>6.9845090196911652E-3</v>
      </c>
      <c r="J220">
        <f t="shared" si="10"/>
        <v>2</v>
      </c>
      <c r="K220">
        <f t="shared" si="11"/>
        <v>-2</v>
      </c>
    </row>
    <row r="221" spans="1:11" x14ac:dyDescent="0.25">
      <c r="A221" t="s">
        <v>8</v>
      </c>
      <c r="B221">
        <v>41689</v>
      </c>
      <c r="C221">
        <v>4260.74</v>
      </c>
      <c r="D221">
        <v>4274.29</v>
      </c>
      <c r="E221">
        <v>4232.38</v>
      </c>
      <c r="F221">
        <v>4237.95</v>
      </c>
      <c r="G221">
        <v>1956720000</v>
      </c>
      <c r="H221">
        <v>4237.95</v>
      </c>
      <c r="I221">
        <f t="shared" si="9"/>
        <v>-8.1516015334278658E-3</v>
      </c>
      <c r="J221">
        <f t="shared" si="10"/>
        <v>-2</v>
      </c>
      <c r="K221">
        <f t="shared" si="11"/>
        <v>2</v>
      </c>
    </row>
    <row r="222" spans="1:11" x14ac:dyDescent="0.25">
      <c r="A222" t="s">
        <v>8</v>
      </c>
      <c r="B222">
        <v>41688</v>
      </c>
      <c r="C222">
        <v>4253.71</v>
      </c>
      <c r="D222">
        <v>4277.33</v>
      </c>
      <c r="E222">
        <v>4243.5600000000004</v>
      </c>
      <c r="F222">
        <v>4272.78</v>
      </c>
      <c r="G222">
        <v>1886210000</v>
      </c>
      <c r="H222">
        <v>4272.78</v>
      </c>
      <c r="I222">
        <f t="shared" si="9"/>
        <v>6.7765938897552669E-3</v>
      </c>
      <c r="J222">
        <f t="shared" si="10"/>
        <v>2</v>
      </c>
      <c r="K222">
        <f t="shared" si="11"/>
        <v>0</v>
      </c>
    </row>
    <row r="223" spans="1:11" x14ac:dyDescent="0.25">
      <c r="A223" t="s">
        <v>8</v>
      </c>
      <c r="B223">
        <v>41684</v>
      </c>
      <c r="C223">
        <v>4237</v>
      </c>
      <c r="D223">
        <v>4250.91</v>
      </c>
      <c r="E223">
        <v>4225.75</v>
      </c>
      <c r="F223">
        <v>4244.0200000000004</v>
      </c>
      <c r="G223">
        <v>1881510000</v>
      </c>
      <c r="H223">
        <v>4244.0200000000004</v>
      </c>
      <c r="I223">
        <f t="shared" si="9"/>
        <v>7.8996950953502676E-4</v>
      </c>
      <c r="J223">
        <f t="shared" si="10"/>
        <v>0</v>
      </c>
      <c r="K223">
        <f t="shared" si="11"/>
        <v>3</v>
      </c>
    </row>
    <row r="224" spans="1:11" x14ac:dyDescent="0.25">
      <c r="A224" t="s">
        <v>8</v>
      </c>
      <c r="B224">
        <v>41683</v>
      </c>
      <c r="C224">
        <v>4171.58</v>
      </c>
      <c r="D224">
        <v>4240.67</v>
      </c>
      <c r="E224">
        <v>4170.47</v>
      </c>
      <c r="F224">
        <v>4240.67</v>
      </c>
      <c r="G224">
        <v>2249990000</v>
      </c>
      <c r="H224">
        <v>4240.67</v>
      </c>
      <c r="I224">
        <f t="shared" si="9"/>
        <v>9.3733115305061343E-3</v>
      </c>
      <c r="J224">
        <f t="shared" si="10"/>
        <v>3</v>
      </c>
      <c r="K224">
        <f t="shared" si="11"/>
        <v>0</v>
      </c>
    </row>
    <row r="225" spans="1:11" x14ac:dyDescent="0.25">
      <c r="A225" t="s">
        <v>8</v>
      </c>
      <c r="B225">
        <v>41682</v>
      </c>
      <c r="C225">
        <v>4196.8500000000004</v>
      </c>
      <c r="D225">
        <v>4212.6099999999997</v>
      </c>
      <c r="E225">
        <v>4190.3900000000003</v>
      </c>
      <c r="F225">
        <v>4201.29</v>
      </c>
      <c r="G225">
        <v>2035890000</v>
      </c>
      <c r="H225">
        <v>4201.29</v>
      </c>
      <c r="I225">
        <f t="shared" si="9"/>
        <v>2.4433017978786609E-3</v>
      </c>
      <c r="J225">
        <f t="shared" si="10"/>
        <v>0</v>
      </c>
      <c r="K225">
        <f t="shared" si="11"/>
        <v>3</v>
      </c>
    </row>
    <row r="226" spans="1:11" x14ac:dyDescent="0.25">
      <c r="A226" t="s">
        <v>8</v>
      </c>
      <c r="B226">
        <v>41681</v>
      </c>
      <c r="C226">
        <v>4154.66</v>
      </c>
      <c r="D226">
        <v>4198.51</v>
      </c>
      <c r="E226">
        <v>4153.1000000000004</v>
      </c>
      <c r="F226">
        <v>4191.05</v>
      </c>
      <c r="G226">
        <v>1993950000</v>
      </c>
      <c r="H226">
        <v>4191.05</v>
      </c>
      <c r="I226">
        <f t="shared" si="9"/>
        <v>1.0337088402837979E-2</v>
      </c>
      <c r="J226">
        <f t="shared" si="10"/>
        <v>3</v>
      </c>
      <c r="K226">
        <f t="shared" si="11"/>
        <v>1</v>
      </c>
    </row>
    <row r="227" spans="1:11" x14ac:dyDescent="0.25">
      <c r="A227" t="s">
        <v>8</v>
      </c>
      <c r="B227">
        <v>41680</v>
      </c>
      <c r="C227">
        <v>4125.12</v>
      </c>
      <c r="D227">
        <v>4148.3</v>
      </c>
      <c r="E227">
        <v>4122.6099999999997</v>
      </c>
      <c r="F227">
        <v>4148.17</v>
      </c>
      <c r="G227">
        <v>1811970000</v>
      </c>
      <c r="H227">
        <v>4148.17</v>
      </c>
      <c r="I227">
        <f t="shared" si="9"/>
        <v>5.4073574963766635E-3</v>
      </c>
      <c r="J227">
        <f t="shared" si="10"/>
        <v>1</v>
      </c>
      <c r="K227">
        <f t="shared" si="11"/>
        <v>5</v>
      </c>
    </row>
    <row r="228" spans="1:11" x14ac:dyDescent="0.25">
      <c r="A228" t="s">
        <v>8</v>
      </c>
      <c r="B228">
        <v>41677</v>
      </c>
      <c r="C228">
        <v>4081.82</v>
      </c>
      <c r="D228">
        <v>4126.51</v>
      </c>
      <c r="E228">
        <v>4069.93</v>
      </c>
      <c r="F228">
        <v>4125.8599999999997</v>
      </c>
      <c r="G228">
        <v>2055850000</v>
      </c>
      <c r="H228">
        <v>4125.8599999999997</v>
      </c>
      <c r="I228">
        <f t="shared" si="9"/>
        <v>1.6943053200299651E-2</v>
      </c>
      <c r="J228">
        <f t="shared" si="10"/>
        <v>5</v>
      </c>
      <c r="K228">
        <f t="shared" si="11"/>
        <v>3</v>
      </c>
    </row>
    <row r="229" spans="1:11" x14ac:dyDescent="0.25">
      <c r="A229" t="s">
        <v>8</v>
      </c>
      <c r="B229">
        <v>41676</v>
      </c>
      <c r="C229">
        <v>4022.66</v>
      </c>
      <c r="D229">
        <v>4064.06</v>
      </c>
      <c r="E229">
        <v>4022.17</v>
      </c>
      <c r="F229">
        <v>4057.12</v>
      </c>
      <c r="G229">
        <v>1942700000</v>
      </c>
      <c r="H229">
        <v>4057.12</v>
      </c>
      <c r="I229">
        <f t="shared" si="9"/>
        <v>1.1359698869514157E-2</v>
      </c>
      <c r="J229">
        <f t="shared" si="10"/>
        <v>3</v>
      </c>
      <c r="K229">
        <f t="shared" si="11"/>
        <v>-1</v>
      </c>
    </row>
    <row r="230" spans="1:11" x14ac:dyDescent="0.25">
      <c r="A230" t="s">
        <v>8</v>
      </c>
      <c r="B230">
        <v>41675</v>
      </c>
      <c r="C230">
        <v>4015.5</v>
      </c>
      <c r="D230">
        <v>4026.28</v>
      </c>
      <c r="E230">
        <v>3968.19</v>
      </c>
      <c r="F230">
        <v>4011.55</v>
      </c>
      <c r="G230">
        <v>2168360000</v>
      </c>
      <c r="H230">
        <v>4011.55</v>
      </c>
      <c r="I230">
        <f t="shared" si="9"/>
        <v>-4.9534666825414853E-3</v>
      </c>
      <c r="J230">
        <f t="shared" si="10"/>
        <v>-1</v>
      </c>
      <c r="K230">
        <f t="shared" si="11"/>
        <v>2</v>
      </c>
    </row>
    <row r="231" spans="1:11" x14ac:dyDescent="0.25">
      <c r="A231" t="s">
        <v>8</v>
      </c>
      <c r="B231">
        <v>41674</v>
      </c>
      <c r="C231">
        <v>4019.44</v>
      </c>
      <c r="D231">
        <v>4044.2</v>
      </c>
      <c r="E231">
        <v>4004.58</v>
      </c>
      <c r="F231">
        <v>4031.52</v>
      </c>
      <c r="G231">
        <v>2173360000</v>
      </c>
      <c r="H231">
        <v>4031.52</v>
      </c>
      <c r="I231">
        <f t="shared" si="9"/>
        <v>8.6465713942596167E-3</v>
      </c>
      <c r="J231">
        <f t="shared" si="10"/>
        <v>2</v>
      </c>
      <c r="K231">
        <f t="shared" si="11"/>
        <v>-8</v>
      </c>
    </row>
    <row r="232" spans="1:11" x14ac:dyDescent="0.25">
      <c r="A232" t="s">
        <v>8</v>
      </c>
      <c r="B232">
        <v>41673</v>
      </c>
      <c r="C232">
        <v>4105.0600000000004</v>
      </c>
      <c r="D232">
        <v>4113.55</v>
      </c>
      <c r="E232">
        <v>3989.95</v>
      </c>
      <c r="F232">
        <v>3996.96</v>
      </c>
      <c r="G232">
        <v>2617030000</v>
      </c>
      <c r="H232">
        <v>3996.96</v>
      </c>
      <c r="I232">
        <f t="shared" si="9"/>
        <v>-2.6053393374075307E-2</v>
      </c>
      <c r="J232">
        <f t="shared" si="10"/>
        <v>-8</v>
      </c>
      <c r="K232">
        <f t="shared" si="11"/>
        <v>-1</v>
      </c>
    </row>
    <row r="233" spans="1:11" x14ac:dyDescent="0.25">
      <c r="A233" t="s">
        <v>8</v>
      </c>
      <c r="B233">
        <v>41670</v>
      </c>
      <c r="C233">
        <v>4068.63</v>
      </c>
      <c r="D233">
        <v>4124.92</v>
      </c>
      <c r="E233">
        <v>4067.61</v>
      </c>
      <c r="F233">
        <v>4103.88</v>
      </c>
      <c r="G233">
        <v>2300570000</v>
      </c>
      <c r="H233">
        <v>4103.88</v>
      </c>
      <c r="I233">
        <f t="shared" si="9"/>
        <v>-4.6687831817090464E-3</v>
      </c>
      <c r="J233">
        <f t="shared" si="10"/>
        <v>-1</v>
      </c>
      <c r="K233">
        <f t="shared" si="11"/>
        <v>5</v>
      </c>
    </row>
    <row r="234" spans="1:11" x14ac:dyDescent="0.25">
      <c r="A234" t="s">
        <v>8</v>
      </c>
      <c r="B234">
        <v>41669</v>
      </c>
      <c r="C234">
        <v>4098.8100000000004</v>
      </c>
      <c r="D234">
        <v>4135.84</v>
      </c>
      <c r="E234">
        <v>4094.17</v>
      </c>
      <c r="F234">
        <v>4123.13</v>
      </c>
      <c r="G234">
        <v>2168410000</v>
      </c>
      <c r="H234">
        <v>4123.13</v>
      </c>
      <c r="I234">
        <f t="shared" si="9"/>
        <v>1.7697454972688709E-2</v>
      </c>
      <c r="J234">
        <f t="shared" si="10"/>
        <v>5</v>
      </c>
      <c r="K234">
        <f t="shared" si="11"/>
        <v>-3</v>
      </c>
    </row>
    <row r="235" spans="1:11" x14ac:dyDescent="0.25">
      <c r="A235" t="s">
        <v>8</v>
      </c>
      <c r="B235">
        <v>41668</v>
      </c>
      <c r="C235">
        <v>4060.61</v>
      </c>
      <c r="D235">
        <v>4091.27</v>
      </c>
      <c r="E235">
        <v>4044.76</v>
      </c>
      <c r="F235">
        <v>4051.43</v>
      </c>
      <c r="G235">
        <v>2231850000</v>
      </c>
      <c r="H235">
        <v>4051.43</v>
      </c>
      <c r="I235">
        <f t="shared" si="9"/>
        <v>-1.1354430009077765E-2</v>
      </c>
      <c r="J235">
        <f t="shared" si="10"/>
        <v>-3</v>
      </c>
      <c r="K235">
        <f t="shared" si="11"/>
        <v>1</v>
      </c>
    </row>
    <row r="236" spans="1:11" x14ac:dyDescent="0.25">
      <c r="A236" t="s">
        <v>8</v>
      </c>
      <c r="B236">
        <v>41667</v>
      </c>
      <c r="C236">
        <v>4067.86</v>
      </c>
      <c r="D236">
        <v>4099.8100000000004</v>
      </c>
      <c r="E236">
        <v>4067.69</v>
      </c>
      <c r="F236">
        <v>4097.96</v>
      </c>
      <c r="G236">
        <v>2091180000</v>
      </c>
      <c r="H236">
        <v>4097.96</v>
      </c>
      <c r="I236">
        <f t="shared" si="9"/>
        <v>3.5140476196307002E-3</v>
      </c>
      <c r="J236">
        <f t="shared" si="10"/>
        <v>1</v>
      </c>
      <c r="K236">
        <f t="shared" si="11"/>
        <v>-3</v>
      </c>
    </row>
    <row r="237" spans="1:11" x14ac:dyDescent="0.25">
      <c r="A237" t="s">
        <v>8</v>
      </c>
      <c r="B237">
        <v>41666</v>
      </c>
      <c r="C237">
        <v>4132.22</v>
      </c>
      <c r="D237">
        <v>4136.46</v>
      </c>
      <c r="E237">
        <v>4052.63</v>
      </c>
      <c r="F237">
        <v>4083.61</v>
      </c>
      <c r="G237">
        <v>2398280000</v>
      </c>
      <c r="H237">
        <v>4083.61</v>
      </c>
      <c r="I237">
        <f t="shared" si="9"/>
        <v>-1.0794129117744689E-2</v>
      </c>
      <c r="J237">
        <f t="shared" si="10"/>
        <v>-3</v>
      </c>
      <c r="K237">
        <f t="shared" si="11"/>
        <v>-6</v>
      </c>
    </row>
    <row r="238" spans="1:11" x14ac:dyDescent="0.25">
      <c r="A238" t="s">
        <v>8</v>
      </c>
      <c r="B238">
        <v>41663</v>
      </c>
      <c r="C238">
        <v>4194.97</v>
      </c>
      <c r="D238">
        <v>4197.93</v>
      </c>
      <c r="E238">
        <v>4128.17</v>
      </c>
      <c r="F238">
        <v>4128.17</v>
      </c>
      <c r="G238">
        <v>2489470000</v>
      </c>
      <c r="H238">
        <v>4128.17</v>
      </c>
      <c r="I238">
        <f t="shared" si="9"/>
        <v>-2.1500967081310662E-2</v>
      </c>
      <c r="J238">
        <f t="shared" si="10"/>
        <v>-6</v>
      </c>
      <c r="K238">
        <f t="shared" si="11"/>
        <v>-1</v>
      </c>
    </row>
    <row r="239" spans="1:11" x14ac:dyDescent="0.25">
      <c r="A239" t="s">
        <v>8</v>
      </c>
      <c r="B239">
        <v>41662</v>
      </c>
      <c r="C239">
        <v>4224.3599999999997</v>
      </c>
      <c r="D239">
        <v>4224.4399999999996</v>
      </c>
      <c r="E239">
        <v>4192.28</v>
      </c>
      <c r="F239">
        <v>4218.88</v>
      </c>
      <c r="G239">
        <v>2191980000</v>
      </c>
      <c r="H239">
        <v>4218.88</v>
      </c>
      <c r="I239">
        <f t="shared" si="9"/>
        <v>-5.6846570822530751E-3</v>
      </c>
      <c r="J239">
        <f t="shared" si="10"/>
        <v>-1</v>
      </c>
      <c r="K239">
        <f t="shared" si="11"/>
        <v>1</v>
      </c>
    </row>
    <row r="240" spans="1:11" x14ac:dyDescent="0.25">
      <c r="A240" t="s">
        <v>8</v>
      </c>
      <c r="B240">
        <v>41661</v>
      </c>
      <c r="C240">
        <v>4234.58</v>
      </c>
      <c r="D240">
        <v>4246.55</v>
      </c>
      <c r="E240">
        <v>4225.5200000000004</v>
      </c>
      <c r="F240">
        <v>4243</v>
      </c>
      <c r="G240">
        <v>2026910000</v>
      </c>
      <c r="H240">
        <v>4243</v>
      </c>
      <c r="I240">
        <f t="shared" si="9"/>
        <v>4.0797395024800842E-3</v>
      </c>
      <c r="J240">
        <f t="shared" si="10"/>
        <v>1</v>
      </c>
      <c r="K240">
        <f t="shared" si="11"/>
        <v>2</v>
      </c>
    </row>
    <row r="241" spans="1:11" x14ac:dyDescent="0.25">
      <c r="A241" t="s">
        <v>8</v>
      </c>
      <c r="B241">
        <v>41660</v>
      </c>
      <c r="C241">
        <v>4222.9799999999996</v>
      </c>
      <c r="D241">
        <v>4227.93</v>
      </c>
      <c r="E241">
        <v>4193.17</v>
      </c>
      <c r="F241">
        <v>4225.76</v>
      </c>
      <c r="G241">
        <v>2034030000</v>
      </c>
      <c r="H241">
        <v>4225.76</v>
      </c>
      <c r="I241">
        <f t="shared" si="9"/>
        <v>6.7133920020583382E-3</v>
      </c>
      <c r="J241">
        <f t="shared" si="10"/>
        <v>2</v>
      </c>
      <c r="K241">
        <f t="shared" si="11"/>
        <v>-1</v>
      </c>
    </row>
    <row r="242" spans="1:11" x14ac:dyDescent="0.25">
      <c r="A242" t="s">
        <v>8</v>
      </c>
      <c r="B242">
        <v>41656</v>
      </c>
      <c r="C242">
        <v>4207.82</v>
      </c>
      <c r="D242">
        <v>4217.24</v>
      </c>
      <c r="E242">
        <v>4187.3100000000004</v>
      </c>
      <c r="F242">
        <v>4197.58</v>
      </c>
      <c r="G242">
        <v>2150370000</v>
      </c>
      <c r="H242">
        <v>4197.58</v>
      </c>
      <c r="I242">
        <f t="shared" si="9"/>
        <v>-5.0039230187569617E-3</v>
      </c>
      <c r="J242">
        <f t="shared" si="10"/>
        <v>-1</v>
      </c>
      <c r="K242">
        <f t="shared" si="11"/>
        <v>0</v>
      </c>
    </row>
    <row r="243" spans="1:11" x14ac:dyDescent="0.25">
      <c r="A243" t="s">
        <v>8</v>
      </c>
      <c r="B243">
        <v>41655</v>
      </c>
      <c r="C243">
        <v>4209.59</v>
      </c>
      <c r="D243">
        <v>4219.28</v>
      </c>
      <c r="E243">
        <v>4204.16</v>
      </c>
      <c r="F243">
        <v>4218.6899999999996</v>
      </c>
      <c r="G243">
        <v>2005850000</v>
      </c>
      <c r="H243">
        <v>4218.6899999999996</v>
      </c>
      <c r="I243">
        <f t="shared" si="9"/>
        <v>9.0394032570317862E-4</v>
      </c>
      <c r="J243">
        <f t="shared" si="10"/>
        <v>0</v>
      </c>
      <c r="K243">
        <f t="shared" si="11"/>
        <v>2</v>
      </c>
    </row>
    <row r="244" spans="1:11" x14ac:dyDescent="0.25">
      <c r="A244" t="s">
        <v>8</v>
      </c>
      <c r="B244">
        <v>41654</v>
      </c>
      <c r="C244">
        <v>4196.53</v>
      </c>
      <c r="D244">
        <v>4218.79</v>
      </c>
      <c r="E244">
        <v>4195.9799999999996</v>
      </c>
      <c r="F244">
        <v>4214.88</v>
      </c>
      <c r="G244">
        <v>2101870000</v>
      </c>
      <c r="H244">
        <v>4214.88</v>
      </c>
      <c r="I244">
        <f t="shared" si="9"/>
        <v>7.6165067343689774E-3</v>
      </c>
      <c r="J244">
        <f t="shared" si="10"/>
        <v>2</v>
      </c>
      <c r="K244">
        <f t="shared" si="11"/>
        <v>5</v>
      </c>
    </row>
    <row r="245" spans="1:11" x14ac:dyDescent="0.25">
      <c r="A245" t="s">
        <v>8</v>
      </c>
      <c r="B245">
        <v>41653</v>
      </c>
      <c r="C245">
        <v>4129.6000000000004</v>
      </c>
      <c r="D245">
        <v>4183.84</v>
      </c>
      <c r="E245">
        <v>4125.8100000000004</v>
      </c>
      <c r="F245">
        <v>4183.0200000000004</v>
      </c>
      <c r="G245">
        <v>2034180000</v>
      </c>
      <c r="H245">
        <v>4183.0200000000004</v>
      </c>
      <c r="I245">
        <f t="shared" si="9"/>
        <v>1.6949894245496422E-2</v>
      </c>
      <c r="J245">
        <f t="shared" si="10"/>
        <v>5</v>
      </c>
      <c r="K245">
        <f t="shared" si="11"/>
        <v>-4</v>
      </c>
    </row>
    <row r="246" spans="1:11" x14ac:dyDescent="0.25">
      <c r="A246" t="s">
        <v>8</v>
      </c>
      <c r="B246">
        <v>41652</v>
      </c>
      <c r="C246">
        <v>4167.41</v>
      </c>
      <c r="D246">
        <v>4179.47</v>
      </c>
      <c r="E246">
        <v>4097.99</v>
      </c>
      <c r="F246">
        <v>4113.3</v>
      </c>
      <c r="G246">
        <v>2322240000</v>
      </c>
      <c r="H246">
        <v>4113.3</v>
      </c>
      <c r="I246">
        <f t="shared" si="9"/>
        <v>-1.4700563158285496E-2</v>
      </c>
      <c r="J246">
        <f t="shared" si="10"/>
        <v>-4</v>
      </c>
      <c r="K246">
        <f t="shared" si="11"/>
        <v>1</v>
      </c>
    </row>
    <row r="247" spans="1:11" x14ac:dyDescent="0.25">
      <c r="A247" t="s">
        <v>8</v>
      </c>
      <c r="B247">
        <v>41649</v>
      </c>
      <c r="C247">
        <v>4168.9399999999996</v>
      </c>
      <c r="D247">
        <v>4174.68</v>
      </c>
      <c r="E247">
        <v>4142.21</v>
      </c>
      <c r="F247">
        <v>4174.67</v>
      </c>
      <c r="G247">
        <v>2143070000</v>
      </c>
      <c r="H247">
        <v>4174.67</v>
      </c>
      <c r="I247">
        <f t="shared" si="9"/>
        <v>4.4463799778162727E-3</v>
      </c>
      <c r="J247">
        <f t="shared" si="10"/>
        <v>1</v>
      </c>
      <c r="K247">
        <f t="shared" si="11"/>
        <v>0</v>
      </c>
    </row>
    <row r="248" spans="1:11" x14ac:dyDescent="0.25">
      <c r="A248" t="s">
        <v>8</v>
      </c>
      <c r="B248">
        <v>41648</v>
      </c>
      <c r="C248">
        <v>4179.04</v>
      </c>
      <c r="D248">
        <v>4182.74</v>
      </c>
      <c r="E248">
        <v>4142.7</v>
      </c>
      <c r="F248">
        <v>4156.1899999999996</v>
      </c>
      <c r="G248">
        <v>2214770000</v>
      </c>
      <c r="H248">
        <v>4156.1899999999996</v>
      </c>
      <c r="I248">
        <f t="shared" si="9"/>
        <v>-2.2613734843156541E-3</v>
      </c>
      <c r="J248">
        <f t="shared" si="10"/>
        <v>0</v>
      </c>
      <c r="K248">
        <f t="shared" si="11"/>
        <v>0</v>
      </c>
    </row>
    <row r="249" spans="1:11" x14ac:dyDescent="0.25">
      <c r="A249" t="s">
        <v>8</v>
      </c>
      <c r="B249">
        <v>41647</v>
      </c>
      <c r="C249">
        <v>4154.28</v>
      </c>
      <c r="D249">
        <v>4171.75</v>
      </c>
      <c r="E249">
        <v>4145</v>
      </c>
      <c r="F249">
        <v>4165.6099999999997</v>
      </c>
      <c r="G249">
        <v>2345220000</v>
      </c>
      <c r="H249">
        <v>4165.6099999999997</v>
      </c>
      <c r="I249">
        <f t="shared" si="9"/>
        <v>2.9928873778646281E-3</v>
      </c>
      <c r="J249">
        <f t="shared" si="10"/>
        <v>0</v>
      </c>
      <c r="K249">
        <f t="shared" si="11"/>
        <v>3</v>
      </c>
    </row>
    <row r="250" spans="1:11" x14ac:dyDescent="0.25">
      <c r="A250" t="s">
        <v>8</v>
      </c>
      <c r="B250">
        <v>41646</v>
      </c>
      <c r="C250">
        <v>4128.57</v>
      </c>
      <c r="D250">
        <v>4158.18</v>
      </c>
      <c r="E250">
        <v>4126.4799999999996</v>
      </c>
      <c r="F250">
        <v>4153.18</v>
      </c>
      <c r="G250">
        <v>2278220000</v>
      </c>
      <c r="H250">
        <v>4153.18</v>
      </c>
      <c r="I250">
        <f t="shared" si="9"/>
        <v>9.6021080881352194E-3</v>
      </c>
      <c r="J250">
        <f t="shared" si="10"/>
        <v>3</v>
      </c>
      <c r="K250">
        <f t="shared" si="11"/>
        <v>-1</v>
      </c>
    </row>
    <row r="251" spans="1:11" x14ac:dyDescent="0.25">
      <c r="A251" t="s">
        <v>8</v>
      </c>
      <c r="B251">
        <v>41645</v>
      </c>
      <c r="C251">
        <v>4137.03</v>
      </c>
      <c r="D251">
        <v>4139.78</v>
      </c>
      <c r="E251">
        <v>4103.75</v>
      </c>
      <c r="F251">
        <v>4113.68</v>
      </c>
      <c r="G251">
        <v>2292840000</v>
      </c>
      <c r="H251">
        <v>4113.68</v>
      </c>
      <c r="I251">
        <f t="shared" si="9"/>
        <v>-4.4120031656060821E-3</v>
      </c>
      <c r="J251">
        <f t="shared" si="10"/>
        <v>-1</v>
      </c>
      <c r="K251">
        <f t="shared" si="11"/>
        <v>0</v>
      </c>
    </row>
    <row r="252" spans="1:11" x14ac:dyDescent="0.25">
      <c r="A252" t="s">
        <v>8</v>
      </c>
      <c r="B252">
        <v>41642</v>
      </c>
      <c r="C252">
        <v>4148.5600000000004</v>
      </c>
      <c r="D252">
        <v>4152.96</v>
      </c>
      <c r="E252">
        <v>4124.96</v>
      </c>
      <c r="F252">
        <v>4131.91</v>
      </c>
      <c r="G252">
        <v>1667480000</v>
      </c>
      <c r="H252">
        <v>4131.91</v>
      </c>
      <c r="I252">
        <f t="shared" si="9"/>
        <v>-2.6936547053271198E-3</v>
      </c>
      <c r="J252">
        <f t="shared" si="10"/>
        <v>0</v>
      </c>
      <c r="K252">
        <f t="shared" si="11"/>
        <v>-2</v>
      </c>
    </row>
    <row r="253" spans="1:11" x14ac:dyDescent="0.25">
      <c r="A253" t="s">
        <v>8</v>
      </c>
      <c r="B253">
        <v>41641</v>
      </c>
      <c r="C253">
        <v>4160.03</v>
      </c>
      <c r="D253">
        <v>4160.96</v>
      </c>
      <c r="E253">
        <v>4131.79</v>
      </c>
      <c r="F253">
        <v>4143.07</v>
      </c>
      <c r="G253">
        <v>1738820000</v>
      </c>
      <c r="H253">
        <v>4143.07</v>
      </c>
      <c r="I253">
        <f t="shared" si="9"/>
        <v>-8.0256860261601615E-3</v>
      </c>
      <c r="J253">
        <f t="shared" si="10"/>
        <v>-2</v>
      </c>
      <c r="K253">
        <f t="shared" si="11"/>
        <v>1</v>
      </c>
    </row>
    <row r="254" spans="1:11" x14ac:dyDescent="0.25">
      <c r="A254" t="s">
        <v>8</v>
      </c>
      <c r="B254">
        <v>41639</v>
      </c>
      <c r="C254">
        <v>4161.51</v>
      </c>
      <c r="D254">
        <v>4177.7299999999996</v>
      </c>
      <c r="E254">
        <v>4160.7700000000004</v>
      </c>
      <c r="F254">
        <v>4176.59</v>
      </c>
      <c r="G254">
        <v>1401140000</v>
      </c>
      <c r="H254">
        <v>4176.59</v>
      </c>
      <c r="I254">
        <f t="shared" si="9"/>
        <v>5.3897260603728014E-3</v>
      </c>
      <c r="J254">
        <f t="shared" si="10"/>
        <v>1</v>
      </c>
      <c r="K254">
        <f t="shared" si="11"/>
        <v>0</v>
      </c>
    </row>
    <row r="255" spans="1:11" x14ac:dyDescent="0.25">
      <c r="A255" t="s">
        <v>8</v>
      </c>
      <c r="B255">
        <v>41638</v>
      </c>
      <c r="C255">
        <v>4153.58</v>
      </c>
      <c r="D255">
        <v>4158.7299999999996</v>
      </c>
      <c r="E255">
        <v>4142.18</v>
      </c>
      <c r="F255">
        <v>4154.2</v>
      </c>
      <c r="G255">
        <v>1349470000</v>
      </c>
      <c r="H255">
        <v>4154.2</v>
      </c>
      <c r="I255">
        <f t="shared" si="9"/>
        <v>-5.7499055716347947E-4</v>
      </c>
      <c r="J255">
        <f t="shared" si="10"/>
        <v>0</v>
      </c>
      <c r="K255">
        <f t="shared" si="11"/>
        <v>0</v>
      </c>
    </row>
    <row r="256" spans="1:11" x14ac:dyDescent="0.25">
      <c r="A256" t="s">
        <v>8</v>
      </c>
      <c r="B256">
        <v>41635</v>
      </c>
      <c r="C256">
        <v>4173.3599999999997</v>
      </c>
      <c r="D256">
        <v>4175.3599999999997</v>
      </c>
      <c r="E256">
        <v>4153.6400000000003</v>
      </c>
      <c r="F256">
        <v>4156.59</v>
      </c>
      <c r="G256">
        <v>1255020000</v>
      </c>
      <c r="H256">
        <v>4156.59</v>
      </c>
      <c r="I256">
        <f t="shared" si="9"/>
        <v>-2.5412869134523453E-3</v>
      </c>
      <c r="J256">
        <f t="shared" si="10"/>
        <v>0</v>
      </c>
      <c r="K256">
        <f t="shared" si="11"/>
        <v>0</v>
      </c>
    </row>
    <row r="257" spans="1:11" x14ac:dyDescent="0.25">
      <c r="A257" t="s">
        <v>8</v>
      </c>
      <c r="B257">
        <v>41634</v>
      </c>
      <c r="C257">
        <v>4164.21</v>
      </c>
      <c r="D257">
        <v>4169.97</v>
      </c>
      <c r="E257">
        <v>4158.59</v>
      </c>
      <c r="F257">
        <v>4167.18</v>
      </c>
      <c r="G257">
        <v>1180670000</v>
      </c>
      <c r="H257">
        <v>4167.18</v>
      </c>
      <c r="I257">
        <f t="shared" si="9"/>
        <v>2.8300388408393218E-3</v>
      </c>
      <c r="J257">
        <f t="shared" si="10"/>
        <v>0</v>
      </c>
      <c r="K257">
        <f t="shared" si="11"/>
        <v>0</v>
      </c>
    </row>
    <row r="258" spans="1:11" x14ac:dyDescent="0.25">
      <c r="A258" t="s">
        <v>8</v>
      </c>
      <c r="B258">
        <v>41632</v>
      </c>
      <c r="C258">
        <v>4150.6400000000003</v>
      </c>
      <c r="D258">
        <v>4155.62</v>
      </c>
      <c r="E258">
        <v>4147.1499999999996</v>
      </c>
      <c r="F258">
        <v>4155.42</v>
      </c>
      <c r="G258">
        <v>802270000</v>
      </c>
      <c r="H258">
        <v>4155.42</v>
      </c>
      <c r="I258">
        <f t="shared" ref="I258:I321" si="12">(H258/H259)-1</f>
        <v>1.5715008797514418E-3</v>
      </c>
      <c r="J258">
        <f t="shared" si="10"/>
        <v>0</v>
      </c>
      <c r="K258">
        <f t="shared" si="11"/>
        <v>3</v>
      </c>
    </row>
    <row r="259" spans="1:11" x14ac:dyDescent="0.25">
      <c r="A259" t="s">
        <v>8</v>
      </c>
      <c r="B259">
        <v>41631</v>
      </c>
      <c r="C259">
        <v>4136.1499999999996</v>
      </c>
      <c r="D259">
        <v>4149.3100000000004</v>
      </c>
      <c r="E259">
        <v>4127.72</v>
      </c>
      <c r="F259">
        <v>4148.8999999999996</v>
      </c>
      <c r="G259">
        <v>1779400000</v>
      </c>
      <c r="H259">
        <v>4148.8999999999996</v>
      </c>
      <c r="I259">
        <f t="shared" si="12"/>
        <v>1.0758294069782792E-2</v>
      </c>
      <c r="J259">
        <f t="shared" ref="J259:J322" si="13">ROUNDDOWN(I259/N$2,0)</f>
        <v>3</v>
      </c>
      <c r="K259">
        <f t="shared" ref="K259:K322" si="14">J260</f>
        <v>3</v>
      </c>
    </row>
    <row r="260" spans="1:11" x14ac:dyDescent="0.25">
      <c r="A260" t="s">
        <v>8</v>
      </c>
      <c r="B260">
        <v>41628</v>
      </c>
      <c r="C260">
        <v>4064.89</v>
      </c>
      <c r="D260">
        <v>4111.93</v>
      </c>
      <c r="E260">
        <v>4064.73</v>
      </c>
      <c r="F260">
        <v>4104.74</v>
      </c>
      <c r="G260">
        <v>3510420000</v>
      </c>
      <c r="H260">
        <v>4104.74</v>
      </c>
      <c r="I260">
        <f t="shared" si="12"/>
        <v>1.1483093239760045E-2</v>
      </c>
      <c r="J260">
        <f t="shared" si="13"/>
        <v>3</v>
      </c>
      <c r="K260">
        <f t="shared" si="14"/>
        <v>0</v>
      </c>
    </row>
    <row r="261" spans="1:11" x14ac:dyDescent="0.25">
      <c r="A261" t="s">
        <v>8</v>
      </c>
      <c r="B261">
        <v>41627</v>
      </c>
      <c r="C261">
        <v>4059.34</v>
      </c>
      <c r="D261">
        <v>4063.7</v>
      </c>
      <c r="E261">
        <v>4045.41</v>
      </c>
      <c r="F261">
        <v>4058.14</v>
      </c>
      <c r="G261">
        <v>1813050000</v>
      </c>
      <c r="H261">
        <v>4058.14</v>
      </c>
      <c r="I261">
        <f t="shared" si="12"/>
        <v>-2.9287037537529814E-3</v>
      </c>
      <c r="J261">
        <f t="shared" si="13"/>
        <v>0</v>
      </c>
      <c r="K261">
        <f t="shared" si="14"/>
        <v>3</v>
      </c>
    </row>
    <row r="262" spans="1:11" x14ac:dyDescent="0.25">
      <c r="A262" t="s">
        <v>8</v>
      </c>
      <c r="B262">
        <v>41626</v>
      </c>
      <c r="C262">
        <v>4024.67</v>
      </c>
      <c r="D262">
        <v>4070.38</v>
      </c>
      <c r="E262">
        <v>3979.59</v>
      </c>
      <c r="F262">
        <v>4070.06</v>
      </c>
      <c r="G262">
        <v>2178330000</v>
      </c>
      <c r="H262">
        <v>4070.06</v>
      </c>
      <c r="I262">
        <f t="shared" si="12"/>
        <v>1.152676157149668E-2</v>
      </c>
      <c r="J262">
        <f t="shared" si="13"/>
        <v>3</v>
      </c>
      <c r="K262">
        <f t="shared" si="14"/>
        <v>0</v>
      </c>
    </row>
    <row r="263" spans="1:11" x14ac:dyDescent="0.25">
      <c r="A263" t="s">
        <v>8</v>
      </c>
      <c r="B263">
        <v>41625</v>
      </c>
      <c r="C263">
        <v>4028.88</v>
      </c>
      <c r="D263">
        <v>4034.69</v>
      </c>
      <c r="E263">
        <v>4011.58</v>
      </c>
      <c r="F263">
        <v>4023.68</v>
      </c>
      <c r="G263">
        <v>1861130000</v>
      </c>
      <c r="H263">
        <v>4023.68</v>
      </c>
      <c r="I263">
        <f t="shared" si="12"/>
        <v>-1.4493041354801672E-3</v>
      </c>
      <c r="J263">
        <f t="shared" si="13"/>
        <v>0</v>
      </c>
      <c r="K263">
        <f t="shared" si="14"/>
        <v>2</v>
      </c>
    </row>
    <row r="264" spans="1:11" x14ac:dyDescent="0.25">
      <c r="A264" t="s">
        <v>8</v>
      </c>
      <c r="B264">
        <v>41624</v>
      </c>
      <c r="C264">
        <v>4019.37</v>
      </c>
      <c r="D264">
        <v>4043</v>
      </c>
      <c r="E264">
        <v>4019.14</v>
      </c>
      <c r="F264">
        <v>4029.52</v>
      </c>
      <c r="G264">
        <v>1943830000</v>
      </c>
      <c r="H264">
        <v>4029.52</v>
      </c>
      <c r="I264">
        <f t="shared" si="12"/>
        <v>7.1332523531735248E-3</v>
      </c>
      <c r="J264">
        <f t="shared" si="13"/>
        <v>2</v>
      </c>
      <c r="K264">
        <f t="shared" si="14"/>
        <v>0</v>
      </c>
    </row>
    <row r="265" spans="1:11" x14ac:dyDescent="0.25">
      <c r="A265" t="s">
        <v>8</v>
      </c>
      <c r="B265">
        <v>41621</v>
      </c>
      <c r="C265">
        <v>4015.53</v>
      </c>
      <c r="D265">
        <v>4017.45</v>
      </c>
      <c r="E265">
        <v>3992.29</v>
      </c>
      <c r="F265">
        <v>4000.98</v>
      </c>
      <c r="G265">
        <v>1615340000</v>
      </c>
      <c r="H265">
        <v>4000.98</v>
      </c>
      <c r="I265">
        <f t="shared" si="12"/>
        <v>6.4525810324123078E-4</v>
      </c>
      <c r="J265">
        <f t="shared" si="13"/>
        <v>0</v>
      </c>
      <c r="K265">
        <f t="shared" si="14"/>
        <v>0</v>
      </c>
    </row>
    <row r="266" spans="1:11" x14ac:dyDescent="0.25">
      <c r="A266" t="s">
        <v>8</v>
      </c>
      <c r="B266">
        <v>41620</v>
      </c>
      <c r="C266">
        <v>4004.75</v>
      </c>
      <c r="D266">
        <v>4013.54</v>
      </c>
      <c r="E266">
        <v>3993.57</v>
      </c>
      <c r="F266">
        <v>3998.4</v>
      </c>
      <c r="G266">
        <v>1893270000</v>
      </c>
      <c r="H266">
        <v>3998.4</v>
      </c>
      <c r="I266">
        <f t="shared" si="12"/>
        <v>-1.3512129696463537E-3</v>
      </c>
      <c r="J266">
        <f t="shared" si="13"/>
        <v>0</v>
      </c>
      <c r="K266">
        <f t="shared" si="14"/>
        <v>-4</v>
      </c>
    </row>
    <row r="267" spans="1:11" x14ac:dyDescent="0.25">
      <c r="A267" t="s">
        <v>8</v>
      </c>
      <c r="B267">
        <v>41619</v>
      </c>
      <c r="C267">
        <v>4061.67</v>
      </c>
      <c r="D267">
        <v>4065.08</v>
      </c>
      <c r="E267">
        <v>3998.92</v>
      </c>
      <c r="F267">
        <v>4003.81</v>
      </c>
      <c r="G267">
        <v>1923520000</v>
      </c>
      <c r="H267">
        <v>4003.81</v>
      </c>
      <c r="I267">
        <f t="shared" si="12"/>
        <v>-1.3958906437400387E-2</v>
      </c>
      <c r="J267">
        <f t="shared" si="13"/>
        <v>-4</v>
      </c>
      <c r="K267">
        <f t="shared" si="14"/>
        <v>0</v>
      </c>
    </row>
    <row r="268" spans="1:11" x14ac:dyDescent="0.25">
      <c r="A268" t="s">
        <v>8</v>
      </c>
      <c r="B268">
        <v>41618</v>
      </c>
      <c r="C268">
        <v>4061.17</v>
      </c>
      <c r="D268">
        <v>4074.01</v>
      </c>
      <c r="E268">
        <v>4056.49</v>
      </c>
      <c r="F268">
        <v>4060.49</v>
      </c>
      <c r="G268">
        <v>1864860000</v>
      </c>
      <c r="H268">
        <v>4060.49</v>
      </c>
      <c r="I268">
        <f t="shared" si="12"/>
        <v>-2.0301075268818192E-3</v>
      </c>
      <c r="J268">
        <f t="shared" si="13"/>
        <v>0</v>
      </c>
      <c r="K268">
        <f t="shared" si="14"/>
        <v>0</v>
      </c>
    </row>
    <row r="269" spans="1:11" x14ac:dyDescent="0.25">
      <c r="A269" t="s">
        <v>8</v>
      </c>
      <c r="B269">
        <v>41617</v>
      </c>
      <c r="C269">
        <v>4073.75</v>
      </c>
      <c r="D269">
        <v>4081.78</v>
      </c>
      <c r="E269">
        <v>4063.5</v>
      </c>
      <c r="F269">
        <v>4068.75</v>
      </c>
      <c r="G269">
        <v>1717120000</v>
      </c>
      <c r="H269">
        <v>4068.75</v>
      </c>
      <c r="I269">
        <f t="shared" si="12"/>
        <v>1.5335309118478246E-3</v>
      </c>
      <c r="J269">
        <f t="shared" si="13"/>
        <v>0</v>
      </c>
      <c r="K269">
        <f t="shared" si="14"/>
        <v>2</v>
      </c>
    </row>
    <row r="270" spans="1:11" x14ac:dyDescent="0.25">
      <c r="A270" t="s">
        <v>8</v>
      </c>
      <c r="B270">
        <v>41614</v>
      </c>
      <c r="C270">
        <v>4069.86</v>
      </c>
      <c r="D270">
        <v>4069.86</v>
      </c>
      <c r="E270">
        <v>4042.35</v>
      </c>
      <c r="F270">
        <v>4062.52</v>
      </c>
      <c r="G270">
        <v>1727130000</v>
      </c>
      <c r="H270">
        <v>4062.52</v>
      </c>
      <c r="I270">
        <f t="shared" si="12"/>
        <v>7.2771541988063682E-3</v>
      </c>
      <c r="J270">
        <f t="shared" si="13"/>
        <v>2</v>
      </c>
      <c r="K270">
        <f t="shared" si="14"/>
        <v>0</v>
      </c>
    </row>
    <row r="271" spans="1:11" x14ac:dyDescent="0.25">
      <c r="A271" t="s">
        <v>8</v>
      </c>
      <c r="B271">
        <v>41613</v>
      </c>
      <c r="C271">
        <v>4037.99</v>
      </c>
      <c r="D271">
        <v>4043.71</v>
      </c>
      <c r="E271">
        <v>4025.26</v>
      </c>
      <c r="F271">
        <v>4033.17</v>
      </c>
      <c r="G271">
        <v>1880950000</v>
      </c>
      <c r="H271">
        <v>4033.17</v>
      </c>
      <c r="I271">
        <f t="shared" si="12"/>
        <v>-1.1961367013372248E-3</v>
      </c>
      <c r="J271">
        <f t="shared" si="13"/>
        <v>0</v>
      </c>
      <c r="K271">
        <f t="shared" si="14"/>
        <v>0</v>
      </c>
    </row>
    <row r="272" spans="1:11" x14ac:dyDescent="0.25">
      <c r="A272" t="s">
        <v>8</v>
      </c>
      <c r="B272">
        <v>41612</v>
      </c>
      <c r="C272">
        <v>4020.33</v>
      </c>
      <c r="D272">
        <v>4051.74</v>
      </c>
      <c r="E272">
        <v>4004.76</v>
      </c>
      <c r="F272">
        <v>4038</v>
      </c>
      <c r="G272">
        <v>1886970000</v>
      </c>
      <c r="H272">
        <v>4038</v>
      </c>
      <c r="I272">
        <f t="shared" si="12"/>
        <v>1.9815713861093265E-4</v>
      </c>
      <c r="J272">
        <f t="shared" si="13"/>
        <v>0</v>
      </c>
      <c r="K272">
        <f t="shared" si="14"/>
        <v>0</v>
      </c>
    </row>
    <row r="273" spans="1:11" x14ac:dyDescent="0.25">
      <c r="A273" t="s">
        <v>8</v>
      </c>
      <c r="B273">
        <v>41611</v>
      </c>
      <c r="C273">
        <v>4038.99</v>
      </c>
      <c r="D273">
        <v>4050.08</v>
      </c>
      <c r="E273">
        <v>4022.12</v>
      </c>
      <c r="F273">
        <v>4037.2</v>
      </c>
      <c r="G273">
        <v>1875010000</v>
      </c>
      <c r="H273">
        <v>4037.2</v>
      </c>
      <c r="I273">
        <f t="shared" si="12"/>
        <v>-1.9924553675166878E-3</v>
      </c>
      <c r="J273">
        <f t="shared" si="13"/>
        <v>0</v>
      </c>
      <c r="K273">
        <f t="shared" si="14"/>
        <v>-1</v>
      </c>
    </row>
    <row r="274" spans="1:11" x14ac:dyDescent="0.25">
      <c r="A274" t="s">
        <v>8</v>
      </c>
      <c r="B274">
        <v>41610</v>
      </c>
      <c r="C274">
        <v>4065.66</v>
      </c>
      <c r="D274">
        <v>4068.49</v>
      </c>
      <c r="E274">
        <v>4040.88</v>
      </c>
      <c r="F274">
        <v>4045.26</v>
      </c>
      <c r="G274">
        <v>1680380000</v>
      </c>
      <c r="H274">
        <v>4045.26</v>
      </c>
      <c r="I274">
        <f t="shared" si="12"/>
        <v>-3.6035459088792354E-3</v>
      </c>
      <c r="J274">
        <f t="shared" si="13"/>
        <v>-1</v>
      </c>
      <c r="K274">
        <f t="shared" si="14"/>
        <v>1</v>
      </c>
    </row>
    <row r="275" spans="1:11" x14ac:dyDescent="0.25">
      <c r="A275" t="s">
        <v>8</v>
      </c>
      <c r="B275">
        <v>41607</v>
      </c>
      <c r="C275">
        <v>4057.16</v>
      </c>
      <c r="D275">
        <v>4069.7</v>
      </c>
      <c r="E275">
        <v>4055.45</v>
      </c>
      <c r="F275">
        <v>4059.89</v>
      </c>
      <c r="G275">
        <v>853500000</v>
      </c>
      <c r="H275">
        <v>4059.89</v>
      </c>
      <c r="I275">
        <f t="shared" si="12"/>
        <v>3.7431238024598912E-3</v>
      </c>
      <c r="J275">
        <f t="shared" si="13"/>
        <v>1</v>
      </c>
      <c r="K275">
        <f t="shared" si="14"/>
        <v>2</v>
      </c>
    </row>
    <row r="276" spans="1:11" x14ac:dyDescent="0.25">
      <c r="A276" t="s">
        <v>8</v>
      </c>
      <c r="B276">
        <v>41605</v>
      </c>
      <c r="C276">
        <v>4026.92</v>
      </c>
      <c r="D276">
        <v>4045.81</v>
      </c>
      <c r="E276">
        <v>4023.65</v>
      </c>
      <c r="F276">
        <v>4044.75</v>
      </c>
      <c r="G276">
        <v>1477020000</v>
      </c>
      <c r="H276">
        <v>4044.75</v>
      </c>
      <c r="I276">
        <f t="shared" si="12"/>
        <v>6.7201792047788533E-3</v>
      </c>
      <c r="J276">
        <f t="shared" si="13"/>
        <v>2</v>
      </c>
      <c r="K276">
        <f t="shared" si="14"/>
        <v>1</v>
      </c>
    </row>
    <row r="277" spans="1:11" x14ac:dyDescent="0.25">
      <c r="A277" t="s">
        <v>8</v>
      </c>
      <c r="B277">
        <v>41604</v>
      </c>
      <c r="C277">
        <v>3996.7</v>
      </c>
      <c r="D277">
        <v>4026.99</v>
      </c>
      <c r="E277">
        <v>3989.49</v>
      </c>
      <c r="F277">
        <v>4017.75</v>
      </c>
      <c r="G277">
        <v>1907680000</v>
      </c>
      <c r="H277">
        <v>4017.75</v>
      </c>
      <c r="I277">
        <f t="shared" si="12"/>
        <v>5.8028774060787658E-3</v>
      </c>
      <c r="J277">
        <f t="shared" si="13"/>
        <v>1</v>
      </c>
      <c r="K277">
        <f t="shared" si="14"/>
        <v>0</v>
      </c>
    </row>
    <row r="278" spans="1:11" x14ac:dyDescent="0.25">
      <c r="A278" t="s">
        <v>8</v>
      </c>
      <c r="B278">
        <v>41603</v>
      </c>
      <c r="C278">
        <v>4004.37</v>
      </c>
      <c r="D278">
        <v>4007.09</v>
      </c>
      <c r="E278">
        <v>3987.16</v>
      </c>
      <c r="F278">
        <v>3994.57</v>
      </c>
      <c r="G278">
        <v>1795760000</v>
      </c>
      <c r="H278">
        <v>3994.57</v>
      </c>
      <c r="I278">
        <f t="shared" si="12"/>
        <v>7.3152706274348667E-4</v>
      </c>
      <c r="J278">
        <f t="shared" si="13"/>
        <v>0</v>
      </c>
      <c r="K278">
        <f t="shared" si="14"/>
        <v>1</v>
      </c>
    </row>
    <row r="279" spans="1:11" x14ac:dyDescent="0.25">
      <c r="A279" t="s">
        <v>8</v>
      </c>
      <c r="B279">
        <v>41600</v>
      </c>
      <c r="C279">
        <v>3977.31</v>
      </c>
      <c r="D279">
        <v>3991.66</v>
      </c>
      <c r="E279">
        <v>3973</v>
      </c>
      <c r="F279">
        <v>3991.65</v>
      </c>
      <c r="G279">
        <v>1730280000</v>
      </c>
      <c r="H279">
        <v>3991.65</v>
      </c>
      <c r="I279">
        <f t="shared" si="12"/>
        <v>5.6661862963449661E-3</v>
      </c>
      <c r="J279">
        <f t="shared" si="13"/>
        <v>1</v>
      </c>
      <c r="K279">
        <f t="shared" si="14"/>
        <v>3</v>
      </c>
    </row>
    <row r="280" spans="1:11" x14ac:dyDescent="0.25">
      <c r="A280" t="s">
        <v>8</v>
      </c>
      <c r="B280">
        <v>41599</v>
      </c>
      <c r="C280">
        <v>3938.11</v>
      </c>
      <c r="D280">
        <v>3970.91</v>
      </c>
      <c r="E280">
        <v>3936.82</v>
      </c>
      <c r="F280">
        <v>3969.16</v>
      </c>
      <c r="G280">
        <v>1684250000</v>
      </c>
      <c r="H280">
        <v>3969.16</v>
      </c>
      <c r="I280">
        <f t="shared" si="12"/>
        <v>1.2212880010812777E-2</v>
      </c>
      <c r="J280">
        <f t="shared" si="13"/>
        <v>3</v>
      </c>
      <c r="K280">
        <f t="shared" si="14"/>
        <v>0</v>
      </c>
    </row>
    <row r="281" spans="1:11" x14ac:dyDescent="0.25">
      <c r="A281" t="s">
        <v>8</v>
      </c>
      <c r="B281">
        <v>41598</v>
      </c>
      <c r="C281">
        <v>3940.98</v>
      </c>
      <c r="D281">
        <v>3952.08</v>
      </c>
      <c r="E281">
        <v>3911.61</v>
      </c>
      <c r="F281">
        <v>3921.27</v>
      </c>
      <c r="G281">
        <v>1721160000</v>
      </c>
      <c r="H281">
        <v>3921.27</v>
      </c>
      <c r="I281">
        <f t="shared" si="12"/>
        <v>-2.6147448207450852E-3</v>
      </c>
      <c r="J281">
        <f t="shared" si="13"/>
        <v>0</v>
      </c>
      <c r="K281">
        <f t="shared" si="14"/>
        <v>-1</v>
      </c>
    </row>
    <row r="282" spans="1:11" x14ac:dyDescent="0.25">
      <c r="A282" t="s">
        <v>8</v>
      </c>
      <c r="B282">
        <v>41597</v>
      </c>
      <c r="C282">
        <v>3945.98</v>
      </c>
      <c r="D282">
        <v>3960.44</v>
      </c>
      <c r="E282">
        <v>3923.47</v>
      </c>
      <c r="F282">
        <v>3931.55</v>
      </c>
      <c r="G282">
        <v>1747840000</v>
      </c>
      <c r="H282">
        <v>3931.55</v>
      </c>
      <c r="I282">
        <f t="shared" si="12"/>
        <v>-4.4364875780880109E-3</v>
      </c>
      <c r="J282">
        <f t="shared" si="13"/>
        <v>-1</v>
      </c>
      <c r="K282">
        <f t="shared" si="14"/>
        <v>-3</v>
      </c>
    </row>
    <row r="283" spans="1:11" x14ac:dyDescent="0.25">
      <c r="A283" t="s">
        <v>8</v>
      </c>
      <c r="B283">
        <v>41596</v>
      </c>
      <c r="C283">
        <v>3990.06</v>
      </c>
      <c r="D283">
        <v>3994.97</v>
      </c>
      <c r="E283">
        <v>3942.85</v>
      </c>
      <c r="F283">
        <v>3949.07</v>
      </c>
      <c r="G283">
        <v>1829870000</v>
      </c>
      <c r="H283">
        <v>3949.07</v>
      </c>
      <c r="I283">
        <f t="shared" si="12"/>
        <v>-9.2574705780523736E-3</v>
      </c>
      <c r="J283">
        <f t="shared" si="13"/>
        <v>-3</v>
      </c>
      <c r="K283">
        <f t="shared" si="14"/>
        <v>1</v>
      </c>
    </row>
    <row r="284" spans="1:11" x14ac:dyDescent="0.25">
      <c r="A284" t="s">
        <v>8</v>
      </c>
      <c r="B284">
        <v>41593</v>
      </c>
      <c r="C284">
        <v>3978.27</v>
      </c>
      <c r="D284">
        <v>3985.97</v>
      </c>
      <c r="E284">
        <v>3969.22</v>
      </c>
      <c r="F284">
        <v>3985.97</v>
      </c>
      <c r="G284">
        <v>1899150000</v>
      </c>
      <c r="H284">
        <v>3985.97</v>
      </c>
      <c r="I284">
        <f t="shared" si="12"/>
        <v>3.3301952808388879E-3</v>
      </c>
      <c r="J284">
        <f t="shared" si="13"/>
        <v>1</v>
      </c>
      <c r="K284">
        <f t="shared" si="14"/>
        <v>0</v>
      </c>
    </row>
    <row r="285" spans="1:11" x14ac:dyDescent="0.25">
      <c r="A285" t="s">
        <v>8</v>
      </c>
      <c r="B285">
        <v>41592</v>
      </c>
      <c r="C285">
        <v>3956.47</v>
      </c>
      <c r="D285">
        <v>3975.89</v>
      </c>
      <c r="E285">
        <v>3949.01</v>
      </c>
      <c r="F285">
        <v>3972.74</v>
      </c>
      <c r="G285">
        <v>1965350000</v>
      </c>
      <c r="H285">
        <v>3972.74</v>
      </c>
      <c r="I285">
        <f t="shared" si="12"/>
        <v>1.8055366428113562E-3</v>
      </c>
      <c r="J285">
        <f t="shared" si="13"/>
        <v>0</v>
      </c>
      <c r="K285">
        <f t="shared" si="14"/>
        <v>3</v>
      </c>
    </row>
    <row r="286" spans="1:11" x14ac:dyDescent="0.25">
      <c r="A286" t="s">
        <v>8</v>
      </c>
      <c r="B286">
        <v>41591</v>
      </c>
      <c r="C286">
        <v>3899.38</v>
      </c>
      <c r="D286">
        <v>3965.58</v>
      </c>
      <c r="E286">
        <v>3899.31</v>
      </c>
      <c r="F286">
        <v>3965.58</v>
      </c>
      <c r="G286">
        <v>1827220000</v>
      </c>
      <c r="H286">
        <v>3965.58</v>
      </c>
      <c r="I286">
        <f t="shared" si="12"/>
        <v>1.1648196901977492E-2</v>
      </c>
      <c r="J286">
        <f t="shared" si="13"/>
        <v>3</v>
      </c>
      <c r="K286">
        <f t="shared" si="14"/>
        <v>0</v>
      </c>
    </row>
    <row r="287" spans="1:11" x14ac:dyDescent="0.25">
      <c r="A287" t="s">
        <v>8</v>
      </c>
      <c r="B287">
        <v>41590</v>
      </c>
      <c r="C287">
        <v>3907.82</v>
      </c>
      <c r="D287">
        <v>3922.27</v>
      </c>
      <c r="E287">
        <v>3902.67</v>
      </c>
      <c r="F287">
        <v>3919.92</v>
      </c>
      <c r="G287">
        <v>1776860000</v>
      </c>
      <c r="H287">
        <v>3919.92</v>
      </c>
      <c r="I287">
        <f t="shared" si="12"/>
        <v>3.3165042004901224E-5</v>
      </c>
      <c r="J287">
        <f t="shared" si="13"/>
        <v>0</v>
      </c>
      <c r="K287">
        <f t="shared" si="14"/>
        <v>0</v>
      </c>
    </row>
    <row r="288" spans="1:11" x14ac:dyDescent="0.25">
      <c r="A288" t="s">
        <v>8</v>
      </c>
      <c r="B288">
        <v>41589</v>
      </c>
      <c r="C288">
        <v>3913.64</v>
      </c>
      <c r="D288">
        <v>3925.34</v>
      </c>
      <c r="E288">
        <v>3904.72</v>
      </c>
      <c r="F288">
        <v>3919.79</v>
      </c>
      <c r="G288">
        <v>1595340000</v>
      </c>
      <c r="H288">
        <v>3919.79</v>
      </c>
      <c r="I288">
        <f t="shared" si="12"/>
        <v>1.4288520959482298E-4</v>
      </c>
      <c r="J288">
        <f t="shared" si="13"/>
        <v>0</v>
      </c>
      <c r="K288">
        <f t="shared" si="14"/>
        <v>5</v>
      </c>
    </row>
    <row r="289" spans="1:11" x14ac:dyDescent="0.25">
      <c r="A289" t="s">
        <v>8</v>
      </c>
      <c r="B289">
        <v>41586</v>
      </c>
      <c r="C289">
        <v>3871.24</v>
      </c>
      <c r="D289">
        <v>3919.23</v>
      </c>
      <c r="E289">
        <v>3869.12</v>
      </c>
      <c r="F289">
        <v>3919.23</v>
      </c>
      <c r="G289">
        <v>1981740000</v>
      </c>
      <c r="H289">
        <v>3919.23</v>
      </c>
      <c r="I289">
        <f t="shared" si="12"/>
        <v>1.6047369553551238E-2</v>
      </c>
      <c r="J289">
        <f t="shared" si="13"/>
        <v>5</v>
      </c>
      <c r="K289">
        <f t="shared" si="14"/>
        <v>-6</v>
      </c>
    </row>
    <row r="290" spans="1:11" x14ac:dyDescent="0.25">
      <c r="A290" t="s">
        <v>8</v>
      </c>
      <c r="B290">
        <v>41585</v>
      </c>
      <c r="C290">
        <v>3935.81</v>
      </c>
      <c r="D290">
        <v>3938.33</v>
      </c>
      <c r="E290">
        <v>3855.07</v>
      </c>
      <c r="F290">
        <v>3857.33</v>
      </c>
      <c r="G290">
        <v>2303320000</v>
      </c>
      <c r="H290">
        <v>3857.33</v>
      </c>
      <c r="I290">
        <f t="shared" si="12"/>
        <v>-1.8977860857844031E-2</v>
      </c>
      <c r="J290">
        <f t="shared" si="13"/>
        <v>-6</v>
      </c>
      <c r="K290">
        <f t="shared" si="14"/>
        <v>0</v>
      </c>
    </row>
    <row r="291" spans="1:11" x14ac:dyDescent="0.25">
      <c r="A291" t="s">
        <v>8</v>
      </c>
      <c r="B291">
        <v>41584</v>
      </c>
      <c r="C291">
        <v>3952.18</v>
      </c>
      <c r="D291">
        <v>3955.97</v>
      </c>
      <c r="E291">
        <v>3920.91</v>
      </c>
      <c r="F291">
        <v>3931.95</v>
      </c>
      <c r="G291">
        <v>2020160000</v>
      </c>
      <c r="H291">
        <v>3931.95</v>
      </c>
      <c r="I291">
        <f t="shared" si="12"/>
        <v>-2.007685552278593E-3</v>
      </c>
      <c r="J291">
        <f t="shared" si="13"/>
        <v>0</v>
      </c>
      <c r="K291">
        <f t="shared" si="14"/>
        <v>0</v>
      </c>
    </row>
    <row r="292" spans="1:11" x14ac:dyDescent="0.25">
      <c r="A292" t="s">
        <v>8</v>
      </c>
      <c r="B292">
        <v>41583</v>
      </c>
      <c r="C292">
        <v>3925.06</v>
      </c>
      <c r="D292">
        <v>3947.27</v>
      </c>
      <c r="E292">
        <v>3909.63</v>
      </c>
      <c r="F292">
        <v>3939.86</v>
      </c>
      <c r="G292">
        <v>1934630000</v>
      </c>
      <c r="H292">
        <v>3939.86</v>
      </c>
      <c r="I292">
        <f t="shared" si="12"/>
        <v>8.3066816711929725E-4</v>
      </c>
      <c r="J292">
        <f t="shared" si="13"/>
        <v>0</v>
      </c>
      <c r="K292">
        <f t="shared" si="14"/>
        <v>1</v>
      </c>
    </row>
    <row r="293" spans="1:11" x14ac:dyDescent="0.25">
      <c r="A293" t="s">
        <v>8</v>
      </c>
      <c r="B293">
        <v>41582</v>
      </c>
      <c r="C293">
        <v>3932.6</v>
      </c>
      <c r="D293">
        <v>3937.5</v>
      </c>
      <c r="E293">
        <v>3919.46</v>
      </c>
      <c r="F293">
        <v>3936.59</v>
      </c>
      <c r="G293">
        <v>1817880000</v>
      </c>
      <c r="H293">
        <v>3936.59</v>
      </c>
      <c r="I293">
        <f t="shared" si="12"/>
        <v>3.7098040815495281E-3</v>
      </c>
      <c r="J293">
        <f t="shared" si="13"/>
        <v>1</v>
      </c>
      <c r="K293">
        <f t="shared" si="14"/>
        <v>0</v>
      </c>
    </row>
    <row r="294" spans="1:11" x14ac:dyDescent="0.25">
      <c r="A294" t="s">
        <v>8</v>
      </c>
      <c r="B294">
        <v>41579</v>
      </c>
      <c r="C294">
        <v>3932.45</v>
      </c>
      <c r="D294">
        <v>3938.48</v>
      </c>
      <c r="E294">
        <v>3904.2</v>
      </c>
      <c r="F294">
        <v>3922.04</v>
      </c>
      <c r="G294">
        <v>1949460000</v>
      </c>
      <c r="H294">
        <v>3922.04</v>
      </c>
      <c r="I294">
        <f t="shared" si="12"/>
        <v>5.9443173091877632E-4</v>
      </c>
      <c r="J294">
        <f t="shared" si="13"/>
        <v>0</v>
      </c>
      <c r="K294">
        <f t="shared" si="14"/>
        <v>0</v>
      </c>
    </row>
    <row r="295" spans="1:11" x14ac:dyDescent="0.25">
      <c r="A295" t="s">
        <v>8</v>
      </c>
      <c r="B295">
        <v>41578</v>
      </c>
      <c r="C295">
        <v>3924.34</v>
      </c>
      <c r="D295">
        <v>3945.04</v>
      </c>
      <c r="E295">
        <v>3909.26</v>
      </c>
      <c r="F295">
        <v>3919.71</v>
      </c>
      <c r="G295">
        <v>2139650000</v>
      </c>
      <c r="H295">
        <v>3919.71</v>
      </c>
      <c r="I295">
        <f t="shared" si="12"/>
        <v>-2.7756435371518728E-3</v>
      </c>
      <c r="J295">
        <f t="shared" si="13"/>
        <v>0</v>
      </c>
      <c r="K295">
        <f t="shared" si="14"/>
        <v>-1</v>
      </c>
    </row>
    <row r="296" spans="1:11" x14ac:dyDescent="0.25">
      <c r="A296" t="s">
        <v>8</v>
      </c>
      <c r="B296">
        <v>41577</v>
      </c>
      <c r="C296">
        <v>3962.4</v>
      </c>
      <c r="D296">
        <v>3966.71</v>
      </c>
      <c r="E296">
        <v>3919.14</v>
      </c>
      <c r="F296">
        <v>3930.62</v>
      </c>
      <c r="G296">
        <v>1923000000</v>
      </c>
      <c r="H296">
        <v>3930.62</v>
      </c>
      <c r="I296">
        <f t="shared" si="12"/>
        <v>-5.495478627850936E-3</v>
      </c>
      <c r="J296">
        <f t="shared" si="13"/>
        <v>-1</v>
      </c>
      <c r="K296">
        <f t="shared" si="14"/>
        <v>1</v>
      </c>
    </row>
    <row r="297" spans="1:11" x14ac:dyDescent="0.25">
      <c r="A297" t="s">
        <v>8</v>
      </c>
      <c r="B297">
        <v>41576</v>
      </c>
      <c r="C297">
        <v>3954.34</v>
      </c>
      <c r="D297">
        <v>3957.12</v>
      </c>
      <c r="E297">
        <v>3934.94</v>
      </c>
      <c r="F297">
        <v>3952.34</v>
      </c>
      <c r="G297">
        <v>1897380000</v>
      </c>
      <c r="H297">
        <v>3952.34</v>
      </c>
      <c r="I297">
        <f t="shared" si="12"/>
        <v>3.0988825241806683E-3</v>
      </c>
      <c r="J297">
        <f t="shared" si="13"/>
        <v>1</v>
      </c>
      <c r="K297">
        <f t="shared" si="14"/>
        <v>0</v>
      </c>
    </row>
    <row r="298" spans="1:11" x14ac:dyDescent="0.25">
      <c r="A298" t="s">
        <v>8</v>
      </c>
      <c r="B298">
        <v>41575</v>
      </c>
      <c r="C298">
        <v>3942.56</v>
      </c>
      <c r="D298">
        <v>3947.58</v>
      </c>
      <c r="E298">
        <v>3927.09</v>
      </c>
      <c r="F298">
        <v>3940.13</v>
      </c>
      <c r="G298">
        <v>1904810000</v>
      </c>
      <c r="H298">
        <v>3940.13</v>
      </c>
      <c r="I298">
        <f t="shared" si="12"/>
        <v>-8.1909843382288461E-4</v>
      </c>
      <c r="J298">
        <f t="shared" si="13"/>
        <v>0</v>
      </c>
      <c r="K298">
        <f t="shared" si="14"/>
        <v>1</v>
      </c>
    </row>
    <row r="299" spans="1:11" x14ac:dyDescent="0.25">
      <c r="A299" t="s">
        <v>8</v>
      </c>
      <c r="B299">
        <v>41572</v>
      </c>
      <c r="C299">
        <v>3955.98</v>
      </c>
      <c r="D299">
        <v>3961.1</v>
      </c>
      <c r="E299">
        <v>3927.5</v>
      </c>
      <c r="F299">
        <v>3943.36</v>
      </c>
      <c r="G299">
        <v>2225780000</v>
      </c>
      <c r="H299">
        <v>3943.36</v>
      </c>
      <c r="I299">
        <f t="shared" si="12"/>
        <v>3.6650920345333571E-3</v>
      </c>
      <c r="J299">
        <f t="shared" si="13"/>
        <v>1</v>
      </c>
      <c r="K299">
        <f t="shared" si="14"/>
        <v>1</v>
      </c>
    </row>
    <row r="300" spans="1:11" x14ac:dyDescent="0.25">
      <c r="A300" t="s">
        <v>8</v>
      </c>
      <c r="B300">
        <v>41571</v>
      </c>
      <c r="C300">
        <v>3911.61</v>
      </c>
      <c r="D300">
        <v>3932.6</v>
      </c>
      <c r="E300">
        <v>3907.54</v>
      </c>
      <c r="F300">
        <v>3928.96</v>
      </c>
      <c r="G300">
        <v>2054350000</v>
      </c>
      <c r="H300">
        <v>3928.96</v>
      </c>
      <c r="I300">
        <f t="shared" si="12"/>
        <v>5.6026638887964886E-3</v>
      </c>
      <c r="J300">
        <f t="shared" si="13"/>
        <v>1</v>
      </c>
      <c r="K300">
        <f t="shared" si="14"/>
        <v>-1</v>
      </c>
    </row>
    <row r="301" spans="1:11" x14ac:dyDescent="0.25">
      <c r="A301" t="s">
        <v>8</v>
      </c>
      <c r="B301">
        <v>41570</v>
      </c>
      <c r="C301">
        <v>3907.3</v>
      </c>
      <c r="D301">
        <v>3911.64</v>
      </c>
      <c r="E301">
        <v>3887.67</v>
      </c>
      <c r="F301">
        <v>3907.07</v>
      </c>
      <c r="G301">
        <v>1915030000</v>
      </c>
      <c r="H301">
        <v>3907.07</v>
      </c>
      <c r="I301">
        <f t="shared" si="12"/>
        <v>-5.7258173286135472E-3</v>
      </c>
      <c r="J301">
        <f t="shared" si="13"/>
        <v>-1</v>
      </c>
      <c r="K301">
        <f t="shared" si="14"/>
        <v>0</v>
      </c>
    </row>
    <row r="302" spans="1:11" x14ac:dyDescent="0.25">
      <c r="A302" t="s">
        <v>8</v>
      </c>
      <c r="B302">
        <v>41569</v>
      </c>
      <c r="C302">
        <v>3935.54</v>
      </c>
      <c r="D302">
        <v>3947.67</v>
      </c>
      <c r="E302">
        <v>3904.06</v>
      </c>
      <c r="F302">
        <v>3929.57</v>
      </c>
      <c r="G302">
        <v>1890500000</v>
      </c>
      <c r="H302">
        <v>3929.57</v>
      </c>
      <c r="I302">
        <f t="shared" si="12"/>
        <v>2.4285404522901288E-3</v>
      </c>
      <c r="J302">
        <f t="shared" si="13"/>
        <v>0</v>
      </c>
      <c r="K302">
        <f t="shared" si="14"/>
        <v>0</v>
      </c>
    </row>
    <row r="303" spans="1:11" x14ac:dyDescent="0.25">
      <c r="A303" t="s">
        <v>8</v>
      </c>
      <c r="B303">
        <v>41568</v>
      </c>
      <c r="C303">
        <v>3922.65</v>
      </c>
      <c r="D303">
        <v>3931.45</v>
      </c>
      <c r="E303">
        <v>3909.91</v>
      </c>
      <c r="F303">
        <v>3920.05</v>
      </c>
      <c r="G303">
        <v>1674470000</v>
      </c>
      <c r="H303">
        <v>3920.05</v>
      </c>
      <c r="I303">
        <f t="shared" si="12"/>
        <v>1.4740897431966271E-3</v>
      </c>
      <c r="J303">
        <f t="shared" si="13"/>
        <v>0</v>
      </c>
      <c r="K303">
        <f t="shared" si="14"/>
        <v>4</v>
      </c>
    </row>
    <row r="304" spans="1:11" x14ac:dyDescent="0.25">
      <c r="A304" t="s">
        <v>8</v>
      </c>
      <c r="B304">
        <v>41565</v>
      </c>
      <c r="C304">
        <v>3893.36</v>
      </c>
      <c r="D304">
        <v>3914.93</v>
      </c>
      <c r="E304">
        <v>3882.06</v>
      </c>
      <c r="F304">
        <v>3914.28</v>
      </c>
      <c r="G304">
        <v>1943090000</v>
      </c>
      <c r="H304">
        <v>3914.28</v>
      </c>
      <c r="I304">
        <f t="shared" si="12"/>
        <v>1.3235313151184869E-2</v>
      </c>
      <c r="J304">
        <f t="shared" si="13"/>
        <v>4</v>
      </c>
      <c r="K304">
        <f t="shared" si="14"/>
        <v>2</v>
      </c>
    </row>
    <row r="305" spans="1:11" x14ac:dyDescent="0.25">
      <c r="A305" t="s">
        <v>8</v>
      </c>
      <c r="B305">
        <v>41564</v>
      </c>
      <c r="C305">
        <v>3822.85</v>
      </c>
      <c r="D305">
        <v>3863.49</v>
      </c>
      <c r="E305">
        <v>3821.43</v>
      </c>
      <c r="F305">
        <v>3863.15</v>
      </c>
      <c r="G305">
        <v>1975140000</v>
      </c>
      <c r="H305">
        <v>3863.15</v>
      </c>
      <c r="I305">
        <f t="shared" si="12"/>
        <v>6.1780003802649475E-3</v>
      </c>
      <c r="J305">
        <f t="shared" si="13"/>
        <v>2</v>
      </c>
      <c r="K305">
        <f t="shared" si="14"/>
        <v>3</v>
      </c>
    </row>
    <row r="306" spans="1:11" x14ac:dyDescent="0.25">
      <c r="A306" t="s">
        <v>8</v>
      </c>
      <c r="B306">
        <v>41563</v>
      </c>
      <c r="C306">
        <v>3815</v>
      </c>
      <c r="D306">
        <v>3840.48</v>
      </c>
      <c r="E306">
        <v>3814.15</v>
      </c>
      <c r="F306">
        <v>3839.43</v>
      </c>
      <c r="G306">
        <v>1744000000</v>
      </c>
      <c r="H306">
        <v>3839.43</v>
      </c>
      <c r="I306">
        <f t="shared" si="12"/>
        <v>1.1971502447278626E-2</v>
      </c>
      <c r="J306">
        <f t="shared" si="13"/>
        <v>3</v>
      </c>
      <c r="K306">
        <f t="shared" si="14"/>
        <v>-1</v>
      </c>
    </row>
    <row r="307" spans="1:11" x14ac:dyDescent="0.25">
      <c r="A307" t="s">
        <v>8</v>
      </c>
      <c r="B307">
        <v>41562</v>
      </c>
      <c r="C307">
        <v>3810.72</v>
      </c>
      <c r="D307">
        <v>3824.44</v>
      </c>
      <c r="E307">
        <v>3789.68</v>
      </c>
      <c r="F307">
        <v>3794.01</v>
      </c>
      <c r="G307">
        <v>1745560000</v>
      </c>
      <c r="H307">
        <v>3794.01</v>
      </c>
      <c r="I307">
        <f t="shared" si="12"/>
        <v>-5.5749512486632513E-3</v>
      </c>
      <c r="J307">
        <f t="shared" si="13"/>
        <v>-1</v>
      </c>
      <c r="K307">
        <f t="shared" si="14"/>
        <v>2</v>
      </c>
    </row>
    <row r="308" spans="1:11" x14ac:dyDescent="0.25">
      <c r="A308" t="s">
        <v>8</v>
      </c>
      <c r="B308">
        <v>41561</v>
      </c>
      <c r="C308">
        <v>3767.49</v>
      </c>
      <c r="D308">
        <v>3816.41</v>
      </c>
      <c r="E308">
        <v>3766.28</v>
      </c>
      <c r="F308">
        <v>3815.28</v>
      </c>
      <c r="G308">
        <v>1455160000</v>
      </c>
      <c r="H308">
        <v>3815.28</v>
      </c>
      <c r="I308">
        <f t="shared" si="12"/>
        <v>6.1737348590538144E-3</v>
      </c>
      <c r="J308">
        <f t="shared" si="13"/>
        <v>2</v>
      </c>
      <c r="K308">
        <f t="shared" si="14"/>
        <v>2</v>
      </c>
    </row>
    <row r="309" spans="1:11" x14ac:dyDescent="0.25">
      <c r="A309" t="s">
        <v>8</v>
      </c>
      <c r="B309">
        <v>41558</v>
      </c>
      <c r="C309">
        <v>3753.22</v>
      </c>
      <c r="D309">
        <v>3794.37</v>
      </c>
      <c r="E309">
        <v>3751.38</v>
      </c>
      <c r="F309">
        <v>3791.87</v>
      </c>
      <c r="G309">
        <v>1750350000</v>
      </c>
      <c r="H309">
        <v>3791.87</v>
      </c>
      <c r="I309">
        <f t="shared" si="12"/>
        <v>8.2749451572159405E-3</v>
      </c>
      <c r="J309">
        <f t="shared" si="13"/>
        <v>2</v>
      </c>
      <c r="K309">
        <f t="shared" si="14"/>
        <v>7</v>
      </c>
    </row>
    <row r="310" spans="1:11" x14ac:dyDescent="0.25">
      <c r="A310" t="s">
        <v>8</v>
      </c>
      <c r="B310">
        <v>41557</v>
      </c>
      <c r="C310">
        <v>3721.58</v>
      </c>
      <c r="D310">
        <v>3764.72</v>
      </c>
      <c r="E310">
        <v>3721.11</v>
      </c>
      <c r="F310">
        <v>3760.75</v>
      </c>
      <c r="G310">
        <v>1902410000</v>
      </c>
      <c r="H310">
        <v>3760.75</v>
      </c>
      <c r="I310">
        <f t="shared" si="12"/>
        <v>2.25598050998157E-2</v>
      </c>
      <c r="J310">
        <f t="shared" si="13"/>
        <v>7</v>
      </c>
      <c r="K310">
        <f t="shared" si="14"/>
        <v>-1</v>
      </c>
    </row>
    <row r="311" spans="1:11" x14ac:dyDescent="0.25">
      <c r="A311" t="s">
        <v>8</v>
      </c>
      <c r="B311">
        <v>41556</v>
      </c>
      <c r="C311">
        <v>3701.62</v>
      </c>
      <c r="D311">
        <v>3702.15</v>
      </c>
      <c r="E311">
        <v>3650.03</v>
      </c>
      <c r="F311">
        <v>3677.78</v>
      </c>
      <c r="G311">
        <v>2242700000</v>
      </c>
      <c r="H311">
        <v>3677.78</v>
      </c>
      <c r="I311">
        <f t="shared" si="12"/>
        <v>-4.6145560147556886E-3</v>
      </c>
      <c r="J311">
        <f t="shared" si="13"/>
        <v>-1</v>
      </c>
      <c r="K311">
        <f t="shared" si="14"/>
        <v>-6</v>
      </c>
    </row>
    <row r="312" spans="1:11" x14ac:dyDescent="0.25">
      <c r="A312" t="s">
        <v>8</v>
      </c>
      <c r="B312">
        <v>41555</v>
      </c>
      <c r="C312">
        <v>3772.22</v>
      </c>
      <c r="D312">
        <v>3772.49</v>
      </c>
      <c r="E312">
        <v>3694.15</v>
      </c>
      <c r="F312">
        <v>3694.83</v>
      </c>
      <c r="G312">
        <v>2087580000</v>
      </c>
      <c r="H312">
        <v>3694.83</v>
      </c>
      <c r="I312">
        <f t="shared" si="12"/>
        <v>-2.003776807642732E-2</v>
      </c>
      <c r="J312">
        <f t="shared" si="13"/>
        <v>-6</v>
      </c>
      <c r="K312">
        <f t="shared" si="14"/>
        <v>-3</v>
      </c>
    </row>
    <row r="313" spans="1:11" x14ac:dyDescent="0.25">
      <c r="A313" t="s">
        <v>8</v>
      </c>
      <c r="B313">
        <v>41554</v>
      </c>
      <c r="C313">
        <v>3776.64</v>
      </c>
      <c r="D313">
        <v>3800.08</v>
      </c>
      <c r="E313">
        <v>3769.75</v>
      </c>
      <c r="F313">
        <v>3770.38</v>
      </c>
      <c r="G313">
        <v>1475990000</v>
      </c>
      <c r="H313">
        <v>3770.38</v>
      </c>
      <c r="I313">
        <f t="shared" si="12"/>
        <v>-9.8141947344231317E-3</v>
      </c>
      <c r="J313">
        <f t="shared" si="13"/>
        <v>-3</v>
      </c>
      <c r="K313">
        <f t="shared" si="14"/>
        <v>2</v>
      </c>
    </row>
    <row r="314" spans="1:11" x14ac:dyDescent="0.25">
      <c r="A314" t="s">
        <v>8</v>
      </c>
      <c r="B314">
        <v>41551</v>
      </c>
      <c r="C314">
        <v>3774.72</v>
      </c>
      <c r="D314">
        <v>3812.86</v>
      </c>
      <c r="E314">
        <v>3773.4</v>
      </c>
      <c r="F314">
        <v>3807.75</v>
      </c>
      <c r="G314">
        <v>1549600000</v>
      </c>
      <c r="H314">
        <v>3807.75</v>
      </c>
      <c r="I314">
        <f t="shared" si="12"/>
        <v>8.851878739064345E-3</v>
      </c>
      <c r="J314">
        <f t="shared" si="13"/>
        <v>2</v>
      </c>
      <c r="K314">
        <f t="shared" si="14"/>
        <v>-3</v>
      </c>
    </row>
    <row r="315" spans="1:11" x14ac:dyDescent="0.25">
      <c r="A315" t="s">
        <v>8</v>
      </c>
      <c r="B315">
        <v>41550</v>
      </c>
      <c r="C315">
        <v>3809.9</v>
      </c>
      <c r="D315">
        <v>3816.96</v>
      </c>
      <c r="E315">
        <v>3753.17</v>
      </c>
      <c r="F315">
        <v>3774.34</v>
      </c>
      <c r="G315">
        <v>1884340000</v>
      </c>
      <c r="H315">
        <v>3774.34</v>
      </c>
      <c r="I315">
        <f t="shared" si="12"/>
        <v>-1.0663115789694366E-2</v>
      </c>
      <c r="J315">
        <f t="shared" si="13"/>
        <v>-3</v>
      </c>
      <c r="K315">
        <f t="shared" si="14"/>
        <v>0</v>
      </c>
    </row>
    <row r="316" spans="1:11" x14ac:dyDescent="0.25">
      <c r="A316" t="s">
        <v>8</v>
      </c>
      <c r="B316">
        <v>41549</v>
      </c>
      <c r="C316">
        <v>3793.11</v>
      </c>
      <c r="D316">
        <v>3819.28</v>
      </c>
      <c r="E316">
        <v>3788.45</v>
      </c>
      <c r="F316">
        <v>3815.02</v>
      </c>
      <c r="G316">
        <v>1792980000</v>
      </c>
      <c r="H316">
        <v>3815.02</v>
      </c>
      <c r="I316">
        <f t="shared" si="12"/>
        <v>-7.7527907427488163E-4</v>
      </c>
      <c r="J316">
        <f t="shared" si="13"/>
        <v>0</v>
      </c>
      <c r="K316">
        <f t="shared" si="14"/>
        <v>4</v>
      </c>
    </row>
    <row r="317" spans="1:11" x14ac:dyDescent="0.25">
      <c r="A317" t="s">
        <v>8</v>
      </c>
      <c r="B317">
        <v>41548</v>
      </c>
      <c r="C317">
        <v>3774.18</v>
      </c>
      <c r="D317">
        <v>3817.98</v>
      </c>
      <c r="E317">
        <v>3774.18</v>
      </c>
      <c r="F317">
        <v>3817.98</v>
      </c>
      <c r="G317">
        <v>1843320000</v>
      </c>
      <c r="H317">
        <v>3817.98</v>
      </c>
      <c r="I317">
        <f t="shared" si="12"/>
        <v>1.232937732667283E-2</v>
      </c>
      <c r="J317">
        <f t="shared" si="13"/>
        <v>4</v>
      </c>
      <c r="K317">
        <f t="shared" si="14"/>
        <v>0</v>
      </c>
    </row>
    <row r="318" spans="1:11" x14ac:dyDescent="0.25">
      <c r="A318" t="s">
        <v>8</v>
      </c>
      <c r="B318">
        <v>41547</v>
      </c>
      <c r="C318">
        <v>3737.6</v>
      </c>
      <c r="D318">
        <v>3780.97</v>
      </c>
      <c r="E318">
        <v>3734.74</v>
      </c>
      <c r="F318">
        <v>3771.48</v>
      </c>
      <c r="G318">
        <v>1895760000</v>
      </c>
      <c r="H318">
        <v>3771.48</v>
      </c>
      <c r="I318">
        <f t="shared" si="12"/>
        <v>-2.6734786161376478E-3</v>
      </c>
      <c r="J318">
        <f t="shared" si="13"/>
        <v>0</v>
      </c>
      <c r="K318">
        <f t="shared" si="14"/>
        <v>0</v>
      </c>
    </row>
    <row r="319" spans="1:11" x14ac:dyDescent="0.25">
      <c r="A319" t="s">
        <v>8</v>
      </c>
      <c r="B319">
        <v>41544</v>
      </c>
      <c r="C319">
        <v>3767.89</v>
      </c>
      <c r="D319">
        <v>3788.35</v>
      </c>
      <c r="E319">
        <v>3762.67</v>
      </c>
      <c r="F319">
        <v>3781.59</v>
      </c>
      <c r="G319">
        <v>1699720000</v>
      </c>
      <c r="H319">
        <v>3781.59</v>
      </c>
      <c r="I319">
        <f t="shared" si="12"/>
        <v>-1.5419426893698018E-3</v>
      </c>
      <c r="J319">
        <f t="shared" si="13"/>
        <v>0</v>
      </c>
      <c r="K319">
        <f t="shared" si="14"/>
        <v>2</v>
      </c>
    </row>
    <row r="320" spans="1:11" x14ac:dyDescent="0.25">
      <c r="A320" t="s">
        <v>8</v>
      </c>
      <c r="B320">
        <v>41543</v>
      </c>
      <c r="C320">
        <v>3774.95</v>
      </c>
      <c r="D320">
        <v>3795.72</v>
      </c>
      <c r="E320">
        <v>3772.8</v>
      </c>
      <c r="F320">
        <v>3787.43</v>
      </c>
      <c r="G320">
        <v>1817960000</v>
      </c>
      <c r="H320">
        <v>3787.43</v>
      </c>
      <c r="I320">
        <f t="shared" si="12"/>
        <v>7.0006115232246202E-3</v>
      </c>
      <c r="J320">
        <f t="shared" si="13"/>
        <v>2</v>
      </c>
      <c r="K320">
        <f t="shared" si="14"/>
        <v>0</v>
      </c>
    </row>
    <row r="321" spans="1:11" x14ac:dyDescent="0.25">
      <c r="A321" t="s">
        <v>8</v>
      </c>
      <c r="B321">
        <v>41542</v>
      </c>
      <c r="C321">
        <v>3772.59</v>
      </c>
      <c r="D321">
        <v>3782.92</v>
      </c>
      <c r="E321">
        <v>3754.94</v>
      </c>
      <c r="F321">
        <v>3761.1</v>
      </c>
      <c r="G321">
        <v>1821790000</v>
      </c>
      <c r="H321">
        <v>3761.1</v>
      </c>
      <c r="I321">
        <f t="shared" si="12"/>
        <v>-1.8974324951901433E-3</v>
      </c>
      <c r="J321">
        <f t="shared" si="13"/>
        <v>0</v>
      </c>
      <c r="K321">
        <f t="shared" si="14"/>
        <v>0</v>
      </c>
    </row>
    <row r="322" spans="1:11" x14ac:dyDescent="0.25">
      <c r="A322" t="s">
        <v>8</v>
      </c>
      <c r="B322">
        <v>41541</v>
      </c>
      <c r="C322">
        <v>3771.6</v>
      </c>
      <c r="D322">
        <v>3789.85</v>
      </c>
      <c r="E322">
        <v>3753.04</v>
      </c>
      <c r="F322">
        <v>3768.25</v>
      </c>
      <c r="G322">
        <v>1810950000</v>
      </c>
      <c r="H322">
        <v>3768.25</v>
      </c>
      <c r="I322">
        <f t="shared" ref="I322:I385" si="15">(H322/H323)-1</f>
        <v>7.8612802732336284E-4</v>
      </c>
      <c r="J322">
        <f t="shared" si="13"/>
        <v>0</v>
      </c>
      <c r="K322">
        <f t="shared" si="14"/>
        <v>0</v>
      </c>
    </row>
    <row r="323" spans="1:11" x14ac:dyDescent="0.25">
      <c r="A323" t="s">
        <v>8</v>
      </c>
      <c r="B323">
        <v>41540</v>
      </c>
      <c r="C323">
        <v>3786.84</v>
      </c>
      <c r="D323">
        <v>3787.14</v>
      </c>
      <c r="E323">
        <v>3745.54</v>
      </c>
      <c r="F323">
        <v>3765.29</v>
      </c>
      <c r="G323">
        <v>1728620000</v>
      </c>
      <c r="H323">
        <v>3765.29</v>
      </c>
      <c r="I323">
        <f t="shared" si="15"/>
        <v>-2.5008411197622316E-3</v>
      </c>
      <c r="J323">
        <f t="shared" ref="J323:J386" si="16">ROUNDDOWN(I323/N$2,0)</f>
        <v>0</v>
      </c>
      <c r="K323">
        <f t="shared" ref="K323:K386" si="17">J324</f>
        <v>-1</v>
      </c>
    </row>
    <row r="324" spans="1:11" x14ac:dyDescent="0.25">
      <c r="A324" t="s">
        <v>8</v>
      </c>
      <c r="B324">
        <v>41537</v>
      </c>
      <c r="C324">
        <v>3796.28</v>
      </c>
      <c r="D324">
        <v>3798.76</v>
      </c>
      <c r="E324">
        <v>3774.11</v>
      </c>
      <c r="F324">
        <v>3774.73</v>
      </c>
      <c r="G324">
        <v>2711270000</v>
      </c>
      <c r="H324">
        <v>3774.73</v>
      </c>
      <c r="I324">
        <f t="shared" si="15"/>
        <v>-3.8660678000095317E-3</v>
      </c>
      <c r="J324">
        <f t="shared" si="16"/>
        <v>-1</v>
      </c>
      <c r="K324">
        <f t="shared" si="17"/>
        <v>0</v>
      </c>
    </row>
    <row r="325" spans="1:11" x14ac:dyDescent="0.25">
      <c r="A325" t="s">
        <v>8</v>
      </c>
      <c r="B325">
        <v>41536</v>
      </c>
      <c r="C325">
        <v>3794.7</v>
      </c>
      <c r="D325">
        <v>3798.16</v>
      </c>
      <c r="E325">
        <v>3781.59</v>
      </c>
      <c r="F325">
        <v>3789.38</v>
      </c>
      <c r="G325">
        <v>1775980000</v>
      </c>
      <c r="H325">
        <v>3789.38</v>
      </c>
      <c r="I325">
        <f t="shared" si="15"/>
        <v>1.5170576481906561E-3</v>
      </c>
      <c r="J325">
        <f t="shared" si="16"/>
        <v>0</v>
      </c>
      <c r="K325">
        <f t="shared" si="17"/>
        <v>3</v>
      </c>
    </row>
    <row r="326" spans="1:11" x14ac:dyDescent="0.25">
      <c r="A326" t="s">
        <v>8</v>
      </c>
      <c r="B326">
        <v>41535</v>
      </c>
      <c r="C326">
        <v>3751.29</v>
      </c>
      <c r="D326">
        <v>3790.7</v>
      </c>
      <c r="E326">
        <v>3737.69</v>
      </c>
      <c r="F326">
        <v>3783.64</v>
      </c>
      <c r="G326">
        <v>1828820000</v>
      </c>
      <c r="H326">
        <v>3783.64</v>
      </c>
      <c r="I326">
        <f t="shared" si="15"/>
        <v>1.0128947860213122E-2</v>
      </c>
      <c r="J326">
        <f t="shared" si="16"/>
        <v>3</v>
      </c>
      <c r="K326">
        <f t="shared" si="17"/>
        <v>2</v>
      </c>
    </row>
    <row r="327" spans="1:11" x14ac:dyDescent="0.25">
      <c r="A327" t="s">
        <v>8</v>
      </c>
      <c r="B327">
        <v>41534</v>
      </c>
      <c r="C327">
        <v>3725.31</v>
      </c>
      <c r="D327">
        <v>3747.08</v>
      </c>
      <c r="E327">
        <v>3724.26</v>
      </c>
      <c r="F327">
        <v>3745.7</v>
      </c>
      <c r="G327">
        <v>1338800000</v>
      </c>
      <c r="H327">
        <v>3745.7</v>
      </c>
      <c r="I327">
        <f t="shared" si="15"/>
        <v>7.4908885511788537E-3</v>
      </c>
      <c r="J327">
        <f t="shared" si="16"/>
        <v>2</v>
      </c>
      <c r="K327">
        <f t="shared" si="17"/>
        <v>0</v>
      </c>
    </row>
    <row r="328" spans="1:11" x14ac:dyDescent="0.25">
      <c r="A328" t="s">
        <v>8</v>
      </c>
      <c r="B328">
        <v>41533</v>
      </c>
      <c r="C328">
        <v>3755</v>
      </c>
      <c r="D328">
        <v>3756.24</v>
      </c>
      <c r="E328">
        <v>3712.47</v>
      </c>
      <c r="F328">
        <v>3717.85</v>
      </c>
      <c r="G328">
        <v>1542500000</v>
      </c>
      <c r="H328">
        <v>3717.85</v>
      </c>
      <c r="I328">
        <f t="shared" si="15"/>
        <v>-1.1632967776947778E-3</v>
      </c>
      <c r="J328">
        <f t="shared" si="16"/>
        <v>0</v>
      </c>
      <c r="K328">
        <f t="shared" si="17"/>
        <v>0</v>
      </c>
    </row>
    <row r="329" spans="1:11" x14ac:dyDescent="0.25">
      <c r="A329" t="s">
        <v>8</v>
      </c>
      <c r="B329">
        <v>41530</v>
      </c>
      <c r="C329">
        <v>3723.27</v>
      </c>
      <c r="D329">
        <v>3724.73</v>
      </c>
      <c r="E329">
        <v>3701.88</v>
      </c>
      <c r="F329">
        <v>3722.18</v>
      </c>
      <c r="G329">
        <v>1460190000</v>
      </c>
      <c r="H329">
        <v>3722.18</v>
      </c>
      <c r="I329">
        <f t="shared" si="15"/>
        <v>1.6711652677496858E-3</v>
      </c>
      <c r="J329">
        <f t="shared" si="16"/>
        <v>0</v>
      </c>
      <c r="K329">
        <f t="shared" si="17"/>
        <v>0</v>
      </c>
    </row>
    <row r="330" spans="1:11" x14ac:dyDescent="0.25">
      <c r="A330" t="s">
        <v>8</v>
      </c>
      <c r="B330">
        <v>41529</v>
      </c>
      <c r="C330">
        <v>3724.53</v>
      </c>
      <c r="D330">
        <v>3731.84</v>
      </c>
      <c r="E330">
        <v>3713.08</v>
      </c>
      <c r="F330">
        <v>3715.97</v>
      </c>
      <c r="G330">
        <v>1653860000</v>
      </c>
      <c r="H330">
        <v>3715.97</v>
      </c>
      <c r="I330">
        <f t="shared" si="15"/>
        <v>-2.4268391225796826E-3</v>
      </c>
      <c r="J330">
        <f t="shared" si="16"/>
        <v>0</v>
      </c>
      <c r="K330">
        <f t="shared" si="17"/>
        <v>0</v>
      </c>
    </row>
    <row r="331" spans="1:11" x14ac:dyDescent="0.25">
      <c r="A331" t="s">
        <v>8</v>
      </c>
      <c r="B331">
        <v>41528</v>
      </c>
      <c r="C331">
        <v>3710.79</v>
      </c>
      <c r="D331">
        <v>3726.59</v>
      </c>
      <c r="E331">
        <v>3704.22</v>
      </c>
      <c r="F331">
        <v>3725.01</v>
      </c>
      <c r="G331">
        <v>1722380000</v>
      </c>
      <c r="H331">
        <v>3725.01</v>
      </c>
      <c r="I331">
        <f t="shared" si="15"/>
        <v>-1.0753495556472537E-3</v>
      </c>
      <c r="J331">
        <f t="shared" si="16"/>
        <v>0</v>
      </c>
      <c r="K331">
        <f t="shared" si="17"/>
        <v>2</v>
      </c>
    </row>
    <row r="332" spans="1:11" x14ac:dyDescent="0.25">
      <c r="A332" t="s">
        <v>8</v>
      </c>
      <c r="B332">
        <v>41527</v>
      </c>
      <c r="C332">
        <v>3724.67</v>
      </c>
      <c r="D332">
        <v>3729.38</v>
      </c>
      <c r="E332">
        <v>3716.44</v>
      </c>
      <c r="F332">
        <v>3729.02</v>
      </c>
      <c r="G332">
        <v>1842570000</v>
      </c>
      <c r="H332">
        <v>3729.02</v>
      </c>
      <c r="I332">
        <f t="shared" si="15"/>
        <v>6.1626796323979161E-3</v>
      </c>
      <c r="J332">
        <f t="shared" si="16"/>
        <v>2</v>
      </c>
      <c r="K332">
        <f t="shared" si="17"/>
        <v>4</v>
      </c>
    </row>
    <row r="333" spans="1:11" x14ac:dyDescent="0.25">
      <c r="A333" t="s">
        <v>8</v>
      </c>
      <c r="B333">
        <v>41526</v>
      </c>
      <c r="C333">
        <v>3675.12</v>
      </c>
      <c r="D333">
        <v>3708.42</v>
      </c>
      <c r="E333">
        <v>3675.12</v>
      </c>
      <c r="F333">
        <v>3706.18</v>
      </c>
      <c r="G333">
        <v>1664290000</v>
      </c>
      <c r="H333">
        <v>3706.18</v>
      </c>
      <c r="I333">
        <f t="shared" si="15"/>
        <v>1.2614719631913518E-2</v>
      </c>
      <c r="J333">
        <f t="shared" si="16"/>
        <v>4</v>
      </c>
      <c r="K333">
        <f t="shared" si="17"/>
        <v>0</v>
      </c>
    </row>
    <row r="334" spans="1:11" x14ac:dyDescent="0.25">
      <c r="A334" t="s">
        <v>8</v>
      </c>
      <c r="B334">
        <v>41523</v>
      </c>
      <c r="C334">
        <v>3672.82</v>
      </c>
      <c r="D334">
        <v>3677.07</v>
      </c>
      <c r="E334">
        <v>3618.77</v>
      </c>
      <c r="F334">
        <v>3660.01</v>
      </c>
      <c r="G334">
        <v>1647310000</v>
      </c>
      <c r="H334">
        <v>3660.01</v>
      </c>
      <c r="I334">
        <f t="shared" si="15"/>
        <v>3.3617763298154912E-4</v>
      </c>
      <c r="J334">
        <f t="shared" si="16"/>
        <v>0</v>
      </c>
      <c r="K334">
        <f t="shared" si="17"/>
        <v>0</v>
      </c>
    </row>
    <row r="335" spans="1:11" x14ac:dyDescent="0.25">
      <c r="A335" t="s">
        <v>8</v>
      </c>
      <c r="B335">
        <v>41522</v>
      </c>
      <c r="C335">
        <v>3652.44</v>
      </c>
      <c r="D335">
        <v>3665.01</v>
      </c>
      <c r="E335">
        <v>3651.17</v>
      </c>
      <c r="F335">
        <v>3658.78</v>
      </c>
      <c r="G335">
        <v>1550180000</v>
      </c>
      <c r="H335">
        <v>3658.78</v>
      </c>
      <c r="I335">
        <f t="shared" si="15"/>
        <v>2.669195185583062E-3</v>
      </c>
      <c r="J335">
        <f t="shared" si="16"/>
        <v>0</v>
      </c>
      <c r="K335">
        <f t="shared" si="17"/>
        <v>3</v>
      </c>
    </row>
    <row r="336" spans="1:11" x14ac:dyDescent="0.25">
      <c r="A336" t="s">
        <v>8</v>
      </c>
      <c r="B336">
        <v>41521</v>
      </c>
      <c r="C336">
        <v>3619.05</v>
      </c>
      <c r="D336">
        <v>3651.78</v>
      </c>
      <c r="E336">
        <v>3612.22</v>
      </c>
      <c r="F336">
        <v>3649.04</v>
      </c>
      <c r="G336">
        <v>1855980000</v>
      </c>
      <c r="H336">
        <v>3649.04</v>
      </c>
      <c r="I336">
        <f t="shared" si="15"/>
        <v>1.0084122005973528E-2</v>
      </c>
      <c r="J336">
        <f t="shared" si="16"/>
        <v>3</v>
      </c>
      <c r="K336">
        <f t="shared" si="17"/>
        <v>2</v>
      </c>
    </row>
    <row r="337" spans="1:11" x14ac:dyDescent="0.25">
      <c r="A337" t="s">
        <v>8</v>
      </c>
      <c r="B337">
        <v>41520</v>
      </c>
      <c r="C337">
        <v>3622.64</v>
      </c>
      <c r="D337">
        <v>3637.06</v>
      </c>
      <c r="E337">
        <v>3593.62</v>
      </c>
      <c r="F337">
        <v>3612.61</v>
      </c>
      <c r="G337">
        <v>1628810000</v>
      </c>
      <c r="H337">
        <v>3612.61</v>
      </c>
      <c r="I337">
        <f t="shared" si="15"/>
        <v>6.3344912211307225E-3</v>
      </c>
      <c r="J337">
        <f t="shared" si="16"/>
        <v>2</v>
      </c>
      <c r="K337">
        <f t="shared" si="17"/>
        <v>-2</v>
      </c>
    </row>
    <row r="338" spans="1:11" x14ac:dyDescent="0.25">
      <c r="A338" t="s">
        <v>8</v>
      </c>
      <c r="B338">
        <v>41516</v>
      </c>
      <c r="C338">
        <v>3621.59</v>
      </c>
      <c r="D338">
        <v>3621.78</v>
      </c>
      <c r="E338">
        <v>3581.05</v>
      </c>
      <c r="F338">
        <v>3589.87</v>
      </c>
      <c r="G338">
        <v>1328320000</v>
      </c>
      <c r="H338">
        <v>3589.87</v>
      </c>
      <c r="I338">
        <f t="shared" si="15"/>
        <v>-8.405380769549553E-3</v>
      </c>
      <c r="J338">
        <f t="shared" si="16"/>
        <v>-2</v>
      </c>
      <c r="K338">
        <f t="shared" si="17"/>
        <v>2</v>
      </c>
    </row>
    <row r="339" spans="1:11" x14ac:dyDescent="0.25">
      <c r="A339" t="s">
        <v>8</v>
      </c>
      <c r="B339">
        <v>41515</v>
      </c>
      <c r="C339">
        <v>3587.07</v>
      </c>
      <c r="D339">
        <v>3635.84</v>
      </c>
      <c r="E339">
        <v>3587.07</v>
      </c>
      <c r="F339">
        <v>3620.3</v>
      </c>
      <c r="G339">
        <v>1344900000</v>
      </c>
      <c r="H339">
        <v>3620.3</v>
      </c>
      <c r="I339">
        <f t="shared" si="15"/>
        <v>7.4999652135194772E-3</v>
      </c>
      <c r="J339">
        <f t="shared" si="16"/>
        <v>2</v>
      </c>
      <c r="K339">
        <f t="shared" si="17"/>
        <v>1</v>
      </c>
    </row>
    <row r="340" spans="1:11" x14ac:dyDescent="0.25">
      <c r="A340" t="s">
        <v>8</v>
      </c>
      <c r="B340">
        <v>41514</v>
      </c>
      <c r="C340">
        <v>3579.11</v>
      </c>
      <c r="D340">
        <v>3607.36</v>
      </c>
      <c r="E340">
        <v>3578.8</v>
      </c>
      <c r="F340">
        <v>3593.35</v>
      </c>
      <c r="G340">
        <v>1370650000</v>
      </c>
      <c r="H340">
        <v>3593.35</v>
      </c>
      <c r="I340">
        <f t="shared" si="15"/>
        <v>4.1441713334002817E-3</v>
      </c>
      <c r="J340">
        <f t="shared" si="16"/>
        <v>1</v>
      </c>
      <c r="K340">
        <f t="shared" si="17"/>
        <v>-7</v>
      </c>
    </row>
    <row r="341" spans="1:11" x14ac:dyDescent="0.25">
      <c r="A341" t="s">
        <v>8</v>
      </c>
      <c r="B341">
        <v>41513</v>
      </c>
      <c r="C341">
        <v>3616.06</v>
      </c>
      <c r="D341">
        <v>3629.95</v>
      </c>
      <c r="E341">
        <v>3573.57</v>
      </c>
      <c r="F341">
        <v>3578.52</v>
      </c>
      <c r="G341">
        <v>1640040000</v>
      </c>
      <c r="H341">
        <v>3578.52</v>
      </c>
      <c r="I341">
        <f t="shared" si="15"/>
        <v>-2.1612710078002695E-2</v>
      </c>
      <c r="J341">
        <f t="shared" si="16"/>
        <v>-7</v>
      </c>
      <c r="K341">
        <f t="shared" si="17"/>
        <v>0</v>
      </c>
    </row>
    <row r="342" spans="1:11" x14ac:dyDescent="0.25">
      <c r="A342" t="s">
        <v>8</v>
      </c>
      <c r="B342">
        <v>41512</v>
      </c>
      <c r="C342">
        <v>3661.81</v>
      </c>
      <c r="D342">
        <v>3684.22</v>
      </c>
      <c r="E342">
        <v>3652.26</v>
      </c>
      <c r="F342">
        <v>3657.57</v>
      </c>
      <c r="G342">
        <v>1404230000</v>
      </c>
      <c r="H342">
        <v>3657.57</v>
      </c>
      <c r="I342">
        <f t="shared" si="15"/>
        <v>-6.0145607046813154E-5</v>
      </c>
      <c r="J342">
        <f t="shared" si="16"/>
        <v>0</v>
      </c>
      <c r="K342">
        <f t="shared" si="17"/>
        <v>1</v>
      </c>
    </row>
    <row r="343" spans="1:11" x14ac:dyDescent="0.25">
      <c r="A343" t="s">
        <v>8</v>
      </c>
      <c r="B343">
        <v>41509</v>
      </c>
      <c r="C343">
        <v>3659.21</v>
      </c>
      <c r="D343">
        <v>3660.66</v>
      </c>
      <c r="E343">
        <v>3643.86</v>
      </c>
      <c r="F343">
        <v>3657.79</v>
      </c>
      <c r="G343">
        <v>1499890000</v>
      </c>
      <c r="H343">
        <v>3657.79</v>
      </c>
      <c r="I343">
        <f t="shared" si="15"/>
        <v>5.243616556416919E-3</v>
      </c>
      <c r="J343">
        <f t="shared" si="16"/>
        <v>1</v>
      </c>
      <c r="K343">
        <f t="shared" si="17"/>
        <v>3</v>
      </c>
    </row>
    <row r="344" spans="1:11" x14ac:dyDescent="0.25">
      <c r="A344" t="s">
        <v>8</v>
      </c>
      <c r="B344">
        <v>41508</v>
      </c>
      <c r="C344">
        <v>3614.14</v>
      </c>
      <c r="D344">
        <v>3639.21</v>
      </c>
      <c r="E344">
        <v>3613.93</v>
      </c>
      <c r="F344">
        <v>3638.71</v>
      </c>
      <c r="G344">
        <v>927400000</v>
      </c>
      <c r="H344">
        <v>3638.71</v>
      </c>
      <c r="I344">
        <f t="shared" si="15"/>
        <v>1.0811741796049157E-2</v>
      </c>
      <c r="J344">
        <f t="shared" si="16"/>
        <v>3</v>
      </c>
      <c r="K344">
        <f t="shared" si="17"/>
        <v>-1</v>
      </c>
    </row>
    <row r="345" spans="1:11" x14ac:dyDescent="0.25">
      <c r="A345" t="s">
        <v>8</v>
      </c>
      <c r="B345">
        <v>41507</v>
      </c>
      <c r="C345">
        <v>3603.68</v>
      </c>
      <c r="D345">
        <v>3630.23</v>
      </c>
      <c r="E345">
        <v>3589.02</v>
      </c>
      <c r="F345">
        <v>3599.79</v>
      </c>
      <c r="G345">
        <v>1438510000</v>
      </c>
      <c r="H345">
        <v>3599.79</v>
      </c>
      <c r="I345">
        <f t="shared" si="15"/>
        <v>-3.8189169219530195E-3</v>
      </c>
      <c r="J345">
        <f t="shared" si="16"/>
        <v>-1</v>
      </c>
      <c r="K345">
        <f t="shared" si="17"/>
        <v>2</v>
      </c>
    </row>
    <row r="346" spans="1:11" x14ac:dyDescent="0.25">
      <c r="A346" t="s">
        <v>8</v>
      </c>
      <c r="B346">
        <v>41506</v>
      </c>
      <c r="C346">
        <v>3596.77</v>
      </c>
      <c r="D346">
        <v>3625.26</v>
      </c>
      <c r="E346">
        <v>3593.14</v>
      </c>
      <c r="F346">
        <v>3613.59</v>
      </c>
      <c r="G346">
        <v>1308280000</v>
      </c>
      <c r="H346">
        <v>3613.59</v>
      </c>
      <c r="I346">
        <f t="shared" si="15"/>
        <v>6.8262428637899664E-3</v>
      </c>
      <c r="J346">
        <f t="shared" si="16"/>
        <v>2</v>
      </c>
      <c r="K346">
        <f t="shared" si="17"/>
        <v>-1</v>
      </c>
    </row>
    <row r="347" spans="1:11" x14ac:dyDescent="0.25">
      <c r="A347" t="s">
        <v>8</v>
      </c>
      <c r="B347">
        <v>41505</v>
      </c>
      <c r="C347">
        <v>3601.88</v>
      </c>
      <c r="D347">
        <v>3623.48</v>
      </c>
      <c r="E347">
        <v>3589.03</v>
      </c>
      <c r="F347">
        <v>3589.09</v>
      </c>
      <c r="G347">
        <v>1381050000</v>
      </c>
      <c r="H347">
        <v>3589.09</v>
      </c>
      <c r="I347">
        <f t="shared" si="15"/>
        <v>-3.7998434542214632E-3</v>
      </c>
      <c r="J347">
        <f t="shared" si="16"/>
        <v>-1</v>
      </c>
      <c r="K347">
        <f t="shared" si="17"/>
        <v>0</v>
      </c>
    </row>
    <row r="348" spans="1:11" x14ac:dyDescent="0.25">
      <c r="A348" t="s">
        <v>8</v>
      </c>
      <c r="B348">
        <v>41502</v>
      </c>
      <c r="C348">
        <v>3603.78</v>
      </c>
      <c r="D348">
        <v>3621.46</v>
      </c>
      <c r="E348">
        <v>3598.65</v>
      </c>
      <c r="F348">
        <v>3602.78</v>
      </c>
      <c r="G348">
        <v>1520430000</v>
      </c>
      <c r="H348">
        <v>3602.78</v>
      </c>
      <c r="I348">
        <f t="shared" si="15"/>
        <v>-9.2620323228276291E-4</v>
      </c>
      <c r="J348">
        <f t="shared" si="16"/>
        <v>0</v>
      </c>
      <c r="K348">
        <f t="shared" si="17"/>
        <v>-5</v>
      </c>
    </row>
    <row r="349" spans="1:11" x14ac:dyDescent="0.25">
      <c r="A349" t="s">
        <v>8</v>
      </c>
      <c r="B349">
        <v>41501</v>
      </c>
      <c r="C349">
        <v>3625.36</v>
      </c>
      <c r="D349">
        <v>3626.77</v>
      </c>
      <c r="E349">
        <v>3600.96</v>
      </c>
      <c r="F349">
        <v>3606.12</v>
      </c>
      <c r="G349">
        <v>1742510000</v>
      </c>
      <c r="H349">
        <v>3606.12</v>
      </c>
      <c r="I349">
        <f t="shared" si="15"/>
        <v>-1.7210507812180698E-2</v>
      </c>
      <c r="J349">
        <f t="shared" si="16"/>
        <v>-5</v>
      </c>
      <c r="K349">
        <f t="shared" si="17"/>
        <v>-1</v>
      </c>
    </row>
    <row r="350" spans="1:11" x14ac:dyDescent="0.25">
      <c r="A350" t="s">
        <v>8</v>
      </c>
      <c r="B350">
        <v>41500</v>
      </c>
      <c r="C350">
        <v>3683.97</v>
      </c>
      <c r="D350">
        <v>3686.55</v>
      </c>
      <c r="E350">
        <v>3668.74</v>
      </c>
      <c r="F350">
        <v>3669.27</v>
      </c>
      <c r="G350">
        <v>1589370000</v>
      </c>
      <c r="H350">
        <v>3669.27</v>
      </c>
      <c r="I350">
        <f t="shared" si="15"/>
        <v>-4.1173149786670749E-3</v>
      </c>
      <c r="J350">
        <f t="shared" si="16"/>
        <v>-1</v>
      </c>
      <c r="K350">
        <f t="shared" si="17"/>
        <v>1</v>
      </c>
    </row>
    <row r="351" spans="1:11" x14ac:dyDescent="0.25">
      <c r="A351" t="s">
        <v>8</v>
      </c>
      <c r="B351">
        <v>41499</v>
      </c>
      <c r="C351">
        <v>3675.37</v>
      </c>
      <c r="D351">
        <v>3691.06</v>
      </c>
      <c r="E351">
        <v>3648.82</v>
      </c>
      <c r="F351">
        <v>3684.44</v>
      </c>
      <c r="G351">
        <v>1644730000</v>
      </c>
      <c r="H351">
        <v>3684.44</v>
      </c>
      <c r="I351">
        <f t="shared" si="15"/>
        <v>3.948282674151038E-3</v>
      </c>
      <c r="J351">
        <f t="shared" si="16"/>
        <v>1</v>
      </c>
      <c r="K351">
        <f t="shared" si="17"/>
        <v>0</v>
      </c>
    </row>
    <row r="352" spans="1:11" x14ac:dyDescent="0.25">
      <c r="A352" t="s">
        <v>8</v>
      </c>
      <c r="B352">
        <v>41498</v>
      </c>
      <c r="C352">
        <v>3645.78</v>
      </c>
      <c r="D352">
        <v>3673.51</v>
      </c>
      <c r="E352">
        <v>3645.39</v>
      </c>
      <c r="F352">
        <v>3669.95</v>
      </c>
      <c r="G352">
        <v>1422420000</v>
      </c>
      <c r="H352">
        <v>3669.95</v>
      </c>
      <c r="I352">
        <f t="shared" si="15"/>
        <v>2.6884437899405977E-3</v>
      </c>
      <c r="J352">
        <f t="shared" si="16"/>
        <v>0</v>
      </c>
      <c r="K352">
        <f t="shared" si="17"/>
        <v>0</v>
      </c>
    </row>
    <row r="353" spans="1:11" x14ac:dyDescent="0.25">
      <c r="A353" t="s">
        <v>8</v>
      </c>
      <c r="B353">
        <v>41495</v>
      </c>
      <c r="C353">
        <v>3664.27</v>
      </c>
      <c r="D353">
        <v>3677.83</v>
      </c>
      <c r="E353">
        <v>3649.69</v>
      </c>
      <c r="F353">
        <v>3660.11</v>
      </c>
      <c r="G353">
        <v>1546570000</v>
      </c>
      <c r="H353">
        <v>3660.11</v>
      </c>
      <c r="I353">
        <f t="shared" si="15"/>
        <v>-2.4556296877724648E-3</v>
      </c>
      <c r="J353">
        <f t="shared" si="16"/>
        <v>0</v>
      </c>
      <c r="K353">
        <f t="shared" si="17"/>
        <v>1</v>
      </c>
    </row>
    <row r="354" spans="1:11" x14ac:dyDescent="0.25">
      <c r="A354" t="s">
        <v>8</v>
      </c>
      <c r="B354">
        <v>41494</v>
      </c>
      <c r="C354">
        <v>3672.21</v>
      </c>
      <c r="D354">
        <v>3675.71</v>
      </c>
      <c r="E354">
        <v>3649.64</v>
      </c>
      <c r="F354">
        <v>3669.12</v>
      </c>
      <c r="G354">
        <v>1702950000</v>
      </c>
      <c r="H354">
        <v>3669.12</v>
      </c>
      <c r="I354">
        <f t="shared" si="15"/>
        <v>4.1351829907416704E-3</v>
      </c>
      <c r="J354">
        <f t="shared" si="16"/>
        <v>1</v>
      </c>
      <c r="K354">
        <f t="shared" si="17"/>
        <v>-1</v>
      </c>
    </row>
    <row r="355" spans="1:11" x14ac:dyDescent="0.25">
      <c r="A355" t="s">
        <v>8</v>
      </c>
      <c r="B355">
        <v>41493</v>
      </c>
      <c r="C355">
        <v>3658.53</v>
      </c>
      <c r="D355">
        <v>3663.2</v>
      </c>
      <c r="E355">
        <v>3633.59</v>
      </c>
      <c r="F355">
        <v>3654.01</v>
      </c>
      <c r="G355">
        <v>1659780000</v>
      </c>
      <c r="H355">
        <v>3654.01</v>
      </c>
      <c r="I355">
        <f t="shared" si="15"/>
        <v>-3.2080572430893683E-3</v>
      </c>
      <c r="J355">
        <f t="shared" si="16"/>
        <v>-1</v>
      </c>
      <c r="K355">
        <f t="shared" si="17"/>
        <v>-2</v>
      </c>
    </row>
    <row r="356" spans="1:11" x14ac:dyDescent="0.25">
      <c r="A356" t="s">
        <v>8</v>
      </c>
      <c r="B356">
        <v>41492</v>
      </c>
      <c r="C356">
        <v>3685.39</v>
      </c>
      <c r="D356">
        <v>3690.32</v>
      </c>
      <c r="E356">
        <v>3654.67</v>
      </c>
      <c r="F356">
        <v>3665.77</v>
      </c>
      <c r="G356">
        <v>1444200000</v>
      </c>
      <c r="H356">
        <v>3665.77</v>
      </c>
      <c r="I356">
        <f t="shared" si="15"/>
        <v>-7.3599696719424124E-3</v>
      </c>
      <c r="J356">
        <f t="shared" si="16"/>
        <v>-2</v>
      </c>
      <c r="K356">
        <f t="shared" si="17"/>
        <v>0</v>
      </c>
    </row>
    <row r="357" spans="1:11" x14ac:dyDescent="0.25">
      <c r="A357" t="s">
        <v>8</v>
      </c>
      <c r="B357">
        <v>41491</v>
      </c>
      <c r="C357">
        <v>3682.67</v>
      </c>
      <c r="D357">
        <v>3694.19</v>
      </c>
      <c r="E357">
        <v>3681.34</v>
      </c>
      <c r="F357">
        <v>3692.95</v>
      </c>
      <c r="G357">
        <v>1471860000</v>
      </c>
      <c r="H357">
        <v>3692.95</v>
      </c>
      <c r="I357">
        <f t="shared" si="15"/>
        <v>9.1067029127889221E-4</v>
      </c>
      <c r="J357">
        <f t="shared" si="16"/>
        <v>0</v>
      </c>
      <c r="K357">
        <f t="shared" si="17"/>
        <v>1</v>
      </c>
    </row>
    <row r="358" spans="1:11" x14ac:dyDescent="0.25">
      <c r="A358" t="s">
        <v>8</v>
      </c>
      <c r="B358">
        <v>41488</v>
      </c>
      <c r="C358">
        <v>3671.11</v>
      </c>
      <c r="D358">
        <v>3689.59</v>
      </c>
      <c r="E358">
        <v>3663.88</v>
      </c>
      <c r="F358">
        <v>3689.59</v>
      </c>
      <c r="G358">
        <v>1683270000</v>
      </c>
      <c r="H358">
        <v>3689.59</v>
      </c>
      <c r="I358">
        <f t="shared" si="15"/>
        <v>3.7679487667789946E-3</v>
      </c>
      <c r="J358">
        <f t="shared" si="16"/>
        <v>1</v>
      </c>
      <c r="K358">
        <f t="shared" si="17"/>
        <v>4</v>
      </c>
    </row>
    <row r="359" spans="1:11" x14ac:dyDescent="0.25">
      <c r="A359" t="s">
        <v>8</v>
      </c>
      <c r="B359">
        <v>41487</v>
      </c>
      <c r="C359">
        <v>3654.18</v>
      </c>
      <c r="D359">
        <v>3678.5</v>
      </c>
      <c r="E359">
        <v>3653.74</v>
      </c>
      <c r="F359">
        <v>3675.74</v>
      </c>
      <c r="G359">
        <v>1863290000</v>
      </c>
      <c r="H359">
        <v>3675.74</v>
      </c>
      <c r="I359">
        <f t="shared" si="15"/>
        <v>1.361416512931668E-2</v>
      </c>
      <c r="J359">
        <f t="shared" si="16"/>
        <v>4</v>
      </c>
      <c r="K359">
        <f t="shared" si="17"/>
        <v>0</v>
      </c>
    </row>
    <row r="360" spans="1:11" x14ac:dyDescent="0.25">
      <c r="A360" t="s">
        <v>8</v>
      </c>
      <c r="B360">
        <v>41486</v>
      </c>
      <c r="C360">
        <v>3627.66</v>
      </c>
      <c r="D360">
        <v>3649.35</v>
      </c>
      <c r="E360">
        <v>3624.77</v>
      </c>
      <c r="F360">
        <v>3626.37</v>
      </c>
      <c r="G360">
        <v>1942380000</v>
      </c>
      <c r="H360">
        <v>3626.37</v>
      </c>
      <c r="I360">
        <f t="shared" si="15"/>
        <v>2.7374760470846304E-3</v>
      </c>
      <c r="J360">
        <f t="shared" si="16"/>
        <v>0</v>
      </c>
      <c r="K360">
        <f t="shared" si="17"/>
        <v>1</v>
      </c>
    </row>
    <row r="361" spans="1:11" x14ac:dyDescent="0.25">
      <c r="A361" t="s">
        <v>8</v>
      </c>
      <c r="B361">
        <v>41485</v>
      </c>
      <c r="C361">
        <v>3612.36</v>
      </c>
      <c r="D361">
        <v>3629.12</v>
      </c>
      <c r="E361">
        <v>3606.33</v>
      </c>
      <c r="F361">
        <v>3616.47</v>
      </c>
      <c r="G361">
        <v>1763580000</v>
      </c>
      <c r="H361">
        <v>3616.47</v>
      </c>
      <c r="I361">
        <f t="shared" si="15"/>
        <v>4.815039148240885E-3</v>
      </c>
      <c r="J361">
        <f t="shared" si="16"/>
        <v>1</v>
      </c>
      <c r="K361">
        <f t="shared" si="17"/>
        <v>-1</v>
      </c>
    </row>
    <row r="362" spans="1:11" x14ac:dyDescent="0.25">
      <c r="A362" t="s">
        <v>8</v>
      </c>
      <c r="B362">
        <v>41484</v>
      </c>
      <c r="C362">
        <v>3604.29</v>
      </c>
      <c r="D362">
        <v>3618.86</v>
      </c>
      <c r="E362">
        <v>3592.8</v>
      </c>
      <c r="F362">
        <v>3599.14</v>
      </c>
      <c r="G362">
        <v>1545720000</v>
      </c>
      <c r="H362">
        <v>3599.14</v>
      </c>
      <c r="I362">
        <f t="shared" si="15"/>
        <v>-3.8802599386685843E-3</v>
      </c>
      <c r="J362">
        <f t="shared" si="16"/>
        <v>-1</v>
      </c>
      <c r="K362">
        <f t="shared" si="17"/>
        <v>0</v>
      </c>
    </row>
    <row r="363" spans="1:11" x14ac:dyDescent="0.25">
      <c r="A363" t="s">
        <v>8</v>
      </c>
      <c r="B363">
        <v>41481</v>
      </c>
      <c r="C363">
        <v>3584.85</v>
      </c>
      <c r="D363">
        <v>3613.33</v>
      </c>
      <c r="E363">
        <v>3581.26</v>
      </c>
      <c r="F363">
        <v>3613.16</v>
      </c>
      <c r="G363">
        <v>1796060000</v>
      </c>
      <c r="H363">
        <v>3613.16</v>
      </c>
      <c r="I363">
        <f t="shared" si="15"/>
        <v>2.2107017938026718E-3</v>
      </c>
      <c r="J363">
        <f t="shared" si="16"/>
        <v>0</v>
      </c>
      <c r="K363">
        <f t="shared" si="17"/>
        <v>2</v>
      </c>
    </row>
    <row r="364" spans="1:11" x14ac:dyDescent="0.25">
      <c r="A364" t="s">
        <v>8</v>
      </c>
      <c r="B364">
        <v>41480</v>
      </c>
      <c r="C364">
        <v>3589.46</v>
      </c>
      <c r="D364">
        <v>3606.19</v>
      </c>
      <c r="E364">
        <v>3579.2</v>
      </c>
      <c r="F364">
        <v>3605.19</v>
      </c>
      <c r="G364">
        <v>2203970000</v>
      </c>
      <c r="H364">
        <v>3605.19</v>
      </c>
      <c r="I364">
        <f t="shared" si="15"/>
        <v>7.1488434461950412E-3</v>
      </c>
      <c r="J364">
        <f t="shared" si="16"/>
        <v>2</v>
      </c>
      <c r="K364">
        <f t="shared" si="17"/>
        <v>0</v>
      </c>
    </row>
    <row r="365" spans="1:11" x14ac:dyDescent="0.25">
      <c r="A365" t="s">
        <v>8</v>
      </c>
      <c r="B365">
        <v>41479</v>
      </c>
      <c r="C365">
        <v>3605.26</v>
      </c>
      <c r="D365">
        <v>3606.28</v>
      </c>
      <c r="E365">
        <v>3573.53</v>
      </c>
      <c r="F365">
        <v>3579.6</v>
      </c>
      <c r="G365">
        <v>1856660000</v>
      </c>
      <c r="H365">
        <v>3579.6</v>
      </c>
      <c r="I365">
        <f t="shared" si="15"/>
        <v>9.2197571013086232E-5</v>
      </c>
      <c r="J365">
        <f t="shared" si="16"/>
        <v>0</v>
      </c>
      <c r="K365">
        <f t="shared" si="17"/>
        <v>-1</v>
      </c>
    </row>
    <row r="366" spans="1:11" x14ac:dyDescent="0.25">
      <c r="A366" t="s">
        <v>8</v>
      </c>
      <c r="B366">
        <v>41478</v>
      </c>
      <c r="C366">
        <v>3606.7</v>
      </c>
      <c r="D366">
        <v>3606.7</v>
      </c>
      <c r="E366">
        <v>3576.96</v>
      </c>
      <c r="F366">
        <v>3579.27</v>
      </c>
      <c r="G366">
        <v>1620350000</v>
      </c>
      <c r="H366">
        <v>3579.27</v>
      </c>
      <c r="I366">
        <f t="shared" si="15"/>
        <v>-5.8660311799554332E-3</v>
      </c>
      <c r="J366">
        <f t="shared" si="16"/>
        <v>-1</v>
      </c>
      <c r="K366">
        <f t="shared" si="17"/>
        <v>1</v>
      </c>
    </row>
    <row r="367" spans="1:11" x14ac:dyDescent="0.25">
      <c r="A367" t="s">
        <v>8</v>
      </c>
      <c r="B367">
        <v>41477</v>
      </c>
      <c r="C367">
        <v>3599.87</v>
      </c>
      <c r="D367">
        <v>3601.92</v>
      </c>
      <c r="E367">
        <v>3587.46</v>
      </c>
      <c r="F367">
        <v>3600.39</v>
      </c>
      <c r="G367">
        <v>1507010000</v>
      </c>
      <c r="H367">
        <v>3600.39</v>
      </c>
      <c r="I367">
        <f t="shared" si="15"/>
        <v>3.562260111884985E-3</v>
      </c>
      <c r="J367">
        <f t="shared" si="16"/>
        <v>1</v>
      </c>
      <c r="K367">
        <f t="shared" si="17"/>
        <v>-2</v>
      </c>
    </row>
    <row r="368" spans="1:11" x14ac:dyDescent="0.25">
      <c r="A368" t="s">
        <v>8</v>
      </c>
      <c r="B368">
        <v>41474</v>
      </c>
      <c r="C368">
        <v>3581.9</v>
      </c>
      <c r="D368">
        <v>3589.05</v>
      </c>
      <c r="E368">
        <v>3578.57</v>
      </c>
      <c r="F368">
        <v>3587.61</v>
      </c>
      <c r="G368">
        <v>1785460000</v>
      </c>
      <c r="H368">
        <v>3587.61</v>
      </c>
      <c r="I368">
        <f t="shared" si="15"/>
        <v>-6.5544626835913888E-3</v>
      </c>
      <c r="J368">
        <f t="shared" si="16"/>
        <v>-2</v>
      </c>
      <c r="K368">
        <f t="shared" si="17"/>
        <v>0</v>
      </c>
    </row>
    <row r="369" spans="1:11" x14ac:dyDescent="0.25">
      <c r="A369" t="s">
        <v>8</v>
      </c>
      <c r="B369">
        <v>41473</v>
      </c>
      <c r="C369">
        <v>3610.03</v>
      </c>
      <c r="D369">
        <v>3624.54</v>
      </c>
      <c r="E369">
        <v>3607.09</v>
      </c>
      <c r="F369">
        <v>3611.28</v>
      </c>
      <c r="G369">
        <v>1719390000</v>
      </c>
      <c r="H369">
        <v>3611.28</v>
      </c>
      <c r="I369">
        <f t="shared" si="15"/>
        <v>3.5457063711907821E-4</v>
      </c>
      <c r="J369">
        <f t="shared" si="16"/>
        <v>0</v>
      </c>
      <c r="K369">
        <f t="shared" si="17"/>
        <v>1</v>
      </c>
    </row>
    <row r="370" spans="1:11" x14ac:dyDescent="0.25">
      <c r="A370" t="s">
        <v>8</v>
      </c>
      <c r="B370">
        <v>41472</v>
      </c>
      <c r="C370">
        <v>3608.13</v>
      </c>
      <c r="D370">
        <v>3615.79</v>
      </c>
      <c r="E370">
        <v>3600.69</v>
      </c>
      <c r="F370">
        <v>3610</v>
      </c>
      <c r="G370">
        <v>1564340000</v>
      </c>
      <c r="H370">
        <v>3610</v>
      </c>
      <c r="I370">
        <f t="shared" si="15"/>
        <v>3.1957760177852013E-3</v>
      </c>
      <c r="J370">
        <f t="shared" si="16"/>
        <v>1</v>
      </c>
      <c r="K370">
        <f t="shared" si="17"/>
        <v>0</v>
      </c>
    </row>
    <row r="371" spans="1:11" x14ac:dyDescent="0.25">
      <c r="A371" t="s">
        <v>8</v>
      </c>
      <c r="B371">
        <v>41471</v>
      </c>
      <c r="C371">
        <v>3611</v>
      </c>
      <c r="D371">
        <v>3611.35</v>
      </c>
      <c r="E371">
        <v>3589.65</v>
      </c>
      <c r="F371">
        <v>3598.5</v>
      </c>
      <c r="G371">
        <v>1590540000</v>
      </c>
      <c r="H371">
        <v>3598.5</v>
      </c>
      <c r="I371">
        <f t="shared" si="15"/>
        <v>-2.4920373999650636E-3</v>
      </c>
      <c r="J371">
        <f t="shared" si="16"/>
        <v>0</v>
      </c>
      <c r="K371">
        <f t="shared" si="17"/>
        <v>0</v>
      </c>
    </row>
    <row r="372" spans="1:11" x14ac:dyDescent="0.25">
      <c r="A372" t="s">
        <v>8</v>
      </c>
      <c r="B372">
        <v>41470</v>
      </c>
      <c r="C372">
        <v>3601.09</v>
      </c>
      <c r="D372">
        <v>3609.59</v>
      </c>
      <c r="E372">
        <v>3591.54</v>
      </c>
      <c r="F372">
        <v>3607.49</v>
      </c>
      <c r="G372">
        <v>1449130000</v>
      </c>
      <c r="H372">
        <v>3607.49</v>
      </c>
      <c r="I372">
        <f t="shared" si="15"/>
        <v>2.0582875936090428E-3</v>
      </c>
      <c r="J372">
        <f t="shared" si="16"/>
        <v>0</v>
      </c>
      <c r="K372">
        <f t="shared" si="17"/>
        <v>1</v>
      </c>
    </row>
    <row r="373" spans="1:11" x14ac:dyDescent="0.25">
      <c r="A373" t="s">
        <v>8</v>
      </c>
      <c r="B373">
        <v>41467</v>
      </c>
      <c r="C373">
        <v>3579.58</v>
      </c>
      <c r="D373">
        <v>3600.08</v>
      </c>
      <c r="E373">
        <v>3576.57</v>
      </c>
      <c r="F373">
        <v>3600.08</v>
      </c>
      <c r="G373">
        <v>1615820000</v>
      </c>
      <c r="H373">
        <v>3600.08</v>
      </c>
      <c r="I373">
        <f t="shared" si="15"/>
        <v>6.0866892099600278E-3</v>
      </c>
      <c r="J373">
        <f t="shared" si="16"/>
        <v>1</v>
      </c>
      <c r="K373">
        <f t="shared" si="17"/>
        <v>5</v>
      </c>
    </row>
    <row r="374" spans="1:11" x14ac:dyDescent="0.25">
      <c r="A374" t="s">
        <v>8</v>
      </c>
      <c r="B374">
        <v>41466</v>
      </c>
      <c r="C374">
        <v>3557.79</v>
      </c>
      <c r="D374">
        <v>3579.29</v>
      </c>
      <c r="E374">
        <v>3552.52</v>
      </c>
      <c r="F374">
        <v>3578.3</v>
      </c>
      <c r="G374">
        <v>1744210000</v>
      </c>
      <c r="H374">
        <v>3578.3</v>
      </c>
      <c r="I374">
        <f t="shared" si="15"/>
        <v>1.634306229336846E-2</v>
      </c>
      <c r="J374">
        <f t="shared" si="16"/>
        <v>5</v>
      </c>
      <c r="K374">
        <f t="shared" si="17"/>
        <v>1</v>
      </c>
    </row>
    <row r="375" spans="1:11" x14ac:dyDescent="0.25">
      <c r="A375" t="s">
        <v>8</v>
      </c>
      <c r="B375">
        <v>41465</v>
      </c>
      <c r="C375">
        <v>3502.11</v>
      </c>
      <c r="D375">
        <v>3522.99</v>
      </c>
      <c r="E375">
        <v>3502</v>
      </c>
      <c r="F375">
        <v>3520.76</v>
      </c>
      <c r="G375">
        <v>1567340000</v>
      </c>
      <c r="H375">
        <v>3520.76</v>
      </c>
      <c r="I375">
        <f t="shared" si="15"/>
        <v>4.7085547305278919E-3</v>
      </c>
      <c r="J375">
        <f t="shared" si="16"/>
        <v>1</v>
      </c>
      <c r="K375">
        <f t="shared" si="17"/>
        <v>1</v>
      </c>
    </row>
    <row r="376" spans="1:11" x14ac:dyDescent="0.25">
      <c r="A376" t="s">
        <v>8</v>
      </c>
      <c r="B376">
        <v>41464</v>
      </c>
      <c r="C376">
        <v>3501.25</v>
      </c>
      <c r="D376">
        <v>3508.81</v>
      </c>
      <c r="E376">
        <v>3484.79</v>
      </c>
      <c r="F376">
        <v>3504.26</v>
      </c>
      <c r="G376">
        <v>1633520000</v>
      </c>
      <c r="H376">
        <v>3504.26</v>
      </c>
      <c r="I376">
        <f t="shared" si="15"/>
        <v>5.575594792285532E-3</v>
      </c>
      <c r="J376">
        <f t="shared" si="16"/>
        <v>1</v>
      </c>
      <c r="K376">
        <f t="shared" si="17"/>
        <v>0</v>
      </c>
    </row>
    <row r="377" spans="1:11" x14ac:dyDescent="0.25">
      <c r="A377" t="s">
        <v>8</v>
      </c>
      <c r="B377">
        <v>41463</v>
      </c>
      <c r="C377">
        <v>3493.81</v>
      </c>
      <c r="D377">
        <v>3495.51</v>
      </c>
      <c r="E377">
        <v>3475.39</v>
      </c>
      <c r="F377">
        <v>3484.83</v>
      </c>
      <c r="G377">
        <v>1521720000</v>
      </c>
      <c r="H377">
        <v>3484.83</v>
      </c>
      <c r="I377">
        <f t="shared" si="15"/>
        <v>1.5663710201241354E-3</v>
      </c>
      <c r="J377">
        <f t="shared" si="16"/>
        <v>0</v>
      </c>
      <c r="K377">
        <f t="shared" si="17"/>
        <v>3</v>
      </c>
    </row>
    <row r="378" spans="1:11" x14ac:dyDescent="0.25">
      <c r="A378" t="s">
        <v>8</v>
      </c>
      <c r="B378">
        <v>41460</v>
      </c>
      <c r="C378">
        <v>3468.48</v>
      </c>
      <c r="D378">
        <v>3479.46</v>
      </c>
      <c r="E378">
        <v>3441.78</v>
      </c>
      <c r="F378">
        <v>3479.38</v>
      </c>
      <c r="G378">
        <v>1254400000</v>
      </c>
      <c r="H378">
        <v>3479.38</v>
      </c>
      <c r="I378">
        <f t="shared" si="15"/>
        <v>1.0369750876245476E-2</v>
      </c>
      <c r="J378">
        <f t="shared" si="16"/>
        <v>3</v>
      </c>
      <c r="K378">
        <f t="shared" si="17"/>
        <v>0</v>
      </c>
    </row>
    <row r="379" spans="1:11" x14ac:dyDescent="0.25">
      <c r="A379" t="s">
        <v>8</v>
      </c>
      <c r="B379">
        <v>41458</v>
      </c>
      <c r="C379">
        <v>3420.27</v>
      </c>
      <c r="D379">
        <v>3455.42</v>
      </c>
      <c r="E379">
        <v>3417.88</v>
      </c>
      <c r="F379">
        <v>3443.67</v>
      </c>
      <c r="G379">
        <v>935980000</v>
      </c>
      <c r="H379">
        <v>3443.67</v>
      </c>
      <c r="I379">
        <f t="shared" si="15"/>
        <v>2.9912040542900975E-3</v>
      </c>
      <c r="J379">
        <f t="shared" si="16"/>
        <v>0</v>
      </c>
      <c r="K379">
        <f t="shared" si="17"/>
        <v>0</v>
      </c>
    </row>
    <row r="380" spans="1:11" x14ac:dyDescent="0.25">
      <c r="A380" t="s">
        <v>8</v>
      </c>
      <c r="B380">
        <v>41457</v>
      </c>
      <c r="C380">
        <v>3430.69</v>
      </c>
      <c r="D380">
        <v>3453.29</v>
      </c>
      <c r="E380">
        <v>3415.23</v>
      </c>
      <c r="F380">
        <v>3433.4</v>
      </c>
      <c r="G380">
        <v>1685190000</v>
      </c>
      <c r="H380">
        <v>3433.4</v>
      </c>
      <c r="I380">
        <f t="shared" si="15"/>
        <v>-3.1736880876043205E-4</v>
      </c>
      <c r="J380">
        <f t="shared" si="16"/>
        <v>0</v>
      </c>
      <c r="K380">
        <f t="shared" si="17"/>
        <v>2</v>
      </c>
    </row>
    <row r="381" spans="1:11" x14ac:dyDescent="0.25">
      <c r="A381" t="s">
        <v>8</v>
      </c>
      <c r="B381">
        <v>41456</v>
      </c>
      <c r="C381">
        <v>3430.48</v>
      </c>
      <c r="D381">
        <v>3454.43</v>
      </c>
      <c r="E381">
        <v>3430.31</v>
      </c>
      <c r="F381">
        <v>3434.49</v>
      </c>
      <c r="G381">
        <v>1586750000</v>
      </c>
      <c r="H381">
        <v>3434.49</v>
      </c>
      <c r="I381">
        <f t="shared" si="15"/>
        <v>9.1794608095201458E-3</v>
      </c>
      <c r="J381">
        <f t="shared" si="16"/>
        <v>2</v>
      </c>
      <c r="K381">
        <f t="shared" si="17"/>
        <v>0</v>
      </c>
    </row>
    <row r="382" spans="1:11" x14ac:dyDescent="0.25">
      <c r="A382" t="s">
        <v>8</v>
      </c>
      <c r="B382">
        <v>41453</v>
      </c>
      <c r="C382">
        <v>3389.3</v>
      </c>
      <c r="D382">
        <v>3422.2</v>
      </c>
      <c r="E382">
        <v>3382.75</v>
      </c>
      <c r="F382">
        <v>3403.25</v>
      </c>
      <c r="G382">
        <v>3630410000</v>
      </c>
      <c r="H382">
        <v>3403.25</v>
      </c>
      <c r="I382">
        <f t="shared" si="15"/>
        <v>4.0860000117581841E-4</v>
      </c>
      <c r="J382">
        <f t="shared" si="16"/>
        <v>0</v>
      </c>
      <c r="K382">
        <f t="shared" si="17"/>
        <v>2</v>
      </c>
    </row>
    <row r="383" spans="1:11" x14ac:dyDescent="0.25">
      <c r="A383" t="s">
        <v>8</v>
      </c>
      <c r="B383">
        <v>41452</v>
      </c>
      <c r="C383">
        <v>3395.79</v>
      </c>
      <c r="D383">
        <v>3412.79</v>
      </c>
      <c r="E383">
        <v>3395.41</v>
      </c>
      <c r="F383">
        <v>3401.86</v>
      </c>
      <c r="G383">
        <v>1689800000</v>
      </c>
      <c r="H383">
        <v>3401.86</v>
      </c>
      <c r="I383">
        <f t="shared" si="15"/>
        <v>7.5942918411715521E-3</v>
      </c>
      <c r="J383">
        <f t="shared" si="16"/>
        <v>2</v>
      </c>
      <c r="K383">
        <f t="shared" si="17"/>
        <v>2</v>
      </c>
    </row>
    <row r="384" spans="1:11" x14ac:dyDescent="0.25">
      <c r="A384" t="s">
        <v>8</v>
      </c>
      <c r="B384">
        <v>41451</v>
      </c>
      <c r="C384">
        <v>3375.7</v>
      </c>
      <c r="D384">
        <v>3383.7</v>
      </c>
      <c r="E384">
        <v>3365.48</v>
      </c>
      <c r="F384">
        <v>3376.22</v>
      </c>
      <c r="G384">
        <v>1671280000</v>
      </c>
      <c r="H384">
        <v>3376.22</v>
      </c>
      <c r="I384">
        <f t="shared" si="15"/>
        <v>8.4620462440521127E-3</v>
      </c>
      <c r="J384">
        <f t="shared" si="16"/>
        <v>2</v>
      </c>
      <c r="K384">
        <f t="shared" si="17"/>
        <v>2</v>
      </c>
    </row>
    <row r="385" spans="1:11" x14ac:dyDescent="0.25">
      <c r="A385" t="s">
        <v>8</v>
      </c>
      <c r="B385">
        <v>41450</v>
      </c>
      <c r="C385">
        <v>3350.59</v>
      </c>
      <c r="D385">
        <v>3358.31</v>
      </c>
      <c r="E385">
        <v>3327.69</v>
      </c>
      <c r="F385">
        <v>3347.89</v>
      </c>
      <c r="G385">
        <v>1657280000</v>
      </c>
      <c r="H385">
        <v>3347.89</v>
      </c>
      <c r="I385">
        <f t="shared" si="15"/>
        <v>8.169816548019071E-3</v>
      </c>
      <c r="J385">
        <f t="shared" si="16"/>
        <v>2</v>
      </c>
      <c r="K385">
        <f t="shared" si="17"/>
        <v>-3</v>
      </c>
    </row>
    <row r="386" spans="1:11" x14ac:dyDescent="0.25">
      <c r="A386" t="s">
        <v>8</v>
      </c>
      <c r="B386">
        <v>41449</v>
      </c>
      <c r="C386">
        <v>3326.38</v>
      </c>
      <c r="D386">
        <v>3344.66</v>
      </c>
      <c r="E386">
        <v>3294.95</v>
      </c>
      <c r="F386">
        <v>3320.76</v>
      </c>
      <c r="G386">
        <v>2030960000</v>
      </c>
      <c r="H386">
        <v>3320.76</v>
      </c>
      <c r="I386">
        <f t="shared" ref="I386:I449" si="18">(H386/H387)-1</f>
        <v>-1.0869014818675971E-2</v>
      </c>
      <c r="J386">
        <f t="shared" si="16"/>
        <v>-3</v>
      </c>
      <c r="K386">
        <f t="shared" si="17"/>
        <v>0</v>
      </c>
    </row>
    <row r="387" spans="1:11" x14ac:dyDescent="0.25">
      <c r="A387" t="s">
        <v>8</v>
      </c>
      <c r="B387">
        <v>41446</v>
      </c>
      <c r="C387">
        <v>3367.81</v>
      </c>
      <c r="D387">
        <v>3377.3</v>
      </c>
      <c r="E387">
        <v>3326.86</v>
      </c>
      <c r="F387">
        <v>3357.25</v>
      </c>
      <c r="G387">
        <v>2921900000</v>
      </c>
      <c r="H387">
        <v>3357.25</v>
      </c>
      <c r="I387">
        <f t="shared" si="18"/>
        <v>-2.1963716772076536E-3</v>
      </c>
      <c r="J387">
        <f t="shared" ref="J387:J450" si="19">ROUNDDOWN(I387/N$2,0)</f>
        <v>0</v>
      </c>
      <c r="K387">
        <f t="shared" ref="K387:K450" si="20">J388</f>
        <v>-7</v>
      </c>
    </row>
    <row r="388" spans="1:11" x14ac:dyDescent="0.25">
      <c r="A388" t="s">
        <v>8</v>
      </c>
      <c r="B388">
        <v>41445</v>
      </c>
      <c r="C388">
        <v>3405.14</v>
      </c>
      <c r="D388">
        <v>3412.94</v>
      </c>
      <c r="E388">
        <v>3355.93</v>
      </c>
      <c r="F388">
        <v>3364.64</v>
      </c>
      <c r="G388">
        <v>2041500000</v>
      </c>
      <c r="H388">
        <v>3364.64</v>
      </c>
      <c r="I388">
        <f t="shared" si="18"/>
        <v>-2.2815985130111516E-2</v>
      </c>
      <c r="J388">
        <f t="shared" si="19"/>
        <v>-7</v>
      </c>
      <c r="K388">
        <f t="shared" si="20"/>
        <v>-3</v>
      </c>
    </row>
    <row r="389" spans="1:11" x14ac:dyDescent="0.25">
      <c r="A389" t="s">
        <v>8</v>
      </c>
      <c r="B389">
        <v>41444</v>
      </c>
      <c r="C389">
        <v>3483.59</v>
      </c>
      <c r="D389">
        <v>3485.45</v>
      </c>
      <c r="E389">
        <v>3443.2</v>
      </c>
      <c r="F389">
        <v>3443.2</v>
      </c>
      <c r="G389">
        <v>1649200000</v>
      </c>
      <c r="H389">
        <v>3443.2</v>
      </c>
      <c r="I389">
        <f t="shared" si="18"/>
        <v>-1.1194137006128368E-2</v>
      </c>
      <c r="J389">
        <f t="shared" si="19"/>
        <v>-3</v>
      </c>
      <c r="K389">
        <f t="shared" si="20"/>
        <v>2</v>
      </c>
    </row>
    <row r="390" spans="1:11" x14ac:dyDescent="0.25">
      <c r="A390" t="s">
        <v>8</v>
      </c>
      <c r="B390">
        <v>41443</v>
      </c>
      <c r="C390">
        <v>3456.29</v>
      </c>
      <c r="D390">
        <v>3488.31</v>
      </c>
      <c r="E390">
        <v>3456.09</v>
      </c>
      <c r="F390">
        <v>3482.18</v>
      </c>
      <c r="G390">
        <v>1675090000</v>
      </c>
      <c r="H390">
        <v>3482.18</v>
      </c>
      <c r="I390">
        <f t="shared" si="18"/>
        <v>8.7047706778133893E-3</v>
      </c>
      <c r="J390">
        <f t="shared" si="19"/>
        <v>2</v>
      </c>
      <c r="K390">
        <f t="shared" si="20"/>
        <v>2</v>
      </c>
    </row>
    <row r="391" spans="1:11" x14ac:dyDescent="0.25">
      <c r="A391" t="s">
        <v>8</v>
      </c>
      <c r="B391">
        <v>41442</v>
      </c>
      <c r="C391">
        <v>3449.97</v>
      </c>
      <c r="D391">
        <v>3468.56</v>
      </c>
      <c r="E391">
        <v>3436.34</v>
      </c>
      <c r="F391">
        <v>3452.13</v>
      </c>
      <c r="G391">
        <v>1581830000</v>
      </c>
      <c r="H391">
        <v>3452.13</v>
      </c>
      <c r="I391">
        <f t="shared" si="18"/>
        <v>8.345114442276591E-3</v>
      </c>
      <c r="J391">
        <f t="shared" si="19"/>
        <v>2</v>
      </c>
      <c r="K391">
        <f t="shared" si="20"/>
        <v>-2</v>
      </c>
    </row>
    <row r="392" spans="1:11" x14ac:dyDescent="0.25">
      <c r="A392" t="s">
        <v>8</v>
      </c>
      <c r="B392">
        <v>41439</v>
      </c>
      <c r="C392">
        <v>3442.31</v>
      </c>
      <c r="D392">
        <v>3448.4</v>
      </c>
      <c r="E392">
        <v>3419.32</v>
      </c>
      <c r="F392">
        <v>3423.56</v>
      </c>
      <c r="G392">
        <v>1458030000</v>
      </c>
      <c r="H392">
        <v>3423.56</v>
      </c>
      <c r="I392">
        <f t="shared" si="18"/>
        <v>-6.3273504075046505E-3</v>
      </c>
      <c r="J392">
        <f t="shared" si="19"/>
        <v>-2</v>
      </c>
      <c r="K392">
        <f t="shared" si="20"/>
        <v>4</v>
      </c>
    </row>
    <row r="393" spans="1:11" x14ac:dyDescent="0.25">
      <c r="A393" t="s">
        <v>8</v>
      </c>
      <c r="B393">
        <v>41438</v>
      </c>
      <c r="C393">
        <v>3398.54</v>
      </c>
      <c r="D393">
        <v>3451.03</v>
      </c>
      <c r="E393">
        <v>3387.61</v>
      </c>
      <c r="F393">
        <v>3445.36</v>
      </c>
      <c r="G393">
        <v>1584740000</v>
      </c>
      <c r="H393">
        <v>3445.36</v>
      </c>
      <c r="I393">
        <f t="shared" si="18"/>
        <v>1.3213034822066705E-2</v>
      </c>
      <c r="J393">
        <f t="shared" si="19"/>
        <v>4</v>
      </c>
      <c r="K393">
        <f t="shared" si="20"/>
        <v>-3</v>
      </c>
    </row>
    <row r="394" spans="1:11" x14ac:dyDescent="0.25">
      <c r="A394" t="s">
        <v>8</v>
      </c>
      <c r="B394">
        <v>41437</v>
      </c>
      <c r="C394">
        <v>3458.14</v>
      </c>
      <c r="D394">
        <v>3459.18</v>
      </c>
      <c r="E394">
        <v>3395.91</v>
      </c>
      <c r="F394">
        <v>3400.43</v>
      </c>
      <c r="G394">
        <v>1630200000</v>
      </c>
      <c r="H394">
        <v>3400.43</v>
      </c>
      <c r="I394">
        <f t="shared" si="18"/>
        <v>-1.0625700112017911E-2</v>
      </c>
      <c r="J394">
        <f t="shared" si="19"/>
        <v>-3</v>
      </c>
      <c r="K394">
        <f t="shared" si="20"/>
        <v>-3</v>
      </c>
    </row>
    <row r="395" spans="1:11" x14ac:dyDescent="0.25">
      <c r="A395" t="s">
        <v>8</v>
      </c>
      <c r="B395">
        <v>41436</v>
      </c>
      <c r="C395">
        <v>3436.62</v>
      </c>
      <c r="D395">
        <v>3466.57</v>
      </c>
      <c r="E395">
        <v>3426.57</v>
      </c>
      <c r="F395">
        <v>3436.95</v>
      </c>
      <c r="G395">
        <v>1560370000</v>
      </c>
      <c r="H395">
        <v>3436.95</v>
      </c>
      <c r="I395">
        <f t="shared" si="18"/>
        <v>-1.0599435195767226E-2</v>
      </c>
      <c r="J395">
        <f t="shared" si="19"/>
        <v>-3</v>
      </c>
      <c r="K395">
        <f t="shared" si="20"/>
        <v>0</v>
      </c>
    </row>
    <row r="396" spans="1:11" x14ac:dyDescent="0.25">
      <c r="A396" t="s">
        <v>8</v>
      </c>
      <c r="B396">
        <v>41435</v>
      </c>
      <c r="C396">
        <v>3475.68</v>
      </c>
      <c r="D396">
        <v>3484.81</v>
      </c>
      <c r="E396">
        <v>3465.54</v>
      </c>
      <c r="F396">
        <v>3473.77</v>
      </c>
      <c r="G396">
        <v>1556520000</v>
      </c>
      <c r="H396">
        <v>3473.77</v>
      </c>
      <c r="I396">
        <f t="shared" si="18"/>
        <v>1.3115340047620272E-3</v>
      </c>
      <c r="J396">
        <f t="shared" si="19"/>
        <v>0</v>
      </c>
      <c r="K396">
        <f t="shared" si="20"/>
        <v>4</v>
      </c>
    </row>
    <row r="397" spans="1:11" x14ac:dyDescent="0.25">
      <c r="A397" t="s">
        <v>8</v>
      </c>
      <c r="B397">
        <v>41432</v>
      </c>
      <c r="C397">
        <v>3437.84</v>
      </c>
      <c r="D397">
        <v>3471.73</v>
      </c>
      <c r="E397">
        <v>3429.43</v>
      </c>
      <c r="F397">
        <v>3469.22</v>
      </c>
      <c r="G397">
        <v>1646810000</v>
      </c>
      <c r="H397">
        <v>3469.22</v>
      </c>
      <c r="I397">
        <f t="shared" si="18"/>
        <v>1.3191980257297509E-2</v>
      </c>
      <c r="J397">
        <f t="shared" si="19"/>
        <v>4</v>
      </c>
      <c r="K397">
        <f t="shared" si="20"/>
        <v>2</v>
      </c>
    </row>
    <row r="398" spans="1:11" x14ac:dyDescent="0.25">
      <c r="A398" t="s">
        <v>8</v>
      </c>
      <c r="B398">
        <v>41431</v>
      </c>
      <c r="C398">
        <v>3404.41</v>
      </c>
      <c r="D398">
        <v>3424.05</v>
      </c>
      <c r="E398">
        <v>3378.24</v>
      </c>
      <c r="F398">
        <v>3424.05</v>
      </c>
      <c r="G398">
        <v>1802700000</v>
      </c>
      <c r="H398">
        <v>3424.05</v>
      </c>
      <c r="I398">
        <f t="shared" si="18"/>
        <v>6.6353469666144971E-3</v>
      </c>
      <c r="J398">
        <f t="shared" si="19"/>
        <v>2</v>
      </c>
      <c r="K398">
        <f t="shared" si="20"/>
        <v>-4</v>
      </c>
    </row>
    <row r="399" spans="1:11" x14ac:dyDescent="0.25">
      <c r="A399" t="s">
        <v>8</v>
      </c>
      <c r="B399">
        <v>41430</v>
      </c>
      <c r="C399">
        <v>3432.85</v>
      </c>
      <c r="D399">
        <v>3446.15</v>
      </c>
      <c r="E399">
        <v>3397.91</v>
      </c>
      <c r="F399">
        <v>3401.48</v>
      </c>
      <c r="G399">
        <v>1813890000</v>
      </c>
      <c r="H399">
        <v>3401.48</v>
      </c>
      <c r="I399">
        <f t="shared" si="18"/>
        <v>-1.2707313816664123E-2</v>
      </c>
      <c r="J399">
        <f t="shared" si="19"/>
        <v>-4</v>
      </c>
      <c r="K399">
        <f t="shared" si="20"/>
        <v>-1</v>
      </c>
    </row>
    <row r="400" spans="1:11" x14ac:dyDescent="0.25">
      <c r="A400" t="s">
        <v>8</v>
      </c>
      <c r="B400">
        <v>41429</v>
      </c>
      <c r="C400">
        <v>3467.02</v>
      </c>
      <c r="D400">
        <v>3482.75</v>
      </c>
      <c r="E400">
        <v>3430.02</v>
      </c>
      <c r="F400">
        <v>3445.26</v>
      </c>
      <c r="G400">
        <v>1871640000</v>
      </c>
      <c r="H400">
        <v>3445.26</v>
      </c>
      <c r="I400">
        <f t="shared" si="18"/>
        <v>-5.8031321330765939E-3</v>
      </c>
      <c r="J400">
        <f t="shared" si="19"/>
        <v>-1</v>
      </c>
      <c r="K400">
        <f t="shared" si="20"/>
        <v>0</v>
      </c>
    </row>
    <row r="401" spans="1:11" x14ac:dyDescent="0.25">
      <c r="A401" t="s">
        <v>8</v>
      </c>
      <c r="B401">
        <v>41428</v>
      </c>
      <c r="C401">
        <v>3460.76</v>
      </c>
      <c r="D401">
        <v>3465.84</v>
      </c>
      <c r="E401">
        <v>3419.39</v>
      </c>
      <c r="F401">
        <v>3465.37</v>
      </c>
      <c r="G401">
        <v>2054100000</v>
      </c>
      <c r="H401">
        <v>3465.37</v>
      </c>
      <c r="I401">
        <f t="shared" si="18"/>
        <v>2.7373398034091778E-3</v>
      </c>
      <c r="J401">
        <f t="shared" si="19"/>
        <v>0</v>
      </c>
      <c r="K401">
        <f t="shared" si="20"/>
        <v>-3</v>
      </c>
    </row>
    <row r="402" spans="1:11" x14ac:dyDescent="0.25">
      <c r="A402" t="s">
        <v>8</v>
      </c>
      <c r="B402">
        <v>41425</v>
      </c>
      <c r="C402">
        <v>3478.22</v>
      </c>
      <c r="D402">
        <v>3500.67</v>
      </c>
      <c r="E402">
        <v>3455.84</v>
      </c>
      <c r="F402">
        <v>3455.91</v>
      </c>
      <c r="G402">
        <v>1968270000</v>
      </c>
      <c r="H402">
        <v>3455.91</v>
      </c>
      <c r="I402">
        <f t="shared" si="18"/>
        <v>-1.0136625325809945E-2</v>
      </c>
      <c r="J402">
        <f t="shared" si="19"/>
        <v>-3</v>
      </c>
      <c r="K402">
        <f t="shared" si="20"/>
        <v>2</v>
      </c>
    </row>
    <row r="403" spans="1:11" x14ac:dyDescent="0.25">
      <c r="A403" t="s">
        <v>8</v>
      </c>
      <c r="B403">
        <v>41424</v>
      </c>
      <c r="C403">
        <v>3473.21</v>
      </c>
      <c r="D403">
        <v>3503.82</v>
      </c>
      <c r="E403">
        <v>3473.04</v>
      </c>
      <c r="F403">
        <v>3491.3</v>
      </c>
      <c r="G403">
        <v>1737320000</v>
      </c>
      <c r="H403">
        <v>3491.3</v>
      </c>
      <c r="I403">
        <f t="shared" si="18"/>
        <v>6.8579272794389023E-3</v>
      </c>
      <c r="J403">
        <f t="shared" si="19"/>
        <v>2</v>
      </c>
      <c r="K403">
        <f t="shared" si="20"/>
        <v>-1</v>
      </c>
    </row>
    <row r="404" spans="1:11" x14ac:dyDescent="0.25">
      <c r="A404" t="s">
        <v>8</v>
      </c>
      <c r="B404">
        <v>41423</v>
      </c>
      <c r="C404">
        <v>3471.67</v>
      </c>
      <c r="D404">
        <v>3479.53</v>
      </c>
      <c r="E404">
        <v>3450.4</v>
      </c>
      <c r="F404">
        <v>3467.52</v>
      </c>
      <c r="G404">
        <v>1794650000</v>
      </c>
      <c r="H404">
        <v>3467.52</v>
      </c>
      <c r="I404">
        <f t="shared" si="18"/>
        <v>-6.1251572849817526E-3</v>
      </c>
      <c r="J404">
        <f t="shared" si="19"/>
        <v>-1</v>
      </c>
      <c r="K404">
        <f t="shared" si="20"/>
        <v>2</v>
      </c>
    </row>
    <row r="405" spans="1:11" x14ac:dyDescent="0.25">
      <c r="A405" t="s">
        <v>8</v>
      </c>
      <c r="B405">
        <v>41422</v>
      </c>
      <c r="C405">
        <v>3497.9</v>
      </c>
      <c r="D405">
        <v>3514.8</v>
      </c>
      <c r="E405">
        <v>3475.39</v>
      </c>
      <c r="F405">
        <v>3488.89</v>
      </c>
      <c r="G405">
        <v>1748070000</v>
      </c>
      <c r="H405">
        <v>3488.89</v>
      </c>
      <c r="I405">
        <f t="shared" si="18"/>
        <v>8.6004035685169899E-3</v>
      </c>
      <c r="J405">
        <f t="shared" si="19"/>
        <v>2</v>
      </c>
      <c r="K405">
        <f t="shared" si="20"/>
        <v>0</v>
      </c>
    </row>
    <row r="406" spans="1:11" x14ac:dyDescent="0.25">
      <c r="A406" t="s">
        <v>8</v>
      </c>
      <c r="B406">
        <v>41418</v>
      </c>
      <c r="C406">
        <v>3438.28</v>
      </c>
      <c r="D406">
        <v>3459.47</v>
      </c>
      <c r="E406">
        <v>3429.31</v>
      </c>
      <c r="F406">
        <v>3459.14</v>
      </c>
      <c r="G406">
        <v>1449210000</v>
      </c>
      <c r="H406">
        <v>3459.14</v>
      </c>
      <c r="I406">
        <f t="shared" si="18"/>
        <v>-8.0938423204002241E-5</v>
      </c>
      <c r="J406">
        <f t="shared" si="19"/>
        <v>0</v>
      </c>
      <c r="K406">
        <f t="shared" si="20"/>
        <v>0</v>
      </c>
    </row>
    <row r="407" spans="1:11" x14ac:dyDescent="0.25">
      <c r="A407" t="s">
        <v>8</v>
      </c>
      <c r="B407">
        <v>41417</v>
      </c>
      <c r="C407">
        <v>3426.07</v>
      </c>
      <c r="D407">
        <v>3467.13</v>
      </c>
      <c r="E407">
        <v>3422.51</v>
      </c>
      <c r="F407">
        <v>3459.42</v>
      </c>
      <c r="G407">
        <v>1820670000</v>
      </c>
      <c r="H407">
        <v>3459.42</v>
      </c>
      <c r="I407">
        <f t="shared" si="18"/>
        <v>-1.1203187711142926E-3</v>
      </c>
      <c r="J407">
        <f t="shared" si="19"/>
        <v>0</v>
      </c>
      <c r="K407">
        <f t="shared" si="20"/>
        <v>-3</v>
      </c>
    </row>
    <row r="408" spans="1:11" x14ac:dyDescent="0.25">
      <c r="A408" t="s">
        <v>8</v>
      </c>
      <c r="B408">
        <v>41416</v>
      </c>
      <c r="C408">
        <v>3503.48</v>
      </c>
      <c r="D408">
        <v>3532.04</v>
      </c>
      <c r="E408">
        <v>3446.96</v>
      </c>
      <c r="F408">
        <v>3463.3</v>
      </c>
      <c r="G408">
        <v>2179330000</v>
      </c>
      <c r="H408">
        <v>3463.3</v>
      </c>
      <c r="I408">
        <f t="shared" si="18"/>
        <v>-1.1084714401562445E-2</v>
      </c>
      <c r="J408">
        <f t="shared" si="19"/>
        <v>-3</v>
      </c>
      <c r="K408">
        <f t="shared" si="20"/>
        <v>0</v>
      </c>
    </row>
    <row r="409" spans="1:11" x14ac:dyDescent="0.25">
      <c r="A409" t="s">
        <v>8</v>
      </c>
      <c r="B409">
        <v>41415</v>
      </c>
      <c r="C409">
        <v>3495.46</v>
      </c>
      <c r="D409">
        <v>3512.15</v>
      </c>
      <c r="E409">
        <v>3486.88</v>
      </c>
      <c r="F409">
        <v>3502.12</v>
      </c>
      <c r="G409">
        <v>1776780000</v>
      </c>
      <c r="H409">
        <v>3502.12</v>
      </c>
      <c r="I409">
        <f t="shared" si="18"/>
        <v>1.627374207405774E-3</v>
      </c>
      <c r="J409">
        <f t="shared" si="19"/>
        <v>0</v>
      </c>
      <c r="K409">
        <f t="shared" si="20"/>
        <v>0</v>
      </c>
    </row>
    <row r="410" spans="1:11" x14ac:dyDescent="0.25">
      <c r="A410" t="s">
        <v>8</v>
      </c>
      <c r="B410">
        <v>41414</v>
      </c>
      <c r="C410">
        <v>3490.46</v>
      </c>
      <c r="D410">
        <v>3509.41</v>
      </c>
      <c r="E410">
        <v>3488.13</v>
      </c>
      <c r="F410">
        <v>3496.43</v>
      </c>
      <c r="G410">
        <v>1745260000</v>
      </c>
      <c r="H410">
        <v>3496.43</v>
      </c>
      <c r="I410">
        <f t="shared" si="18"/>
        <v>-7.25927915929514E-4</v>
      </c>
      <c r="J410">
        <f t="shared" si="19"/>
        <v>0</v>
      </c>
      <c r="K410">
        <f t="shared" si="20"/>
        <v>3</v>
      </c>
    </row>
    <row r="411" spans="1:11" x14ac:dyDescent="0.25">
      <c r="A411" t="s">
        <v>8</v>
      </c>
      <c r="B411">
        <v>41411</v>
      </c>
      <c r="C411">
        <v>3483.41</v>
      </c>
      <c r="D411">
        <v>3499.2</v>
      </c>
      <c r="E411">
        <v>3473.04</v>
      </c>
      <c r="F411">
        <v>3498.97</v>
      </c>
      <c r="G411">
        <v>1828610000</v>
      </c>
      <c r="H411">
        <v>3498.97</v>
      </c>
      <c r="I411">
        <f t="shared" si="18"/>
        <v>9.7338135309530394E-3</v>
      </c>
      <c r="J411">
        <f t="shared" si="19"/>
        <v>3</v>
      </c>
      <c r="K411">
        <f t="shared" si="20"/>
        <v>0</v>
      </c>
    </row>
    <row r="412" spans="1:11" x14ac:dyDescent="0.25">
      <c r="A412" t="s">
        <v>8</v>
      </c>
      <c r="B412">
        <v>41410</v>
      </c>
      <c r="C412">
        <v>3473.16</v>
      </c>
      <c r="D412">
        <v>3485.95</v>
      </c>
      <c r="E412">
        <v>3462.24</v>
      </c>
      <c r="F412">
        <v>3465.24</v>
      </c>
      <c r="G412">
        <v>1945760000</v>
      </c>
      <c r="H412">
        <v>3465.24</v>
      </c>
      <c r="I412">
        <f t="shared" si="18"/>
        <v>-1.8377587408759943E-3</v>
      </c>
      <c r="J412">
        <f t="shared" si="19"/>
        <v>0</v>
      </c>
      <c r="K412">
        <f t="shared" si="20"/>
        <v>0</v>
      </c>
    </row>
    <row r="413" spans="1:11" x14ac:dyDescent="0.25">
      <c r="A413" t="s">
        <v>8</v>
      </c>
      <c r="B413">
        <v>41409</v>
      </c>
      <c r="C413">
        <v>3455.67</v>
      </c>
      <c r="D413">
        <v>3475.48</v>
      </c>
      <c r="E413">
        <v>3452.31</v>
      </c>
      <c r="F413">
        <v>3471.62</v>
      </c>
      <c r="G413">
        <v>1843910000</v>
      </c>
      <c r="H413">
        <v>3471.62</v>
      </c>
      <c r="I413">
        <f t="shared" si="18"/>
        <v>2.6020833995163972E-3</v>
      </c>
      <c r="J413">
        <f t="shared" si="19"/>
        <v>0</v>
      </c>
      <c r="K413">
        <f t="shared" si="20"/>
        <v>2</v>
      </c>
    </row>
    <row r="414" spans="1:11" x14ac:dyDescent="0.25">
      <c r="A414" t="s">
        <v>8</v>
      </c>
      <c r="B414">
        <v>41408</v>
      </c>
      <c r="C414">
        <v>3439.72</v>
      </c>
      <c r="D414">
        <v>3468.67</v>
      </c>
      <c r="E414">
        <v>3439.72</v>
      </c>
      <c r="F414">
        <v>3462.61</v>
      </c>
      <c r="G414">
        <v>1820520000</v>
      </c>
      <c r="H414">
        <v>3462.61</v>
      </c>
      <c r="I414">
        <f t="shared" si="18"/>
        <v>6.9268550856551592E-3</v>
      </c>
      <c r="J414">
        <f t="shared" si="19"/>
        <v>2</v>
      </c>
      <c r="K414">
        <f t="shared" si="20"/>
        <v>0</v>
      </c>
    </row>
    <row r="415" spans="1:11" x14ac:dyDescent="0.25">
      <c r="A415" t="s">
        <v>8</v>
      </c>
      <c r="B415">
        <v>41407</v>
      </c>
      <c r="C415">
        <v>3429.53</v>
      </c>
      <c r="D415">
        <v>3447.1</v>
      </c>
      <c r="E415">
        <v>3426.67</v>
      </c>
      <c r="F415">
        <v>3438.79</v>
      </c>
      <c r="G415">
        <v>1615510000</v>
      </c>
      <c r="H415">
        <v>3438.79</v>
      </c>
      <c r="I415">
        <f t="shared" si="18"/>
        <v>6.4308120282374759E-4</v>
      </c>
      <c r="J415">
        <f t="shared" si="19"/>
        <v>0</v>
      </c>
      <c r="K415">
        <f t="shared" si="20"/>
        <v>2</v>
      </c>
    </row>
    <row r="416" spans="1:11" x14ac:dyDescent="0.25">
      <c r="A416" t="s">
        <v>8</v>
      </c>
      <c r="B416">
        <v>41404</v>
      </c>
      <c r="C416">
        <v>3414.84</v>
      </c>
      <c r="D416">
        <v>3436.6</v>
      </c>
      <c r="E416">
        <v>3411.59</v>
      </c>
      <c r="F416">
        <v>3436.58</v>
      </c>
      <c r="G416">
        <v>1689730000</v>
      </c>
      <c r="H416">
        <v>3436.58</v>
      </c>
      <c r="I416">
        <f t="shared" si="18"/>
        <v>8.0400801368074593E-3</v>
      </c>
      <c r="J416">
        <f t="shared" si="19"/>
        <v>2</v>
      </c>
      <c r="K416">
        <f t="shared" si="20"/>
        <v>0</v>
      </c>
    </row>
    <row r="417" spans="1:11" x14ac:dyDescent="0.25">
      <c r="A417" t="s">
        <v>8</v>
      </c>
      <c r="B417">
        <v>41403</v>
      </c>
      <c r="C417">
        <v>3408.94</v>
      </c>
      <c r="D417">
        <v>3428.54</v>
      </c>
      <c r="E417">
        <v>3403.43</v>
      </c>
      <c r="F417">
        <v>3409.17</v>
      </c>
      <c r="G417">
        <v>1826220000</v>
      </c>
      <c r="H417">
        <v>3409.17</v>
      </c>
      <c r="I417">
        <f t="shared" si="18"/>
        <v>-1.2011941627823042E-3</v>
      </c>
      <c r="J417">
        <f t="shared" si="19"/>
        <v>0</v>
      </c>
      <c r="K417">
        <f t="shared" si="20"/>
        <v>1</v>
      </c>
    </row>
    <row r="418" spans="1:11" x14ac:dyDescent="0.25">
      <c r="A418" t="s">
        <v>8</v>
      </c>
      <c r="B418">
        <v>41402</v>
      </c>
      <c r="C418">
        <v>3394.89</v>
      </c>
      <c r="D418">
        <v>3413.27</v>
      </c>
      <c r="E418">
        <v>3389.8</v>
      </c>
      <c r="F418">
        <v>3413.27</v>
      </c>
      <c r="G418">
        <v>1756400000</v>
      </c>
      <c r="H418">
        <v>3413.27</v>
      </c>
      <c r="I418">
        <f t="shared" si="18"/>
        <v>4.8989733942170766E-3</v>
      </c>
      <c r="J418">
        <f t="shared" si="19"/>
        <v>1</v>
      </c>
      <c r="K418">
        <f t="shared" si="20"/>
        <v>0</v>
      </c>
    </row>
    <row r="419" spans="1:11" x14ac:dyDescent="0.25">
      <c r="A419" t="s">
        <v>8</v>
      </c>
      <c r="B419">
        <v>41401</v>
      </c>
      <c r="C419">
        <v>3398.84</v>
      </c>
      <c r="D419">
        <v>3402.24</v>
      </c>
      <c r="E419">
        <v>3381.04</v>
      </c>
      <c r="F419">
        <v>3396.63</v>
      </c>
      <c r="G419">
        <v>1709800000</v>
      </c>
      <c r="H419">
        <v>3396.63</v>
      </c>
      <c r="I419">
        <f t="shared" si="18"/>
        <v>1.0787009611050724E-3</v>
      </c>
      <c r="J419">
        <f t="shared" si="19"/>
        <v>0</v>
      </c>
      <c r="K419">
        <f t="shared" si="20"/>
        <v>1</v>
      </c>
    </row>
    <row r="420" spans="1:11" x14ac:dyDescent="0.25">
      <c r="A420" t="s">
        <v>8</v>
      </c>
      <c r="B420">
        <v>41400</v>
      </c>
      <c r="C420">
        <v>3382.33</v>
      </c>
      <c r="D420">
        <v>3396.21</v>
      </c>
      <c r="E420">
        <v>3381.44</v>
      </c>
      <c r="F420">
        <v>3392.97</v>
      </c>
      <c r="G420">
        <v>1500410000</v>
      </c>
      <c r="H420">
        <v>3392.97</v>
      </c>
      <c r="I420">
        <f t="shared" si="18"/>
        <v>4.244323882757195E-3</v>
      </c>
      <c r="J420">
        <f t="shared" si="19"/>
        <v>1</v>
      </c>
      <c r="K420">
        <f t="shared" si="20"/>
        <v>3</v>
      </c>
    </row>
    <row r="421" spans="1:11" x14ac:dyDescent="0.25">
      <c r="A421" t="s">
        <v>8</v>
      </c>
      <c r="B421">
        <v>41397</v>
      </c>
      <c r="C421">
        <v>3371.41</v>
      </c>
      <c r="D421">
        <v>3388.12</v>
      </c>
      <c r="E421">
        <v>3370.3</v>
      </c>
      <c r="F421">
        <v>3378.63</v>
      </c>
      <c r="G421">
        <v>1745570000</v>
      </c>
      <c r="H421">
        <v>3378.63</v>
      </c>
      <c r="I421">
        <f t="shared" si="18"/>
        <v>1.1378127413474104E-2</v>
      </c>
      <c r="J421">
        <f t="shared" si="19"/>
        <v>3</v>
      </c>
      <c r="K421">
        <f t="shared" si="20"/>
        <v>4</v>
      </c>
    </row>
    <row r="422" spans="1:11" x14ac:dyDescent="0.25">
      <c r="A422" t="s">
        <v>8</v>
      </c>
      <c r="B422">
        <v>41396</v>
      </c>
      <c r="C422">
        <v>3306.15</v>
      </c>
      <c r="D422">
        <v>3344.9</v>
      </c>
      <c r="E422">
        <v>3305.81</v>
      </c>
      <c r="F422">
        <v>3340.62</v>
      </c>
      <c r="G422">
        <v>1757480000</v>
      </c>
      <c r="H422">
        <v>3340.62</v>
      </c>
      <c r="I422">
        <f t="shared" si="18"/>
        <v>1.257604277491331E-2</v>
      </c>
      <c r="J422">
        <f t="shared" si="19"/>
        <v>4</v>
      </c>
      <c r="K422">
        <f t="shared" si="20"/>
        <v>-2</v>
      </c>
    </row>
    <row r="423" spans="1:11" x14ac:dyDescent="0.25">
      <c r="A423" t="s">
        <v>8</v>
      </c>
      <c r="B423">
        <v>41395</v>
      </c>
      <c r="C423">
        <v>3325.35</v>
      </c>
      <c r="D423">
        <v>3330.02</v>
      </c>
      <c r="E423">
        <v>3296.5</v>
      </c>
      <c r="F423">
        <v>3299.13</v>
      </c>
      <c r="G423">
        <v>1884600000</v>
      </c>
      <c r="H423">
        <v>3299.13</v>
      </c>
      <c r="I423">
        <f t="shared" si="18"/>
        <v>-8.910144526990238E-3</v>
      </c>
      <c r="J423">
        <f t="shared" si="19"/>
        <v>-2</v>
      </c>
      <c r="K423">
        <f t="shared" si="20"/>
        <v>2</v>
      </c>
    </row>
    <row r="424" spans="1:11" x14ac:dyDescent="0.25">
      <c r="A424" t="s">
        <v>8</v>
      </c>
      <c r="B424">
        <v>41394</v>
      </c>
      <c r="C424">
        <v>3308.05</v>
      </c>
      <c r="D424">
        <v>3328.79</v>
      </c>
      <c r="E424">
        <v>3298.58</v>
      </c>
      <c r="F424">
        <v>3328.79</v>
      </c>
      <c r="G424">
        <v>1984270000</v>
      </c>
      <c r="H424">
        <v>3328.79</v>
      </c>
      <c r="I424">
        <f t="shared" si="18"/>
        <v>6.582965933075613E-3</v>
      </c>
      <c r="J424">
        <f t="shared" si="19"/>
        <v>2</v>
      </c>
      <c r="K424">
        <f t="shared" si="20"/>
        <v>2</v>
      </c>
    </row>
    <row r="425" spans="1:11" x14ac:dyDescent="0.25">
      <c r="A425" t="s">
        <v>8</v>
      </c>
      <c r="B425">
        <v>41393</v>
      </c>
      <c r="C425">
        <v>3290.31</v>
      </c>
      <c r="D425">
        <v>3315.33</v>
      </c>
      <c r="E425">
        <v>3289.42</v>
      </c>
      <c r="F425">
        <v>3307.02</v>
      </c>
      <c r="G425">
        <v>1594110000</v>
      </c>
      <c r="H425">
        <v>3307.02</v>
      </c>
      <c r="I425">
        <f t="shared" si="18"/>
        <v>8.4653244939405514E-3</v>
      </c>
      <c r="J425">
        <f t="shared" si="19"/>
        <v>2</v>
      </c>
      <c r="K425">
        <f t="shared" si="20"/>
        <v>-1</v>
      </c>
    </row>
    <row r="426" spans="1:11" x14ac:dyDescent="0.25">
      <c r="A426" t="s">
        <v>8</v>
      </c>
      <c r="B426">
        <v>41390</v>
      </c>
      <c r="C426">
        <v>3284.07</v>
      </c>
      <c r="D426">
        <v>3287.48</v>
      </c>
      <c r="E426">
        <v>3268.03</v>
      </c>
      <c r="F426">
        <v>3279.26</v>
      </c>
      <c r="G426">
        <v>1721970000</v>
      </c>
      <c r="H426">
        <v>3279.26</v>
      </c>
      <c r="I426">
        <f t="shared" si="18"/>
        <v>-3.2614080893861308E-3</v>
      </c>
      <c r="J426">
        <f t="shared" si="19"/>
        <v>-1</v>
      </c>
      <c r="K426">
        <f t="shared" si="20"/>
        <v>2</v>
      </c>
    </row>
    <row r="427" spans="1:11" x14ac:dyDescent="0.25">
      <c r="A427" t="s">
        <v>8</v>
      </c>
      <c r="B427">
        <v>41389</v>
      </c>
      <c r="C427">
        <v>3279.82</v>
      </c>
      <c r="D427">
        <v>3301.28</v>
      </c>
      <c r="E427">
        <v>3279.29</v>
      </c>
      <c r="F427">
        <v>3289.99</v>
      </c>
      <c r="G427">
        <v>2012230000</v>
      </c>
      <c r="H427">
        <v>3289.99</v>
      </c>
      <c r="I427">
        <f t="shared" si="18"/>
        <v>6.220849326380451E-3</v>
      </c>
      <c r="J427">
        <f t="shared" si="19"/>
        <v>2</v>
      </c>
      <c r="K427">
        <f t="shared" si="20"/>
        <v>0</v>
      </c>
    </row>
    <row r="428" spans="1:11" x14ac:dyDescent="0.25">
      <c r="A428" t="s">
        <v>8</v>
      </c>
      <c r="B428">
        <v>41388</v>
      </c>
      <c r="C428">
        <v>3262.21</v>
      </c>
      <c r="D428">
        <v>3277.12</v>
      </c>
      <c r="E428">
        <v>3255.44</v>
      </c>
      <c r="F428">
        <v>3269.65</v>
      </c>
      <c r="G428">
        <v>1738590000</v>
      </c>
      <c r="H428">
        <v>3269.65</v>
      </c>
      <c r="I428">
        <f t="shared" si="18"/>
        <v>9.787938201410995E-5</v>
      </c>
      <c r="J428">
        <f t="shared" si="19"/>
        <v>0</v>
      </c>
      <c r="K428">
        <f t="shared" si="20"/>
        <v>3</v>
      </c>
    </row>
    <row r="429" spans="1:11" x14ac:dyDescent="0.25">
      <c r="A429" t="s">
        <v>8</v>
      </c>
      <c r="B429">
        <v>41387</v>
      </c>
      <c r="C429">
        <v>3252.8</v>
      </c>
      <c r="D429">
        <v>3275.89</v>
      </c>
      <c r="E429">
        <v>3241.52</v>
      </c>
      <c r="F429">
        <v>3269.33</v>
      </c>
      <c r="G429">
        <v>1684770000</v>
      </c>
      <c r="H429">
        <v>3269.33</v>
      </c>
      <c r="I429">
        <f t="shared" si="18"/>
        <v>1.1065237896429547E-2</v>
      </c>
      <c r="J429">
        <f t="shared" si="19"/>
        <v>3</v>
      </c>
      <c r="K429">
        <f t="shared" si="20"/>
        <v>2</v>
      </c>
    </row>
    <row r="430" spans="1:11" x14ac:dyDescent="0.25">
      <c r="A430" t="s">
        <v>8</v>
      </c>
      <c r="B430">
        <v>41386</v>
      </c>
      <c r="C430">
        <v>3217.4</v>
      </c>
      <c r="D430">
        <v>3241.16</v>
      </c>
      <c r="E430">
        <v>3198.74</v>
      </c>
      <c r="F430">
        <v>3233.55</v>
      </c>
      <c r="G430">
        <v>1628340000</v>
      </c>
      <c r="H430">
        <v>3233.55</v>
      </c>
      <c r="I430">
        <f t="shared" si="18"/>
        <v>8.5743872541375055E-3</v>
      </c>
      <c r="J430">
        <f t="shared" si="19"/>
        <v>2</v>
      </c>
      <c r="K430">
        <f t="shared" si="20"/>
        <v>4</v>
      </c>
    </row>
    <row r="431" spans="1:11" x14ac:dyDescent="0.25">
      <c r="A431" t="s">
        <v>8</v>
      </c>
      <c r="B431">
        <v>41383</v>
      </c>
      <c r="C431">
        <v>3169.32</v>
      </c>
      <c r="D431">
        <v>3210.03</v>
      </c>
      <c r="E431">
        <v>3168.33</v>
      </c>
      <c r="F431">
        <v>3206.06</v>
      </c>
      <c r="G431">
        <v>1738850000</v>
      </c>
      <c r="H431">
        <v>3206.06</v>
      </c>
      <c r="I431">
        <f t="shared" si="18"/>
        <v>1.2538056317032753E-2</v>
      </c>
      <c r="J431">
        <f t="shared" si="19"/>
        <v>4</v>
      </c>
      <c r="K431">
        <f t="shared" si="20"/>
        <v>-3</v>
      </c>
    </row>
    <row r="432" spans="1:11" x14ac:dyDescent="0.25">
      <c r="A432" t="s">
        <v>8</v>
      </c>
      <c r="B432">
        <v>41382</v>
      </c>
      <c r="C432">
        <v>3212.24</v>
      </c>
      <c r="D432">
        <v>3212.97</v>
      </c>
      <c r="E432">
        <v>3154.96</v>
      </c>
      <c r="F432">
        <v>3166.36</v>
      </c>
      <c r="G432">
        <v>1766000000</v>
      </c>
      <c r="H432">
        <v>3166.36</v>
      </c>
      <c r="I432">
        <f t="shared" si="18"/>
        <v>-1.1954429005170519E-2</v>
      </c>
      <c r="J432">
        <f t="shared" si="19"/>
        <v>-3</v>
      </c>
      <c r="K432">
        <f t="shared" si="20"/>
        <v>-5</v>
      </c>
    </row>
    <row r="433" spans="1:11" x14ac:dyDescent="0.25">
      <c r="A433" t="s">
        <v>8</v>
      </c>
      <c r="B433">
        <v>41381</v>
      </c>
      <c r="C433">
        <v>3236.25</v>
      </c>
      <c r="D433">
        <v>3236.98</v>
      </c>
      <c r="E433">
        <v>3186.08</v>
      </c>
      <c r="F433">
        <v>3204.67</v>
      </c>
      <c r="G433">
        <v>1902730000</v>
      </c>
      <c r="H433">
        <v>3204.67</v>
      </c>
      <c r="I433">
        <f t="shared" si="18"/>
        <v>-1.8366553024385612E-2</v>
      </c>
      <c r="J433">
        <f t="shared" si="19"/>
        <v>-5</v>
      </c>
      <c r="K433">
        <f t="shared" si="20"/>
        <v>4</v>
      </c>
    </row>
    <row r="434" spans="1:11" x14ac:dyDescent="0.25">
      <c r="A434" t="s">
        <v>8</v>
      </c>
      <c r="B434">
        <v>41380</v>
      </c>
      <c r="C434">
        <v>3239.05</v>
      </c>
      <c r="D434">
        <v>3265.84</v>
      </c>
      <c r="E434">
        <v>3231.45</v>
      </c>
      <c r="F434">
        <v>3264.63</v>
      </c>
      <c r="G434">
        <v>1515400000</v>
      </c>
      <c r="H434">
        <v>3264.63</v>
      </c>
      <c r="I434">
        <f t="shared" si="18"/>
        <v>1.4966625109980258E-2</v>
      </c>
      <c r="J434">
        <f t="shared" si="19"/>
        <v>4</v>
      </c>
      <c r="K434">
        <f t="shared" si="20"/>
        <v>-7</v>
      </c>
    </row>
    <row r="435" spans="1:11" x14ac:dyDescent="0.25">
      <c r="A435" t="s">
        <v>8</v>
      </c>
      <c r="B435">
        <v>41379</v>
      </c>
      <c r="C435">
        <v>3277.58</v>
      </c>
      <c r="D435">
        <v>3283.4</v>
      </c>
      <c r="E435">
        <v>3213.46</v>
      </c>
      <c r="F435">
        <v>3216.49</v>
      </c>
      <c r="G435">
        <v>1779320000</v>
      </c>
      <c r="H435">
        <v>3216.49</v>
      </c>
      <c r="I435">
        <f t="shared" si="18"/>
        <v>-2.3812197453679129E-2</v>
      </c>
      <c r="J435">
        <f t="shared" si="19"/>
        <v>-7</v>
      </c>
      <c r="K435">
        <f t="shared" si="20"/>
        <v>0</v>
      </c>
    </row>
    <row r="436" spans="1:11" x14ac:dyDescent="0.25">
      <c r="A436" t="s">
        <v>8</v>
      </c>
      <c r="B436">
        <v>41376</v>
      </c>
      <c r="C436">
        <v>3292.39</v>
      </c>
      <c r="D436">
        <v>3296.5</v>
      </c>
      <c r="E436">
        <v>3271.02</v>
      </c>
      <c r="F436">
        <v>3294.95</v>
      </c>
      <c r="G436">
        <v>1471180000</v>
      </c>
      <c r="H436">
        <v>3294.95</v>
      </c>
      <c r="I436">
        <f t="shared" si="18"/>
        <v>-1.5787113352080384E-3</v>
      </c>
      <c r="J436">
        <f t="shared" si="19"/>
        <v>0</v>
      </c>
      <c r="K436">
        <f t="shared" si="20"/>
        <v>0</v>
      </c>
    </row>
    <row r="437" spans="1:11" x14ac:dyDescent="0.25">
      <c r="A437" t="s">
        <v>8</v>
      </c>
      <c r="B437">
        <v>41375</v>
      </c>
      <c r="C437">
        <v>3289.59</v>
      </c>
      <c r="D437">
        <v>3306.95</v>
      </c>
      <c r="E437">
        <v>3287.74</v>
      </c>
      <c r="F437">
        <v>3300.16</v>
      </c>
      <c r="G437">
        <v>1829170000</v>
      </c>
      <c r="H437">
        <v>3300.16</v>
      </c>
      <c r="I437">
        <f t="shared" si="18"/>
        <v>8.8255364318756691E-4</v>
      </c>
      <c r="J437">
        <f t="shared" si="19"/>
        <v>0</v>
      </c>
      <c r="K437">
        <f t="shared" si="20"/>
        <v>5</v>
      </c>
    </row>
    <row r="438" spans="1:11" x14ac:dyDescent="0.25">
      <c r="A438" t="s">
        <v>8</v>
      </c>
      <c r="B438">
        <v>41374</v>
      </c>
      <c r="C438">
        <v>3246.06</v>
      </c>
      <c r="D438">
        <v>3299.16</v>
      </c>
      <c r="E438">
        <v>3245.8</v>
      </c>
      <c r="F438">
        <v>3297.25</v>
      </c>
      <c r="G438">
        <v>1769870000</v>
      </c>
      <c r="H438">
        <v>3297.25</v>
      </c>
      <c r="I438">
        <f t="shared" si="18"/>
        <v>1.8342361930410833E-2</v>
      </c>
      <c r="J438">
        <f t="shared" si="19"/>
        <v>5</v>
      </c>
      <c r="K438">
        <f t="shared" si="20"/>
        <v>1</v>
      </c>
    </row>
    <row r="439" spans="1:11" x14ac:dyDescent="0.25">
      <c r="A439" t="s">
        <v>8</v>
      </c>
      <c r="B439">
        <v>41373</v>
      </c>
      <c r="C439">
        <v>3229.81</v>
      </c>
      <c r="D439">
        <v>3249.95</v>
      </c>
      <c r="E439">
        <v>3215.02</v>
      </c>
      <c r="F439">
        <v>3237.86</v>
      </c>
      <c r="G439">
        <v>1498130000</v>
      </c>
      <c r="H439">
        <v>3237.86</v>
      </c>
      <c r="I439">
        <f t="shared" si="18"/>
        <v>4.8444409961982959E-3</v>
      </c>
      <c r="J439">
        <f t="shared" si="19"/>
        <v>1</v>
      </c>
      <c r="K439">
        <f t="shared" si="20"/>
        <v>1</v>
      </c>
    </row>
    <row r="440" spans="1:11" x14ac:dyDescent="0.25">
      <c r="A440" t="s">
        <v>8</v>
      </c>
      <c r="B440">
        <v>41372</v>
      </c>
      <c r="C440">
        <v>3207.15</v>
      </c>
      <c r="D440">
        <v>3222.26</v>
      </c>
      <c r="E440">
        <v>3195.57</v>
      </c>
      <c r="F440">
        <v>3222.25</v>
      </c>
      <c r="G440">
        <v>1323520000</v>
      </c>
      <c r="H440">
        <v>3222.25</v>
      </c>
      <c r="I440">
        <f t="shared" si="18"/>
        <v>5.7399511838844841E-3</v>
      </c>
      <c r="J440">
        <f t="shared" si="19"/>
        <v>1</v>
      </c>
      <c r="K440">
        <f t="shared" si="20"/>
        <v>-2</v>
      </c>
    </row>
    <row r="441" spans="1:11" x14ac:dyDescent="0.25">
      <c r="A441" t="s">
        <v>8</v>
      </c>
      <c r="B441">
        <v>41369</v>
      </c>
      <c r="C441">
        <v>3174</v>
      </c>
      <c r="D441">
        <v>3206.21</v>
      </c>
      <c r="E441">
        <v>3168.88</v>
      </c>
      <c r="F441">
        <v>3203.86</v>
      </c>
      <c r="G441">
        <v>1594090000</v>
      </c>
      <c r="H441">
        <v>3203.86</v>
      </c>
      <c r="I441">
        <f t="shared" si="18"/>
        <v>-6.5488778224981337E-3</v>
      </c>
      <c r="J441">
        <f t="shared" si="19"/>
        <v>-2</v>
      </c>
      <c r="K441">
        <f t="shared" si="20"/>
        <v>0</v>
      </c>
    </row>
    <row r="442" spans="1:11" x14ac:dyDescent="0.25">
      <c r="A442" t="s">
        <v>8</v>
      </c>
      <c r="B442">
        <v>41368</v>
      </c>
      <c r="C442">
        <v>3219.11</v>
      </c>
      <c r="D442">
        <v>3226.24</v>
      </c>
      <c r="E442">
        <v>3206.02</v>
      </c>
      <c r="F442">
        <v>3224.98</v>
      </c>
      <c r="G442">
        <v>1475720000</v>
      </c>
      <c r="H442">
        <v>3224.98</v>
      </c>
      <c r="I442">
        <f t="shared" si="18"/>
        <v>1.9822282980177519E-3</v>
      </c>
      <c r="J442">
        <f t="shared" si="19"/>
        <v>0</v>
      </c>
      <c r="K442">
        <f t="shared" si="20"/>
        <v>-3</v>
      </c>
    </row>
    <row r="443" spans="1:11" x14ac:dyDescent="0.25">
      <c r="A443" t="s">
        <v>8</v>
      </c>
      <c r="B443">
        <v>41367</v>
      </c>
      <c r="C443">
        <v>3257.38</v>
      </c>
      <c r="D443">
        <v>3260.15</v>
      </c>
      <c r="E443">
        <v>3210.39</v>
      </c>
      <c r="F443">
        <v>3218.6</v>
      </c>
      <c r="G443">
        <v>1813910000</v>
      </c>
      <c r="H443">
        <v>3218.6</v>
      </c>
      <c r="I443">
        <f t="shared" si="18"/>
        <v>-1.1140264097380559E-2</v>
      </c>
      <c r="J443">
        <f t="shared" si="19"/>
        <v>-3</v>
      </c>
      <c r="K443">
        <f t="shared" si="20"/>
        <v>1</v>
      </c>
    </row>
    <row r="444" spans="1:11" x14ac:dyDescent="0.25">
      <c r="A444" t="s">
        <v>8</v>
      </c>
      <c r="B444">
        <v>41366</v>
      </c>
      <c r="C444">
        <v>3252.55</v>
      </c>
      <c r="D444">
        <v>3267.93</v>
      </c>
      <c r="E444">
        <v>3245.41</v>
      </c>
      <c r="F444">
        <v>3254.86</v>
      </c>
      <c r="G444">
        <v>1580800000</v>
      </c>
      <c r="H444">
        <v>3254.86</v>
      </c>
      <c r="I444">
        <f t="shared" si="18"/>
        <v>4.8438334511617942E-3</v>
      </c>
      <c r="J444">
        <f t="shared" si="19"/>
        <v>1</v>
      </c>
      <c r="K444">
        <f t="shared" si="20"/>
        <v>-2</v>
      </c>
    </row>
    <row r="445" spans="1:11" x14ac:dyDescent="0.25">
      <c r="A445" t="s">
        <v>8</v>
      </c>
      <c r="B445">
        <v>41365</v>
      </c>
      <c r="C445">
        <v>3268.63</v>
      </c>
      <c r="D445">
        <v>3270.23</v>
      </c>
      <c r="E445">
        <v>3230.57</v>
      </c>
      <c r="F445">
        <v>3239.17</v>
      </c>
      <c r="G445">
        <v>1481360000</v>
      </c>
      <c r="H445">
        <v>3239.17</v>
      </c>
      <c r="I445">
        <f t="shared" si="18"/>
        <v>-8.6763049652335278E-3</v>
      </c>
      <c r="J445">
        <f t="shared" si="19"/>
        <v>-2</v>
      </c>
      <c r="K445">
        <f t="shared" si="20"/>
        <v>1</v>
      </c>
    </row>
    <row r="446" spans="1:11" x14ac:dyDescent="0.25">
      <c r="A446" t="s">
        <v>8</v>
      </c>
      <c r="B446">
        <v>41361</v>
      </c>
      <c r="C446">
        <v>3257.32</v>
      </c>
      <c r="D446">
        <v>3270.3</v>
      </c>
      <c r="E446">
        <v>3253.21</v>
      </c>
      <c r="F446">
        <v>3267.52</v>
      </c>
      <c r="G446">
        <v>1636800000</v>
      </c>
      <c r="H446">
        <v>3267.52</v>
      </c>
      <c r="I446">
        <f t="shared" si="18"/>
        <v>3.3778389200742609E-3</v>
      </c>
      <c r="J446">
        <f t="shared" si="19"/>
        <v>1</v>
      </c>
      <c r="K446">
        <f t="shared" si="20"/>
        <v>0</v>
      </c>
    </row>
    <row r="447" spans="1:11" x14ac:dyDescent="0.25">
      <c r="A447" t="s">
        <v>8</v>
      </c>
      <c r="B447">
        <v>41360</v>
      </c>
      <c r="C447">
        <v>3230.76</v>
      </c>
      <c r="D447">
        <v>3258.26</v>
      </c>
      <c r="E447">
        <v>3227.02</v>
      </c>
      <c r="F447">
        <v>3256.52</v>
      </c>
      <c r="G447">
        <v>1420130000</v>
      </c>
      <c r="H447">
        <v>3256.52</v>
      </c>
      <c r="I447">
        <f t="shared" si="18"/>
        <v>1.2421290830382237E-3</v>
      </c>
      <c r="J447">
        <f t="shared" si="19"/>
        <v>0</v>
      </c>
      <c r="K447">
        <f t="shared" si="20"/>
        <v>1</v>
      </c>
    </row>
    <row r="448" spans="1:11" x14ac:dyDescent="0.25">
      <c r="A448" t="s">
        <v>8</v>
      </c>
      <c r="B448">
        <v>41359</v>
      </c>
      <c r="C448">
        <v>3249.95</v>
      </c>
      <c r="D448">
        <v>3252.93</v>
      </c>
      <c r="E448">
        <v>3239.92</v>
      </c>
      <c r="F448">
        <v>3252.48</v>
      </c>
      <c r="G448">
        <v>1444500000</v>
      </c>
      <c r="H448">
        <v>3252.48</v>
      </c>
      <c r="I448">
        <f t="shared" si="18"/>
        <v>5.3101721633233012E-3</v>
      </c>
      <c r="J448">
        <f t="shared" si="19"/>
        <v>1</v>
      </c>
      <c r="K448">
        <f t="shared" si="20"/>
        <v>0</v>
      </c>
    </row>
    <row r="449" spans="1:11" x14ac:dyDescent="0.25">
      <c r="A449" t="s">
        <v>8</v>
      </c>
      <c r="B449">
        <v>41358</v>
      </c>
      <c r="C449">
        <v>3255.85</v>
      </c>
      <c r="D449">
        <v>3263.63</v>
      </c>
      <c r="E449">
        <v>3222.48</v>
      </c>
      <c r="F449">
        <v>3235.3</v>
      </c>
      <c r="G449">
        <v>1666010000</v>
      </c>
      <c r="H449">
        <v>3235.3</v>
      </c>
      <c r="I449">
        <f t="shared" si="18"/>
        <v>-2.9892141756547863E-3</v>
      </c>
      <c r="J449">
        <f t="shared" si="19"/>
        <v>0</v>
      </c>
      <c r="K449">
        <f t="shared" si="20"/>
        <v>2</v>
      </c>
    </row>
    <row r="450" spans="1:11" x14ac:dyDescent="0.25">
      <c r="A450" t="s">
        <v>8</v>
      </c>
      <c r="B450">
        <v>41355</v>
      </c>
      <c r="C450">
        <v>3235.3</v>
      </c>
      <c r="D450">
        <v>3247.94</v>
      </c>
      <c r="E450">
        <v>3230.86</v>
      </c>
      <c r="F450">
        <v>3245</v>
      </c>
      <c r="G450">
        <v>1681360000</v>
      </c>
      <c r="H450">
        <v>3245</v>
      </c>
      <c r="I450">
        <f t="shared" ref="I450:I513" si="21">(H450/H451)-1</f>
        <v>6.9509092037485232E-3</v>
      </c>
      <c r="J450">
        <f t="shared" si="19"/>
        <v>2</v>
      </c>
      <c r="K450">
        <f t="shared" si="20"/>
        <v>-3</v>
      </c>
    </row>
    <row r="451" spans="1:11" x14ac:dyDescent="0.25">
      <c r="A451" t="s">
        <v>8</v>
      </c>
      <c r="B451">
        <v>41354</v>
      </c>
      <c r="C451">
        <v>3228.17</v>
      </c>
      <c r="D451">
        <v>3237.57</v>
      </c>
      <c r="E451">
        <v>3215.69</v>
      </c>
      <c r="F451">
        <v>3222.6</v>
      </c>
      <c r="G451">
        <v>1692260000</v>
      </c>
      <c r="H451">
        <v>3222.6</v>
      </c>
      <c r="I451">
        <f t="shared" si="21"/>
        <v>-9.7074848118887669E-3</v>
      </c>
      <c r="J451">
        <f t="shared" ref="J451:J514" si="22">ROUNDDOWN(I451/N$2,0)</f>
        <v>-3</v>
      </c>
      <c r="K451">
        <f t="shared" ref="K451:K514" si="23">J452</f>
        <v>2</v>
      </c>
    </row>
    <row r="452" spans="1:11" x14ac:dyDescent="0.25">
      <c r="A452" t="s">
        <v>8</v>
      </c>
      <c r="B452">
        <v>41353</v>
      </c>
      <c r="C452">
        <v>3251.91</v>
      </c>
      <c r="D452">
        <v>3257.99</v>
      </c>
      <c r="E452">
        <v>3240.9</v>
      </c>
      <c r="F452">
        <v>3254.19</v>
      </c>
      <c r="G452">
        <v>1599120000</v>
      </c>
      <c r="H452">
        <v>3254.19</v>
      </c>
      <c r="I452">
        <f t="shared" si="21"/>
        <v>7.769966863832023E-3</v>
      </c>
      <c r="J452">
        <f t="shared" si="22"/>
        <v>2</v>
      </c>
      <c r="K452">
        <f t="shared" si="23"/>
        <v>0</v>
      </c>
    </row>
    <row r="453" spans="1:11" x14ac:dyDescent="0.25">
      <c r="A453" t="s">
        <v>8</v>
      </c>
      <c r="B453">
        <v>41352</v>
      </c>
      <c r="C453">
        <v>3246.7</v>
      </c>
      <c r="D453">
        <v>3252.6</v>
      </c>
      <c r="E453">
        <v>3205.42</v>
      </c>
      <c r="F453">
        <v>3229.1</v>
      </c>
      <c r="G453">
        <v>1690680000</v>
      </c>
      <c r="H453">
        <v>3229.1</v>
      </c>
      <c r="I453">
        <f t="shared" si="21"/>
        <v>-2.6223209238971368E-3</v>
      </c>
      <c r="J453">
        <f t="shared" si="22"/>
        <v>0</v>
      </c>
      <c r="K453">
        <f t="shared" si="23"/>
        <v>-1</v>
      </c>
    </row>
    <row r="454" spans="1:11" x14ac:dyDescent="0.25">
      <c r="A454" t="s">
        <v>8</v>
      </c>
      <c r="B454">
        <v>41351</v>
      </c>
      <c r="C454">
        <v>3215.71</v>
      </c>
      <c r="D454">
        <v>3249.37</v>
      </c>
      <c r="E454">
        <v>3211.1</v>
      </c>
      <c r="F454">
        <v>3237.59</v>
      </c>
      <c r="G454">
        <v>1550510000</v>
      </c>
      <c r="H454">
        <v>3237.59</v>
      </c>
      <c r="I454">
        <f t="shared" si="21"/>
        <v>-3.5333187650620212E-3</v>
      </c>
      <c r="J454">
        <f t="shared" si="22"/>
        <v>-1</v>
      </c>
      <c r="K454">
        <f t="shared" si="23"/>
        <v>0</v>
      </c>
    </row>
    <row r="455" spans="1:11" x14ac:dyDescent="0.25">
      <c r="A455" t="s">
        <v>8</v>
      </c>
      <c r="B455">
        <v>41348</v>
      </c>
      <c r="C455">
        <v>3260.46</v>
      </c>
      <c r="D455">
        <v>3260.62</v>
      </c>
      <c r="E455">
        <v>3242.65</v>
      </c>
      <c r="F455">
        <v>3249.07</v>
      </c>
      <c r="G455">
        <v>2305230000</v>
      </c>
      <c r="H455">
        <v>3249.07</v>
      </c>
      <c r="I455">
        <f t="shared" si="21"/>
        <v>-3.0255329203142667E-3</v>
      </c>
      <c r="J455">
        <f t="shared" si="22"/>
        <v>0</v>
      </c>
      <c r="K455">
        <f t="shared" si="23"/>
        <v>1</v>
      </c>
    </row>
    <row r="456" spans="1:11" x14ac:dyDescent="0.25">
      <c r="A456" t="s">
        <v>8</v>
      </c>
      <c r="B456">
        <v>41347</v>
      </c>
      <c r="C456">
        <v>3253</v>
      </c>
      <c r="D456">
        <v>3258.93</v>
      </c>
      <c r="E456">
        <v>3250.24</v>
      </c>
      <c r="F456">
        <v>3258.93</v>
      </c>
      <c r="G456">
        <v>1651650000</v>
      </c>
      <c r="H456">
        <v>3258.93</v>
      </c>
      <c r="I456">
        <f t="shared" si="21"/>
        <v>4.2556207474608865E-3</v>
      </c>
      <c r="J456">
        <f t="shared" si="22"/>
        <v>1</v>
      </c>
      <c r="K456">
        <f t="shared" si="23"/>
        <v>0</v>
      </c>
    </row>
    <row r="457" spans="1:11" x14ac:dyDescent="0.25">
      <c r="A457" t="s">
        <v>8</v>
      </c>
      <c r="B457">
        <v>41346</v>
      </c>
      <c r="C457">
        <v>3243.04</v>
      </c>
      <c r="D457">
        <v>3251.45</v>
      </c>
      <c r="E457">
        <v>3230.62</v>
      </c>
      <c r="F457">
        <v>3245.12</v>
      </c>
      <c r="G457">
        <v>1577280000</v>
      </c>
      <c r="H457">
        <v>3245.12</v>
      </c>
      <c r="I457">
        <f t="shared" si="21"/>
        <v>8.6357916553581049E-4</v>
      </c>
      <c r="J457">
        <f t="shared" si="22"/>
        <v>0</v>
      </c>
      <c r="K457">
        <f t="shared" si="23"/>
        <v>-1</v>
      </c>
    </row>
    <row r="458" spans="1:11" x14ac:dyDescent="0.25">
      <c r="A458" t="s">
        <v>8</v>
      </c>
      <c r="B458">
        <v>41345</v>
      </c>
      <c r="C458">
        <v>3244.85</v>
      </c>
      <c r="D458">
        <v>3249.78</v>
      </c>
      <c r="E458">
        <v>3229.92</v>
      </c>
      <c r="F458">
        <v>3242.32</v>
      </c>
      <c r="G458">
        <v>1673740000</v>
      </c>
      <c r="H458">
        <v>3242.32</v>
      </c>
      <c r="I458">
        <f t="shared" si="21"/>
        <v>-3.2432897718014386E-3</v>
      </c>
      <c r="J458">
        <f t="shared" si="22"/>
        <v>-1</v>
      </c>
      <c r="K458">
        <f t="shared" si="23"/>
        <v>0</v>
      </c>
    </row>
    <row r="459" spans="1:11" x14ac:dyDescent="0.25">
      <c r="A459" t="s">
        <v>8</v>
      </c>
      <c r="B459">
        <v>41344</v>
      </c>
      <c r="C459">
        <v>3237.74</v>
      </c>
      <c r="D459">
        <v>3252.87</v>
      </c>
      <c r="E459">
        <v>3233.67</v>
      </c>
      <c r="F459">
        <v>3252.87</v>
      </c>
      <c r="G459">
        <v>1628500000</v>
      </c>
      <c r="H459">
        <v>3252.87</v>
      </c>
      <c r="I459">
        <f t="shared" si="21"/>
        <v>2.6199231283732249E-3</v>
      </c>
      <c r="J459">
        <f t="shared" si="22"/>
        <v>0</v>
      </c>
      <c r="K459">
        <f t="shared" si="23"/>
        <v>1</v>
      </c>
    </row>
    <row r="460" spans="1:11" x14ac:dyDescent="0.25">
      <c r="A460" t="s">
        <v>8</v>
      </c>
      <c r="B460">
        <v>41341</v>
      </c>
      <c r="C460">
        <v>3245.85</v>
      </c>
      <c r="D460">
        <v>3248.7</v>
      </c>
      <c r="E460">
        <v>3227.89</v>
      </c>
      <c r="F460">
        <v>3244.37</v>
      </c>
      <c r="G460">
        <v>1611700000</v>
      </c>
      <c r="H460">
        <v>3244.37</v>
      </c>
      <c r="I460">
        <f t="shared" si="21"/>
        <v>3.7993991503948443E-3</v>
      </c>
      <c r="J460">
        <f t="shared" si="22"/>
        <v>1</v>
      </c>
      <c r="K460">
        <f t="shared" si="23"/>
        <v>0</v>
      </c>
    </row>
    <row r="461" spans="1:11" x14ac:dyDescent="0.25">
      <c r="A461" t="s">
        <v>8</v>
      </c>
      <c r="B461">
        <v>41340</v>
      </c>
      <c r="C461">
        <v>3224.5</v>
      </c>
      <c r="D461">
        <v>3235.1</v>
      </c>
      <c r="E461">
        <v>3221.47</v>
      </c>
      <c r="F461">
        <v>3232.09</v>
      </c>
      <c r="G461">
        <v>1675640000</v>
      </c>
      <c r="H461">
        <v>3232.09</v>
      </c>
      <c r="I461">
        <f t="shared" si="21"/>
        <v>3.0164133851793284E-3</v>
      </c>
      <c r="J461">
        <f t="shared" si="22"/>
        <v>0</v>
      </c>
      <c r="K461">
        <f t="shared" si="23"/>
        <v>0</v>
      </c>
    </row>
    <row r="462" spans="1:11" x14ac:dyDescent="0.25">
      <c r="A462" t="s">
        <v>8</v>
      </c>
      <c r="B462">
        <v>41339</v>
      </c>
      <c r="C462">
        <v>3233.31</v>
      </c>
      <c r="D462">
        <v>3233.44</v>
      </c>
      <c r="E462">
        <v>3217.67</v>
      </c>
      <c r="F462">
        <v>3222.37</v>
      </c>
      <c r="G462">
        <v>1764020000</v>
      </c>
      <c r="H462">
        <v>3222.37</v>
      </c>
      <c r="I462">
        <f t="shared" si="21"/>
        <v>-5.4588369575669926E-4</v>
      </c>
      <c r="J462">
        <f t="shared" si="22"/>
        <v>0</v>
      </c>
      <c r="K462">
        <f t="shared" si="23"/>
        <v>4</v>
      </c>
    </row>
    <row r="463" spans="1:11" x14ac:dyDescent="0.25">
      <c r="A463" t="s">
        <v>8</v>
      </c>
      <c r="B463">
        <v>41338</v>
      </c>
      <c r="C463">
        <v>3200.38</v>
      </c>
      <c r="D463">
        <v>3227.31</v>
      </c>
      <c r="E463">
        <v>3200.27</v>
      </c>
      <c r="F463">
        <v>3224.13</v>
      </c>
      <c r="G463">
        <v>1891510000</v>
      </c>
      <c r="H463">
        <v>3224.13</v>
      </c>
      <c r="I463">
        <f t="shared" si="21"/>
        <v>1.3230547794961023E-2</v>
      </c>
      <c r="J463">
        <f t="shared" si="22"/>
        <v>4</v>
      </c>
      <c r="K463">
        <f t="shared" si="23"/>
        <v>1</v>
      </c>
    </row>
    <row r="464" spans="1:11" x14ac:dyDescent="0.25">
      <c r="A464" t="s">
        <v>8</v>
      </c>
      <c r="B464">
        <v>41337</v>
      </c>
      <c r="C464">
        <v>3159.46</v>
      </c>
      <c r="D464">
        <v>3182.27</v>
      </c>
      <c r="E464">
        <v>3154.79</v>
      </c>
      <c r="F464">
        <v>3182.03</v>
      </c>
      <c r="G464">
        <v>1718290000</v>
      </c>
      <c r="H464">
        <v>3182.03</v>
      </c>
      <c r="I464">
        <f t="shared" si="21"/>
        <v>3.8772896199690265E-3</v>
      </c>
      <c r="J464">
        <f t="shared" si="22"/>
        <v>1</v>
      </c>
      <c r="K464">
        <f t="shared" si="23"/>
        <v>0</v>
      </c>
    </row>
    <row r="465" spans="1:11" x14ac:dyDescent="0.25">
      <c r="A465" t="s">
        <v>8</v>
      </c>
      <c r="B465">
        <v>41334</v>
      </c>
      <c r="C465">
        <v>3143.54</v>
      </c>
      <c r="D465">
        <v>3171.5</v>
      </c>
      <c r="E465">
        <v>3129.4</v>
      </c>
      <c r="F465">
        <v>3169.74</v>
      </c>
      <c r="G465">
        <v>1870250000</v>
      </c>
      <c r="H465">
        <v>3169.74</v>
      </c>
      <c r="I465">
        <f t="shared" si="21"/>
        <v>3.0219701979943281E-3</v>
      </c>
      <c r="J465">
        <f t="shared" si="22"/>
        <v>0</v>
      </c>
      <c r="K465">
        <f t="shared" si="23"/>
        <v>0</v>
      </c>
    </row>
    <row r="466" spans="1:11" x14ac:dyDescent="0.25">
      <c r="A466" t="s">
        <v>8</v>
      </c>
      <c r="B466">
        <v>41333</v>
      </c>
      <c r="C466">
        <v>3161.43</v>
      </c>
      <c r="D466">
        <v>3182.6</v>
      </c>
      <c r="E466">
        <v>3159.72</v>
      </c>
      <c r="F466">
        <v>3160.19</v>
      </c>
      <c r="G466">
        <v>2022530000</v>
      </c>
      <c r="H466">
        <v>3160.19</v>
      </c>
      <c r="I466">
        <f t="shared" si="21"/>
        <v>-6.5459513133014902E-4</v>
      </c>
      <c r="J466">
        <f t="shared" si="22"/>
        <v>0</v>
      </c>
      <c r="K466">
        <f t="shared" si="23"/>
        <v>3</v>
      </c>
    </row>
    <row r="467" spans="1:11" x14ac:dyDescent="0.25">
      <c r="A467" t="s">
        <v>8</v>
      </c>
      <c r="B467">
        <v>41332</v>
      </c>
      <c r="C467">
        <v>3129.72</v>
      </c>
      <c r="D467">
        <v>3177.8</v>
      </c>
      <c r="E467">
        <v>3127.27</v>
      </c>
      <c r="F467">
        <v>3162.26</v>
      </c>
      <c r="G467">
        <v>1727260000</v>
      </c>
      <c r="H467">
        <v>3162.26</v>
      </c>
      <c r="I467">
        <f t="shared" si="21"/>
        <v>1.0419695493106396E-2</v>
      </c>
      <c r="J467">
        <f t="shared" si="22"/>
        <v>3</v>
      </c>
      <c r="K467">
        <f t="shared" si="23"/>
        <v>1</v>
      </c>
    </row>
    <row r="468" spans="1:11" x14ac:dyDescent="0.25">
      <c r="A468" t="s">
        <v>8</v>
      </c>
      <c r="B468">
        <v>41331</v>
      </c>
      <c r="C468">
        <v>3126.23</v>
      </c>
      <c r="D468">
        <v>3135.57</v>
      </c>
      <c r="E468">
        <v>3105.36</v>
      </c>
      <c r="F468">
        <v>3129.65</v>
      </c>
      <c r="G468">
        <v>1847750000</v>
      </c>
      <c r="H468">
        <v>3129.65</v>
      </c>
      <c r="I468">
        <f t="shared" si="21"/>
        <v>4.3000401123145515E-3</v>
      </c>
      <c r="J468">
        <f t="shared" si="22"/>
        <v>1</v>
      </c>
      <c r="K468">
        <f t="shared" si="23"/>
        <v>-4</v>
      </c>
    </row>
    <row r="469" spans="1:11" x14ac:dyDescent="0.25">
      <c r="A469" t="s">
        <v>8</v>
      </c>
      <c r="B469">
        <v>41330</v>
      </c>
      <c r="C469">
        <v>3180.59</v>
      </c>
      <c r="D469">
        <v>3186.25</v>
      </c>
      <c r="E469">
        <v>3116.25</v>
      </c>
      <c r="F469">
        <v>3116.25</v>
      </c>
      <c r="G469">
        <v>1930990000</v>
      </c>
      <c r="H469">
        <v>3116.25</v>
      </c>
      <c r="I469">
        <f t="shared" si="21"/>
        <v>-1.4412585156650337E-2</v>
      </c>
      <c r="J469">
        <f t="shared" si="22"/>
        <v>-4</v>
      </c>
      <c r="K469">
        <f t="shared" si="23"/>
        <v>3</v>
      </c>
    </row>
    <row r="470" spans="1:11" x14ac:dyDescent="0.25">
      <c r="A470" t="s">
        <v>8</v>
      </c>
      <c r="B470">
        <v>41327</v>
      </c>
      <c r="C470">
        <v>3149.09</v>
      </c>
      <c r="D470">
        <v>3161.82</v>
      </c>
      <c r="E470">
        <v>3139.55</v>
      </c>
      <c r="F470">
        <v>3161.82</v>
      </c>
      <c r="G470">
        <v>1581500000</v>
      </c>
      <c r="H470">
        <v>3161.82</v>
      </c>
      <c r="I470">
        <f t="shared" si="21"/>
        <v>9.6854851843692913E-3</v>
      </c>
      <c r="J470">
        <f t="shared" si="22"/>
        <v>3</v>
      </c>
      <c r="K470">
        <f t="shared" si="23"/>
        <v>-3</v>
      </c>
    </row>
    <row r="471" spans="1:11" x14ac:dyDescent="0.25">
      <c r="A471" t="s">
        <v>8</v>
      </c>
      <c r="B471">
        <v>41326</v>
      </c>
      <c r="C471">
        <v>3154.88</v>
      </c>
      <c r="D471">
        <v>3155.19</v>
      </c>
      <c r="E471">
        <v>3118.62</v>
      </c>
      <c r="F471">
        <v>3131.49</v>
      </c>
      <c r="G471">
        <v>2052630000</v>
      </c>
      <c r="H471">
        <v>3131.49</v>
      </c>
      <c r="I471">
        <f t="shared" si="21"/>
        <v>-1.040320312475318E-2</v>
      </c>
      <c r="J471">
        <f t="shared" si="22"/>
        <v>-3</v>
      </c>
      <c r="K471">
        <f t="shared" si="23"/>
        <v>-4</v>
      </c>
    </row>
    <row r="472" spans="1:11" x14ac:dyDescent="0.25">
      <c r="A472" t="s">
        <v>8</v>
      </c>
      <c r="B472">
        <v>41325</v>
      </c>
      <c r="C472">
        <v>3211.99</v>
      </c>
      <c r="D472">
        <v>3213.25</v>
      </c>
      <c r="E472">
        <v>3163.95</v>
      </c>
      <c r="F472">
        <v>3164.41</v>
      </c>
      <c r="G472">
        <v>2001800000</v>
      </c>
      <c r="H472">
        <v>3164.41</v>
      </c>
      <c r="I472">
        <f t="shared" si="21"/>
        <v>-1.5303756857595441E-2</v>
      </c>
      <c r="J472">
        <f t="shared" si="22"/>
        <v>-4</v>
      </c>
      <c r="K472">
        <f t="shared" si="23"/>
        <v>2</v>
      </c>
    </row>
    <row r="473" spans="1:11" x14ac:dyDescent="0.25">
      <c r="A473" t="s">
        <v>8</v>
      </c>
      <c r="B473">
        <v>41324</v>
      </c>
      <c r="C473">
        <v>3197.46</v>
      </c>
      <c r="D473">
        <v>3213.6</v>
      </c>
      <c r="E473">
        <v>3194.92</v>
      </c>
      <c r="F473">
        <v>3213.59</v>
      </c>
      <c r="G473">
        <v>1843840000</v>
      </c>
      <c r="H473">
        <v>3213.59</v>
      </c>
      <c r="I473">
        <f t="shared" si="21"/>
        <v>6.754322484437747E-3</v>
      </c>
      <c r="J473">
        <f t="shared" si="22"/>
        <v>2</v>
      </c>
      <c r="K473">
        <f t="shared" si="23"/>
        <v>0</v>
      </c>
    </row>
    <row r="474" spans="1:11" x14ac:dyDescent="0.25">
      <c r="A474" t="s">
        <v>8</v>
      </c>
      <c r="B474">
        <v>41320</v>
      </c>
      <c r="C474">
        <v>3202.84</v>
      </c>
      <c r="D474">
        <v>3206.21</v>
      </c>
      <c r="E474">
        <v>3184.03</v>
      </c>
      <c r="F474">
        <v>3192.03</v>
      </c>
      <c r="G474">
        <v>1858670000</v>
      </c>
      <c r="H474">
        <v>3192.03</v>
      </c>
      <c r="I474">
        <f t="shared" si="21"/>
        <v>-2.0727429611148152E-3</v>
      </c>
      <c r="J474">
        <f t="shared" si="22"/>
        <v>0</v>
      </c>
      <c r="K474">
        <f t="shared" si="23"/>
        <v>0</v>
      </c>
    </row>
    <row r="475" spans="1:11" x14ac:dyDescent="0.25">
      <c r="A475" t="s">
        <v>8</v>
      </c>
      <c r="B475">
        <v>41319</v>
      </c>
      <c r="C475">
        <v>3182.74</v>
      </c>
      <c r="D475">
        <v>3202.33</v>
      </c>
      <c r="E475">
        <v>3182.39</v>
      </c>
      <c r="F475">
        <v>3198.66</v>
      </c>
      <c r="G475">
        <v>1924900000</v>
      </c>
      <c r="H475">
        <v>3198.66</v>
      </c>
      <c r="I475">
        <f t="shared" si="21"/>
        <v>5.5679287305121505E-4</v>
      </c>
      <c r="J475">
        <f t="shared" si="22"/>
        <v>0</v>
      </c>
      <c r="K475">
        <f t="shared" si="23"/>
        <v>1</v>
      </c>
    </row>
    <row r="476" spans="1:11" x14ac:dyDescent="0.25">
      <c r="A476" t="s">
        <v>8</v>
      </c>
      <c r="B476">
        <v>41318</v>
      </c>
      <c r="C476">
        <v>3195.34</v>
      </c>
      <c r="D476">
        <v>3205.52</v>
      </c>
      <c r="E476">
        <v>3187.06</v>
      </c>
      <c r="F476">
        <v>3196.88</v>
      </c>
      <c r="G476">
        <v>1822450000</v>
      </c>
      <c r="H476">
        <v>3196.88</v>
      </c>
      <c r="I476">
        <f t="shared" si="21"/>
        <v>3.2606410188014134E-3</v>
      </c>
      <c r="J476">
        <f t="shared" si="22"/>
        <v>1</v>
      </c>
      <c r="K476">
        <f t="shared" si="23"/>
        <v>0</v>
      </c>
    </row>
    <row r="477" spans="1:11" x14ac:dyDescent="0.25">
      <c r="A477" t="s">
        <v>8</v>
      </c>
      <c r="B477">
        <v>41317</v>
      </c>
      <c r="C477">
        <v>3190.73</v>
      </c>
      <c r="D477">
        <v>3196.92</v>
      </c>
      <c r="E477">
        <v>3184.84</v>
      </c>
      <c r="F477">
        <v>3186.49</v>
      </c>
      <c r="G477">
        <v>1786800000</v>
      </c>
      <c r="H477">
        <v>3186.49</v>
      </c>
      <c r="I477">
        <f t="shared" si="21"/>
        <v>-1.7261904761904923E-3</v>
      </c>
      <c r="J477">
        <f t="shared" si="22"/>
        <v>0</v>
      </c>
      <c r="K477">
        <f t="shared" si="23"/>
        <v>0</v>
      </c>
    </row>
    <row r="478" spans="1:11" x14ac:dyDescent="0.25">
      <c r="A478" t="s">
        <v>8</v>
      </c>
      <c r="B478">
        <v>41316</v>
      </c>
      <c r="C478">
        <v>3192.53</v>
      </c>
      <c r="D478">
        <v>3194.01</v>
      </c>
      <c r="E478">
        <v>3182.19</v>
      </c>
      <c r="F478">
        <v>3192</v>
      </c>
      <c r="G478">
        <v>1551370000</v>
      </c>
      <c r="H478">
        <v>3192</v>
      </c>
      <c r="I478">
        <f t="shared" si="21"/>
        <v>-5.8549659190887393E-4</v>
      </c>
      <c r="J478">
        <f t="shared" si="22"/>
        <v>0</v>
      </c>
      <c r="K478">
        <f t="shared" si="23"/>
        <v>2</v>
      </c>
    </row>
    <row r="479" spans="1:11" x14ac:dyDescent="0.25">
      <c r="A479" t="s">
        <v>8</v>
      </c>
      <c r="B479">
        <v>41313</v>
      </c>
      <c r="C479">
        <v>3178.06</v>
      </c>
      <c r="D479">
        <v>3196.89</v>
      </c>
      <c r="E479">
        <v>3177.18</v>
      </c>
      <c r="F479">
        <v>3193.87</v>
      </c>
      <c r="G479">
        <v>1816480000</v>
      </c>
      <c r="H479">
        <v>3193.87</v>
      </c>
      <c r="I479">
        <f t="shared" si="21"/>
        <v>9.0801957581521098E-3</v>
      </c>
      <c r="J479">
        <f t="shared" si="22"/>
        <v>2</v>
      </c>
      <c r="K479">
        <f t="shared" si="23"/>
        <v>0</v>
      </c>
    </row>
    <row r="480" spans="1:11" x14ac:dyDescent="0.25">
      <c r="A480" t="s">
        <v>8</v>
      </c>
      <c r="B480">
        <v>41312</v>
      </c>
      <c r="C480">
        <v>3167.44</v>
      </c>
      <c r="D480">
        <v>3170.42</v>
      </c>
      <c r="E480">
        <v>3135.98</v>
      </c>
      <c r="F480">
        <v>3165.13</v>
      </c>
      <c r="G480">
        <v>1955960000</v>
      </c>
      <c r="H480">
        <v>3165.13</v>
      </c>
      <c r="I480">
        <f t="shared" si="21"/>
        <v>-1.0572892996010275E-3</v>
      </c>
      <c r="J480">
        <f t="shared" si="22"/>
        <v>0</v>
      </c>
      <c r="K480">
        <f t="shared" si="23"/>
        <v>0</v>
      </c>
    </row>
    <row r="481" spans="1:11" x14ac:dyDescent="0.25">
      <c r="A481" t="s">
        <v>8</v>
      </c>
      <c r="B481">
        <v>41311</v>
      </c>
      <c r="C481">
        <v>3159.38</v>
      </c>
      <c r="D481">
        <v>3174.82</v>
      </c>
      <c r="E481">
        <v>3157.35</v>
      </c>
      <c r="F481">
        <v>3168.48</v>
      </c>
      <c r="G481">
        <v>2002740000</v>
      </c>
      <c r="H481">
        <v>3168.48</v>
      </c>
      <c r="I481">
        <f t="shared" si="21"/>
        <v>-9.7743080735779309E-4</v>
      </c>
      <c r="J481">
        <f t="shared" si="22"/>
        <v>0</v>
      </c>
      <c r="K481">
        <f t="shared" si="23"/>
        <v>4</v>
      </c>
    </row>
    <row r="482" spans="1:11" x14ac:dyDescent="0.25">
      <c r="A482" t="s">
        <v>8</v>
      </c>
      <c r="B482">
        <v>41310</v>
      </c>
      <c r="C482">
        <v>3140.9</v>
      </c>
      <c r="D482">
        <v>3178.52</v>
      </c>
      <c r="E482">
        <v>3136.82</v>
      </c>
      <c r="F482">
        <v>3171.58</v>
      </c>
      <c r="G482">
        <v>2150080000</v>
      </c>
      <c r="H482">
        <v>3171.58</v>
      </c>
      <c r="I482">
        <f t="shared" si="21"/>
        <v>1.2905718948508005E-2</v>
      </c>
      <c r="J482">
        <f t="shared" si="22"/>
        <v>4</v>
      </c>
      <c r="K482">
        <f t="shared" si="23"/>
        <v>-4</v>
      </c>
    </row>
    <row r="483" spans="1:11" x14ac:dyDescent="0.25">
      <c r="A483" t="s">
        <v>8</v>
      </c>
      <c r="B483">
        <v>41309</v>
      </c>
      <c r="C483">
        <v>3161.72</v>
      </c>
      <c r="D483">
        <v>3169.63</v>
      </c>
      <c r="E483">
        <v>3130.57</v>
      </c>
      <c r="F483">
        <v>3131.17</v>
      </c>
      <c r="G483">
        <v>1874750000</v>
      </c>
      <c r="H483">
        <v>3131.17</v>
      </c>
      <c r="I483">
        <f t="shared" si="21"/>
        <v>-1.5076594004592492E-2</v>
      </c>
      <c r="J483">
        <f t="shared" si="22"/>
        <v>-4</v>
      </c>
      <c r="K483">
        <f t="shared" si="23"/>
        <v>3</v>
      </c>
    </row>
    <row r="484" spans="1:11" x14ac:dyDescent="0.25">
      <c r="A484" t="s">
        <v>8</v>
      </c>
      <c r="B484">
        <v>41306</v>
      </c>
      <c r="C484">
        <v>3162.94</v>
      </c>
      <c r="D484">
        <v>3183.14</v>
      </c>
      <c r="E484">
        <v>3154.91</v>
      </c>
      <c r="F484">
        <v>3179.1</v>
      </c>
      <c r="G484">
        <v>2012930000</v>
      </c>
      <c r="H484">
        <v>3179.1</v>
      </c>
      <c r="I484">
        <f t="shared" si="21"/>
        <v>1.1765904020521134E-2</v>
      </c>
      <c r="J484">
        <f t="shared" si="22"/>
        <v>3</v>
      </c>
      <c r="K484">
        <f t="shared" si="23"/>
        <v>0</v>
      </c>
    </row>
    <row r="485" spans="1:11" x14ac:dyDescent="0.25">
      <c r="A485" t="s">
        <v>8</v>
      </c>
      <c r="B485">
        <v>41305</v>
      </c>
      <c r="C485">
        <v>3140.67</v>
      </c>
      <c r="D485">
        <v>3154.18</v>
      </c>
      <c r="E485">
        <v>3136.82</v>
      </c>
      <c r="F485">
        <v>3142.13</v>
      </c>
      <c r="G485">
        <v>2190840000</v>
      </c>
      <c r="H485">
        <v>3142.13</v>
      </c>
      <c r="I485">
        <f t="shared" si="21"/>
        <v>-5.7282699669980452E-5</v>
      </c>
      <c r="J485">
        <f t="shared" si="22"/>
        <v>0</v>
      </c>
      <c r="K485">
        <f t="shared" si="23"/>
        <v>-1</v>
      </c>
    </row>
    <row r="486" spans="1:11" x14ac:dyDescent="0.25">
      <c r="A486" t="s">
        <v>8</v>
      </c>
      <c r="B486">
        <v>41304</v>
      </c>
      <c r="C486">
        <v>3157.43</v>
      </c>
      <c r="D486">
        <v>3164.06</v>
      </c>
      <c r="E486">
        <v>3135.83</v>
      </c>
      <c r="F486">
        <v>3142.31</v>
      </c>
      <c r="G486">
        <v>2014350000</v>
      </c>
      <c r="H486">
        <v>3142.31</v>
      </c>
      <c r="I486">
        <f t="shared" si="21"/>
        <v>-3.5989929161671652E-3</v>
      </c>
      <c r="J486">
        <f t="shared" si="22"/>
        <v>-1</v>
      </c>
      <c r="K486">
        <f t="shared" si="23"/>
        <v>0</v>
      </c>
    </row>
    <row r="487" spans="1:11" x14ac:dyDescent="0.25">
      <c r="A487" t="s">
        <v>8</v>
      </c>
      <c r="B487">
        <v>41303</v>
      </c>
      <c r="C487">
        <v>3149.62</v>
      </c>
      <c r="D487">
        <v>3156.94</v>
      </c>
      <c r="E487">
        <v>3133.11</v>
      </c>
      <c r="F487">
        <v>3153.66</v>
      </c>
      <c r="G487">
        <v>2050670000</v>
      </c>
      <c r="H487">
        <v>3153.66</v>
      </c>
      <c r="I487">
        <f t="shared" si="21"/>
        <v>-2.0289763180425524E-4</v>
      </c>
      <c r="J487">
        <f t="shared" si="22"/>
        <v>0</v>
      </c>
      <c r="K487">
        <f t="shared" si="23"/>
        <v>0</v>
      </c>
    </row>
    <row r="488" spans="1:11" x14ac:dyDescent="0.25">
      <c r="A488" t="s">
        <v>8</v>
      </c>
      <c r="B488">
        <v>41302</v>
      </c>
      <c r="C488">
        <v>3152.17</v>
      </c>
      <c r="D488">
        <v>3161.83</v>
      </c>
      <c r="E488">
        <v>3144.89</v>
      </c>
      <c r="F488">
        <v>3154.3</v>
      </c>
      <c r="G488">
        <v>1935590000</v>
      </c>
      <c r="H488">
        <v>3154.3</v>
      </c>
      <c r="I488">
        <f t="shared" si="21"/>
        <v>1.4572770191541018E-3</v>
      </c>
      <c r="J488">
        <f t="shared" si="22"/>
        <v>0</v>
      </c>
      <c r="K488">
        <f t="shared" si="23"/>
        <v>2</v>
      </c>
    </row>
    <row r="489" spans="1:11" x14ac:dyDescent="0.25">
      <c r="A489" t="s">
        <v>8</v>
      </c>
      <c r="B489">
        <v>41299</v>
      </c>
      <c r="C489">
        <v>3140.65</v>
      </c>
      <c r="D489">
        <v>3156.2</v>
      </c>
      <c r="E489">
        <v>3135.86</v>
      </c>
      <c r="F489">
        <v>3149.71</v>
      </c>
      <c r="G489">
        <v>1920250000</v>
      </c>
      <c r="H489">
        <v>3149.71</v>
      </c>
      <c r="I489">
        <f t="shared" si="21"/>
        <v>6.1749691730716982E-3</v>
      </c>
      <c r="J489">
        <f t="shared" si="22"/>
        <v>2</v>
      </c>
      <c r="K489">
        <f t="shared" si="23"/>
        <v>-2</v>
      </c>
    </row>
    <row r="490" spans="1:11" x14ac:dyDescent="0.25">
      <c r="A490" t="s">
        <v>8</v>
      </c>
      <c r="B490">
        <v>41298</v>
      </c>
      <c r="C490">
        <v>3125.67</v>
      </c>
      <c r="D490">
        <v>3153.56</v>
      </c>
      <c r="E490">
        <v>3124.45</v>
      </c>
      <c r="F490">
        <v>3130.38</v>
      </c>
      <c r="G490">
        <v>2046990000</v>
      </c>
      <c r="H490">
        <v>3130.38</v>
      </c>
      <c r="I490">
        <f t="shared" si="21"/>
        <v>-7.3850466282141536E-3</v>
      </c>
      <c r="J490">
        <f t="shared" si="22"/>
        <v>-2</v>
      </c>
      <c r="K490">
        <f t="shared" si="23"/>
        <v>1</v>
      </c>
    </row>
    <row r="491" spans="1:11" x14ac:dyDescent="0.25">
      <c r="A491" t="s">
        <v>8</v>
      </c>
      <c r="B491">
        <v>41297</v>
      </c>
      <c r="C491">
        <v>3155.82</v>
      </c>
      <c r="D491">
        <v>3161.06</v>
      </c>
      <c r="E491">
        <v>3149.74</v>
      </c>
      <c r="F491">
        <v>3153.67</v>
      </c>
      <c r="G491">
        <v>1698190000</v>
      </c>
      <c r="H491">
        <v>3153.67</v>
      </c>
      <c r="I491">
        <f t="shared" si="21"/>
        <v>3.3373844323265622E-3</v>
      </c>
      <c r="J491">
        <f t="shared" si="22"/>
        <v>1</v>
      </c>
      <c r="K491">
        <f t="shared" si="23"/>
        <v>0</v>
      </c>
    </row>
    <row r="492" spans="1:11" x14ac:dyDescent="0.25">
      <c r="A492" t="s">
        <v>8</v>
      </c>
      <c r="B492">
        <v>41296</v>
      </c>
      <c r="C492">
        <v>3135.63</v>
      </c>
      <c r="D492">
        <v>3143.18</v>
      </c>
      <c r="E492">
        <v>3121.54</v>
      </c>
      <c r="F492">
        <v>3143.18</v>
      </c>
      <c r="G492">
        <v>1790730000</v>
      </c>
      <c r="H492">
        <v>3143.18</v>
      </c>
      <c r="I492">
        <f t="shared" si="21"/>
        <v>2.7020043321390741E-3</v>
      </c>
      <c r="J492">
        <f t="shared" si="22"/>
        <v>0</v>
      </c>
      <c r="K492">
        <f t="shared" si="23"/>
        <v>0</v>
      </c>
    </row>
    <row r="493" spans="1:11" x14ac:dyDescent="0.25">
      <c r="A493" t="s">
        <v>8</v>
      </c>
      <c r="B493">
        <v>41292</v>
      </c>
      <c r="C493">
        <v>3127.91</v>
      </c>
      <c r="D493">
        <v>3134.73</v>
      </c>
      <c r="E493">
        <v>3119.2</v>
      </c>
      <c r="F493">
        <v>3134.71</v>
      </c>
      <c r="G493">
        <v>1860070000</v>
      </c>
      <c r="H493">
        <v>3134.71</v>
      </c>
      <c r="I493">
        <f t="shared" si="21"/>
        <v>-4.1135204081632626E-4</v>
      </c>
      <c r="J493">
        <f t="shared" si="22"/>
        <v>0</v>
      </c>
      <c r="K493">
        <f t="shared" si="23"/>
        <v>1</v>
      </c>
    </row>
    <row r="494" spans="1:11" x14ac:dyDescent="0.25">
      <c r="A494" t="s">
        <v>8</v>
      </c>
      <c r="B494">
        <v>41291</v>
      </c>
      <c r="C494">
        <v>3130.49</v>
      </c>
      <c r="D494">
        <v>3144.05</v>
      </c>
      <c r="E494">
        <v>3125.79</v>
      </c>
      <c r="F494">
        <v>3136</v>
      </c>
      <c r="G494">
        <v>1766510000</v>
      </c>
      <c r="H494">
        <v>3136</v>
      </c>
      <c r="I494">
        <f t="shared" si="21"/>
        <v>5.9213354118952122E-3</v>
      </c>
      <c r="J494">
        <f t="shared" si="22"/>
        <v>1</v>
      </c>
      <c r="K494">
        <f t="shared" si="23"/>
        <v>0</v>
      </c>
    </row>
    <row r="495" spans="1:11" x14ac:dyDescent="0.25">
      <c r="A495" t="s">
        <v>8</v>
      </c>
      <c r="B495">
        <v>41290</v>
      </c>
      <c r="C495">
        <v>3110.72</v>
      </c>
      <c r="D495">
        <v>3124.65</v>
      </c>
      <c r="E495">
        <v>3106.79</v>
      </c>
      <c r="F495">
        <v>3117.54</v>
      </c>
      <c r="G495">
        <v>1692380000</v>
      </c>
      <c r="H495">
        <v>3117.54</v>
      </c>
      <c r="I495">
        <f t="shared" si="21"/>
        <v>2.173088421553393E-3</v>
      </c>
      <c r="J495">
        <f t="shared" si="22"/>
        <v>0</v>
      </c>
      <c r="K495">
        <f t="shared" si="23"/>
        <v>0</v>
      </c>
    </row>
    <row r="496" spans="1:11" x14ac:dyDescent="0.25">
      <c r="A496" t="s">
        <v>8</v>
      </c>
      <c r="B496">
        <v>41289</v>
      </c>
      <c r="C496">
        <v>3101.06</v>
      </c>
      <c r="D496">
        <v>3112.29</v>
      </c>
      <c r="E496">
        <v>3093.32</v>
      </c>
      <c r="F496">
        <v>3110.78</v>
      </c>
      <c r="G496">
        <v>1852870000</v>
      </c>
      <c r="H496">
        <v>3110.78</v>
      </c>
      <c r="I496">
        <f t="shared" si="21"/>
        <v>-2.1555733761026152E-3</v>
      </c>
      <c r="J496">
        <f t="shared" si="22"/>
        <v>0</v>
      </c>
      <c r="K496">
        <f t="shared" si="23"/>
        <v>0</v>
      </c>
    </row>
    <row r="497" spans="1:11" x14ac:dyDescent="0.25">
      <c r="A497" t="s">
        <v>8</v>
      </c>
      <c r="B497">
        <v>41288</v>
      </c>
      <c r="C497">
        <v>3113.65</v>
      </c>
      <c r="D497">
        <v>3123.48</v>
      </c>
      <c r="E497">
        <v>3104.08</v>
      </c>
      <c r="F497">
        <v>3117.5</v>
      </c>
      <c r="G497">
        <v>1876050000</v>
      </c>
      <c r="H497">
        <v>3117.5</v>
      </c>
      <c r="I497">
        <f t="shared" si="21"/>
        <v>-2.6010756231543697E-3</v>
      </c>
      <c r="J497">
        <f t="shared" si="22"/>
        <v>0</v>
      </c>
      <c r="K497">
        <f t="shared" si="23"/>
        <v>0</v>
      </c>
    </row>
    <row r="498" spans="1:11" x14ac:dyDescent="0.25">
      <c r="A498" t="s">
        <v>8</v>
      </c>
      <c r="B498">
        <v>41285</v>
      </c>
      <c r="C498">
        <v>3122.12</v>
      </c>
      <c r="D498">
        <v>3126.59</v>
      </c>
      <c r="E498">
        <v>3114.1</v>
      </c>
      <c r="F498">
        <v>3125.63</v>
      </c>
      <c r="G498">
        <v>1772600000</v>
      </c>
      <c r="H498">
        <v>3125.63</v>
      </c>
      <c r="I498">
        <f t="shared" si="21"/>
        <v>1.2396853057250468E-3</v>
      </c>
      <c r="J498">
        <f t="shared" si="22"/>
        <v>0</v>
      </c>
      <c r="K498">
        <f t="shared" si="23"/>
        <v>1</v>
      </c>
    </row>
    <row r="499" spans="1:11" x14ac:dyDescent="0.25">
      <c r="A499" t="s">
        <v>8</v>
      </c>
      <c r="B499">
        <v>41284</v>
      </c>
      <c r="C499">
        <v>3125.64</v>
      </c>
      <c r="D499">
        <v>3127.72</v>
      </c>
      <c r="E499">
        <v>3098.47</v>
      </c>
      <c r="F499">
        <v>3121.76</v>
      </c>
      <c r="G499">
        <v>1754240000</v>
      </c>
      <c r="H499">
        <v>3121.76</v>
      </c>
      <c r="I499">
        <f t="shared" si="21"/>
        <v>5.1355363013192434E-3</v>
      </c>
      <c r="J499">
        <f t="shared" si="22"/>
        <v>1</v>
      </c>
      <c r="K499">
        <f t="shared" si="23"/>
        <v>1</v>
      </c>
    </row>
    <row r="500" spans="1:11" x14ac:dyDescent="0.25">
      <c r="A500" t="s">
        <v>8</v>
      </c>
      <c r="B500">
        <v>41283</v>
      </c>
      <c r="C500">
        <v>3099.65</v>
      </c>
      <c r="D500">
        <v>3111.22</v>
      </c>
      <c r="E500">
        <v>3096.34</v>
      </c>
      <c r="F500">
        <v>3105.81</v>
      </c>
      <c r="G500">
        <v>1732510000</v>
      </c>
      <c r="H500">
        <v>3105.81</v>
      </c>
      <c r="I500">
        <f t="shared" si="21"/>
        <v>4.5280919590788837E-3</v>
      </c>
      <c r="J500">
        <f t="shared" si="22"/>
        <v>1</v>
      </c>
      <c r="K500">
        <f t="shared" si="23"/>
        <v>0</v>
      </c>
    </row>
    <row r="501" spans="1:11" x14ac:dyDescent="0.25">
      <c r="A501" t="s">
        <v>8</v>
      </c>
      <c r="B501">
        <v>41282</v>
      </c>
      <c r="C501">
        <v>3098.46</v>
      </c>
      <c r="D501">
        <v>3103.39</v>
      </c>
      <c r="E501">
        <v>3076.6</v>
      </c>
      <c r="F501">
        <v>3091.81</v>
      </c>
      <c r="G501">
        <v>1744380000</v>
      </c>
      <c r="H501">
        <v>3091.81</v>
      </c>
      <c r="I501">
        <f t="shared" si="21"/>
        <v>-2.2589316544092686E-3</v>
      </c>
      <c r="J501">
        <f t="shared" si="22"/>
        <v>0</v>
      </c>
      <c r="K501">
        <f t="shared" si="23"/>
        <v>0</v>
      </c>
    </row>
    <row r="502" spans="1:11" x14ac:dyDescent="0.25">
      <c r="A502" t="s">
        <v>8</v>
      </c>
      <c r="B502">
        <v>41281</v>
      </c>
      <c r="C502">
        <v>3089.17</v>
      </c>
      <c r="D502">
        <v>3102.35</v>
      </c>
      <c r="E502">
        <v>3083.88</v>
      </c>
      <c r="F502">
        <v>3098.81</v>
      </c>
      <c r="G502">
        <v>1702540000</v>
      </c>
      <c r="H502">
        <v>3098.81</v>
      </c>
      <c r="I502">
        <f t="shared" si="21"/>
        <v>-9.1886280249930952E-4</v>
      </c>
      <c r="J502">
        <f t="shared" si="22"/>
        <v>0</v>
      </c>
      <c r="K502">
        <f t="shared" si="23"/>
        <v>0</v>
      </c>
    </row>
    <row r="503" spans="1:11" x14ac:dyDescent="0.25">
      <c r="A503" t="s">
        <v>8</v>
      </c>
      <c r="B503">
        <v>41278</v>
      </c>
      <c r="C503">
        <v>3100.88</v>
      </c>
      <c r="D503">
        <v>3108.44</v>
      </c>
      <c r="E503">
        <v>3090.81</v>
      </c>
      <c r="F503">
        <v>3101.66</v>
      </c>
      <c r="G503">
        <v>1745140000</v>
      </c>
      <c r="H503">
        <v>3101.66</v>
      </c>
      <c r="I503">
        <f t="shared" si="21"/>
        <v>3.5154826370620285E-4</v>
      </c>
      <c r="J503">
        <f t="shared" si="22"/>
        <v>0</v>
      </c>
      <c r="K503">
        <f t="shared" si="23"/>
        <v>-1</v>
      </c>
    </row>
    <row r="504" spans="1:11" x14ac:dyDescent="0.25">
      <c r="A504" t="s">
        <v>8</v>
      </c>
      <c r="B504">
        <v>41277</v>
      </c>
      <c r="C504">
        <v>3108.49</v>
      </c>
      <c r="D504">
        <v>3118.18</v>
      </c>
      <c r="E504">
        <v>3092.28</v>
      </c>
      <c r="F504">
        <v>3100.57</v>
      </c>
      <c r="G504">
        <v>1769420000</v>
      </c>
      <c r="H504">
        <v>3100.57</v>
      </c>
      <c r="I504">
        <f t="shared" si="21"/>
        <v>-3.7561129211569622E-3</v>
      </c>
      <c r="J504">
        <f t="shared" si="22"/>
        <v>-1</v>
      </c>
      <c r="K504">
        <f t="shared" si="23"/>
        <v>9</v>
      </c>
    </row>
    <row r="505" spans="1:11" x14ac:dyDescent="0.25">
      <c r="A505" t="s">
        <v>8</v>
      </c>
      <c r="B505">
        <v>41276</v>
      </c>
      <c r="C505">
        <v>3091.33</v>
      </c>
      <c r="D505">
        <v>3112.65</v>
      </c>
      <c r="E505">
        <v>3083.49</v>
      </c>
      <c r="F505">
        <v>3112.26</v>
      </c>
      <c r="G505">
        <v>2111300000</v>
      </c>
      <c r="H505">
        <v>3112.26</v>
      </c>
      <c r="I505">
        <f t="shared" si="21"/>
        <v>3.0716904398395695E-2</v>
      </c>
      <c r="J505">
        <f t="shared" si="22"/>
        <v>9</v>
      </c>
      <c r="K505">
        <f t="shared" si="23"/>
        <v>6</v>
      </c>
    </row>
    <row r="506" spans="1:11" x14ac:dyDescent="0.25">
      <c r="A506" t="s">
        <v>8</v>
      </c>
      <c r="B506">
        <v>41274</v>
      </c>
      <c r="C506">
        <v>2955.45</v>
      </c>
      <c r="D506">
        <v>3021.41</v>
      </c>
      <c r="E506">
        <v>2953.52</v>
      </c>
      <c r="F506">
        <v>3019.51</v>
      </c>
      <c r="G506">
        <v>1557230000</v>
      </c>
      <c r="H506">
        <v>3019.51</v>
      </c>
      <c r="I506">
        <f t="shared" si="21"/>
        <v>1.9997905624748791E-2</v>
      </c>
      <c r="J506">
        <f t="shared" si="22"/>
        <v>6</v>
      </c>
      <c r="K506">
        <f t="shared" si="23"/>
        <v>-2</v>
      </c>
    </row>
    <row r="507" spans="1:11" x14ac:dyDescent="0.25">
      <c r="A507" t="s">
        <v>8</v>
      </c>
      <c r="B507">
        <v>41271</v>
      </c>
      <c r="C507">
        <v>2965.12</v>
      </c>
      <c r="D507">
        <v>2985.47</v>
      </c>
      <c r="E507">
        <v>2959.37</v>
      </c>
      <c r="F507">
        <v>2960.31</v>
      </c>
      <c r="G507">
        <v>1143530000</v>
      </c>
      <c r="H507">
        <v>2960.31</v>
      </c>
      <c r="I507">
        <f t="shared" si="21"/>
        <v>-8.5736006778502905E-3</v>
      </c>
      <c r="J507">
        <f t="shared" si="22"/>
        <v>-2</v>
      </c>
      <c r="K507">
        <f t="shared" si="23"/>
        <v>0</v>
      </c>
    </row>
    <row r="508" spans="1:11" x14ac:dyDescent="0.25">
      <c r="A508" t="s">
        <v>8</v>
      </c>
      <c r="B508">
        <v>41270</v>
      </c>
      <c r="C508">
        <v>2989.87</v>
      </c>
      <c r="D508">
        <v>2993.66</v>
      </c>
      <c r="E508">
        <v>2951.04</v>
      </c>
      <c r="F508">
        <v>2985.91</v>
      </c>
      <c r="G508">
        <v>1342790000</v>
      </c>
      <c r="H508">
        <v>2985.91</v>
      </c>
      <c r="I508">
        <f t="shared" si="21"/>
        <v>-1.4213286245552403E-3</v>
      </c>
      <c r="J508">
        <f t="shared" si="22"/>
        <v>0</v>
      </c>
      <c r="K508">
        <f t="shared" si="23"/>
        <v>-2</v>
      </c>
    </row>
    <row r="509" spans="1:11" x14ac:dyDescent="0.25">
      <c r="A509" t="s">
        <v>8</v>
      </c>
      <c r="B509">
        <v>41269</v>
      </c>
      <c r="C509">
        <v>3013.13</v>
      </c>
      <c r="D509">
        <v>3018.65</v>
      </c>
      <c r="E509">
        <v>2983.35</v>
      </c>
      <c r="F509">
        <v>2990.16</v>
      </c>
      <c r="G509">
        <v>1059190000</v>
      </c>
      <c r="H509">
        <v>2990.16</v>
      </c>
      <c r="I509">
        <f t="shared" si="21"/>
        <v>-7.4487153953396446E-3</v>
      </c>
      <c r="J509">
        <f t="shared" si="22"/>
        <v>-2</v>
      </c>
      <c r="K509">
        <f t="shared" si="23"/>
        <v>0</v>
      </c>
    </row>
    <row r="510" spans="1:11" x14ac:dyDescent="0.25">
      <c r="A510" t="s">
        <v>8</v>
      </c>
      <c r="B510">
        <v>41267</v>
      </c>
      <c r="C510">
        <v>3013.89</v>
      </c>
      <c r="D510">
        <v>3016.18</v>
      </c>
      <c r="E510">
        <v>3008.53</v>
      </c>
      <c r="F510">
        <v>3012.6</v>
      </c>
      <c r="G510">
        <v>614230000</v>
      </c>
      <c r="H510">
        <v>3012.6</v>
      </c>
      <c r="I510">
        <f t="shared" si="21"/>
        <v>-2.7838371935214878E-3</v>
      </c>
      <c r="J510">
        <f t="shared" si="22"/>
        <v>0</v>
      </c>
      <c r="K510">
        <f t="shared" si="23"/>
        <v>-3</v>
      </c>
    </row>
    <row r="511" spans="1:11" x14ac:dyDescent="0.25">
      <c r="A511" t="s">
        <v>8</v>
      </c>
      <c r="B511">
        <v>41264</v>
      </c>
      <c r="C511">
        <v>2998.6</v>
      </c>
      <c r="D511">
        <v>3022.19</v>
      </c>
      <c r="E511">
        <v>2995.13</v>
      </c>
      <c r="F511">
        <v>3021.01</v>
      </c>
      <c r="G511">
        <v>2843090000</v>
      </c>
      <c r="H511">
        <v>3021.01</v>
      </c>
      <c r="I511">
        <f t="shared" si="21"/>
        <v>-9.6315553093210271E-3</v>
      </c>
      <c r="J511">
        <f t="shared" si="22"/>
        <v>-3</v>
      </c>
      <c r="K511">
        <f t="shared" si="23"/>
        <v>0</v>
      </c>
    </row>
    <row r="512" spans="1:11" x14ac:dyDescent="0.25">
      <c r="A512" t="s">
        <v>8</v>
      </c>
      <c r="B512">
        <v>41263</v>
      </c>
      <c r="C512">
        <v>3050.3</v>
      </c>
      <c r="D512">
        <v>3053.53</v>
      </c>
      <c r="E512">
        <v>3034.15</v>
      </c>
      <c r="F512">
        <v>3050.39</v>
      </c>
      <c r="G512">
        <v>1691190000</v>
      </c>
      <c r="H512">
        <v>3050.39</v>
      </c>
      <c r="I512">
        <f t="shared" si="21"/>
        <v>1.9807118737598106E-3</v>
      </c>
      <c r="J512">
        <f t="shared" si="22"/>
        <v>0</v>
      </c>
      <c r="K512">
        <f t="shared" si="23"/>
        <v>-1</v>
      </c>
    </row>
    <row r="513" spans="1:11" x14ac:dyDescent="0.25">
      <c r="A513" t="s">
        <v>8</v>
      </c>
      <c r="B513">
        <v>41262</v>
      </c>
      <c r="C513">
        <v>3059.03</v>
      </c>
      <c r="D513">
        <v>3061.82</v>
      </c>
      <c r="E513">
        <v>3044.36</v>
      </c>
      <c r="F513">
        <v>3044.36</v>
      </c>
      <c r="G513">
        <v>1933270000</v>
      </c>
      <c r="H513">
        <v>3044.36</v>
      </c>
      <c r="I513">
        <f t="shared" si="21"/>
        <v>-3.3294811313033801E-3</v>
      </c>
      <c r="J513">
        <f t="shared" si="22"/>
        <v>-1</v>
      </c>
      <c r="K513">
        <f t="shared" si="23"/>
        <v>4</v>
      </c>
    </row>
    <row r="514" spans="1:11" x14ac:dyDescent="0.25">
      <c r="A514" t="s">
        <v>8</v>
      </c>
      <c r="B514">
        <v>41261</v>
      </c>
      <c r="C514">
        <v>3020.82</v>
      </c>
      <c r="D514">
        <v>3056.65</v>
      </c>
      <c r="E514">
        <v>3016.4</v>
      </c>
      <c r="F514">
        <v>3054.53</v>
      </c>
      <c r="G514">
        <v>2022130000</v>
      </c>
      <c r="H514">
        <v>3054.53</v>
      </c>
      <c r="I514">
        <f t="shared" ref="I514:I577" si="24">(H514/H515)-1</f>
        <v>1.4591775725768974E-2</v>
      </c>
      <c r="J514">
        <f t="shared" si="22"/>
        <v>4</v>
      </c>
      <c r="K514">
        <f t="shared" si="23"/>
        <v>4</v>
      </c>
    </row>
    <row r="515" spans="1:11" x14ac:dyDescent="0.25">
      <c r="A515" t="s">
        <v>8</v>
      </c>
      <c r="B515">
        <v>41260</v>
      </c>
      <c r="C515">
        <v>2975.5</v>
      </c>
      <c r="D515">
        <v>3011.22</v>
      </c>
      <c r="E515">
        <v>2973.54</v>
      </c>
      <c r="F515">
        <v>3010.6</v>
      </c>
      <c r="G515">
        <v>1911420000</v>
      </c>
      <c r="H515">
        <v>3010.6</v>
      </c>
      <c r="I515">
        <f t="shared" si="24"/>
        <v>1.3216303810078323E-2</v>
      </c>
      <c r="J515">
        <f t="shared" ref="J515:J578" si="25">ROUNDDOWN(I515/N$2,0)</f>
        <v>4</v>
      </c>
      <c r="K515">
        <f t="shared" ref="K515:K578" si="26">J516</f>
        <v>-2</v>
      </c>
    </row>
    <row r="516" spans="1:11" x14ac:dyDescent="0.25">
      <c r="A516" t="s">
        <v>8</v>
      </c>
      <c r="B516">
        <v>41257</v>
      </c>
      <c r="C516">
        <v>2976.95</v>
      </c>
      <c r="D516">
        <v>2985.33</v>
      </c>
      <c r="E516">
        <v>2963.8</v>
      </c>
      <c r="F516">
        <v>2971.33</v>
      </c>
      <c r="G516">
        <v>1786980000</v>
      </c>
      <c r="H516">
        <v>2971.33</v>
      </c>
      <c r="I516">
        <f t="shared" si="24"/>
        <v>-6.9615261215977275E-3</v>
      </c>
      <c r="J516">
        <f t="shared" si="25"/>
        <v>-2</v>
      </c>
      <c r="K516">
        <f t="shared" si="26"/>
        <v>-2</v>
      </c>
    </row>
    <row r="517" spans="1:11" x14ac:dyDescent="0.25">
      <c r="A517" t="s">
        <v>8</v>
      </c>
      <c r="B517">
        <v>41256</v>
      </c>
      <c r="C517">
        <v>3007.83</v>
      </c>
      <c r="D517">
        <v>3026.51</v>
      </c>
      <c r="E517">
        <v>2982.63</v>
      </c>
      <c r="F517">
        <v>2992.16</v>
      </c>
      <c r="G517">
        <v>1833990000</v>
      </c>
      <c r="H517">
        <v>2992.16</v>
      </c>
      <c r="I517">
        <f t="shared" si="24"/>
        <v>-7.1835981697585538E-3</v>
      </c>
      <c r="J517">
        <f t="shared" si="25"/>
        <v>-2</v>
      </c>
      <c r="K517">
        <f t="shared" si="26"/>
        <v>0</v>
      </c>
    </row>
    <row r="518" spans="1:11" x14ac:dyDescent="0.25">
      <c r="A518" t="s">
        <v>8</v>
      </c>
      <c r="B518">
        <v>41255</v>
      </c>
      <c r="C518">
        <v>3033.93</v>
      </c>
      <c r="D518">
        <v>3035.19</v>
      </c>
      <c r="E518">
        <v>3008.49</v>
      </c>
      <c r="F518">
        <v>3013.81</v>
      </c>
      <c r="G518">
        <v>1756220000</v>
      </c>
      <c r="H518">
        <v>3013.81</v>
      </c>
      <c r="I518">
        <f t="shared" si="24"/>
        <v>-2.8091188829699743E-3</v>
      </c>
      <c r="J518">
        <f t="shared" si="25"/>
        <v>0</v>
      </c>
      <c r="K518">
        <f t="shared" si="26"/>
        <v>3</v>
      </c>
    </row>
    <row r="519" spans="1:11" x14ac:dyDescent="0.25">
      <c r="A519" t="s">
        <v>8</v>
      </c>
      <c r="B519">
        <v>41254</v>
      </c>
      <c r="C519">
        <v>3005.43</v>
      </c>
      <c r="D519">
        <v>3033.14</v>
      </c>
      <c r="E519">
        <v>3003.82</v>
      </c>
      <c r="F519">
        <v>3022.3</v>
      </c>
      <c r="G519">
        <v>1921860000</v>
      </c>
      <c r="H519">
        <v>3022.3</v>
      </c>
      <c r="I519">
        <f t="shared" si="24"/>
        <v>1.1831427270535988E-2</v>
      </c>
      <c r="J519">
        <f t="shared" si="25"/>
        <v>3</v>
      </c>
      <c r="K519">
        <f t="shared" si="26"/>
        <v>0</v>
      </c>
    </row>
    <row r="520" spans="1:11" x14ac:dyDescent="0.25">
      <c r="A520" t="s">
        <v>8</v>
      </c>
      <c r="B520">
        <v>41253</v>
      </c>
      <c r="C520">
        <v>2973.19</v>
      </c>
      <c r="D520">
        <v>2997.64</v>
      </c>
      <c r="E520">
        <v>2971.56</v>
      </c>
      <c r="F520">
        <v>2986.96</v>
      </c>
      <c r="G520">
        <v>1528430000</v>
      </c>
      <c r="H520">
        <v>2986.96</v>
      </c>
      <c r="I520">
        <f t="shared" si="24"/>
        <v>2.9952586264792025E-3</v>
      </c>
      <c r="J520">
        <f t="shared" si="25"/>
        <v>0</v>
      </c>
      <c r="K520">
        <f t="shared" si="26"/>
        <v>-1</v>
      </c>
    </row>
    <row r="521" spans="1:11" x14ac:dyDescent="0.25">
      <c r="A521" t="s">
        <v>8</v>
      </c>
      <c r="B521">
        <v>41250</v>
      </c>
      <c r="C521">
        <v>2999.69</v>
      </c>
      <c r="D521">
        <v>3003.27</v>
      </c>
      <c r="E521">
        <v>2968.82</v>
      </c>
      <c r="F521">
        <v>2978.04</v>
      </c>
      <c r="G521">
        <v>1613570000</v>
      </c>
      <c r="H521">
        <v>2978.04</v>
      </c>
      <c r="I521">
        <f t="shared" si="24"/>
        <v>-3.7567700475367172E-3</v>
      </c>
      <c r="J521">
        <f t="shared" si="25"/>
        <v>-1</v>
      </c>
      <c r="K521">
        <f t="shared" si="26"/>
        <v>1</v>
      </c>
    </row>
    <row r="522" spans="1:11" x14ac:dyDescent="0.25">
      <c r="A522" t="s">
        <v>8</v>
      </c>
      <c r="B522">
        <v>41249</v>
      </c>
      <c r="C522">
        <v>2967.99</v>
      </c>
      <c r="D522">
        <v>2996.53</v>
      </c>
      <c r="E522">
        <v>2962.02</v>
      </c>
      <c r="F522">
        <v>2989.27</v>
      </c>
      <c r="G522">
        <v>1713460000</v>
      </c>
      <c r="H522">
        <v>2989.27</v>
      </c>
      <c r="I522">
        <f t="shared" si="24"/>
        <v>5.2359014022935746E-3</v>
      </c>
      <c r="J522">
        <f t="shared" si="25"/>
        <v>1</v>
      </c>
      <c r="K522">
        <f t="shared" si="26"/>
        <v>-2</v>
      </c>
    </row>
    <row r="523" spans="1:11" x14ac:dyDescent="0.25">
      <c r="A523" t="s">
        <v>8</v>
      </c>
      <c r="B523">
        <v>41248</v>
      </c>
      <c r="C523">
        <v>2993.2</v>
      </c>
      <c r="D523">
        <v>2994.73</v>
      </c>
      <c r="E523">
        <v>2958.26</v>
      </c>
      <c r="F523">
        <v>2973.7</v>
      </c>
      <c r="G523">
        <v>1800820000</v>
      </c>
      <c r="H523">
        <v>2973.7</v>
      </c>
      <c r="I523">
        <f t="shared" si="24"/>
        <v>-7.6717978836650103E-3</v>
      </c>
      <c r="J523">
        <f t="shared" si="25"/>
        <v>-2</v>
      </c>
      <c r="K523">
        <f t="shared" si="26"/>
        <v>0</v>
      </c>
    </row>
    <row r="524" spans="1:11" x14ac:dyDescent="0.25">
      <c r="A524" t="s">
        <v>8</v>
      </c>
      <c r="B524">
        <v>41247</v>
      </c>
      <c r="C524">
        <v>3000.44</v>
      </c>
      <c r="D524">
        <v>3002.9</v>
      </c>
      <c r="E524">
        <v>2980.93</v>
      </c>
      <c r="F524">
        <v>2996.69</v>
      </c>
      <c r="G524">
        <v>1781760000</v>
      </c>
      <c r="H524">
        <v>2996.69</v>
      </c>
      <c r="I524">
        <f t="shared" si="24"/>
        <v>-1.8353207647724412E-3</v>
      </c>
      <c r="J524">
        <f t="shared" si="25"/>
        <v>0</v>
      </c>
      <c r="K524">
        <f t="shared" si="26"/>
        <v>0</v>
      </c>
    </row>
    <row r="525" spans="1:11" x14ac:dyDescent="0.25">
      <c r="A525" t="s">
        <v>8</v>
      </c>
      <c r="B525">
        <v>41246</v>
      </c>
      <c r="C525">
        <v>3029.21</v>
      </c>
      <c r="D525">
        <v>3030.28</v>
      </c>
      <c r="E525">
        <v>2999.57</v>
      </c>
      <c r="F525">
        <v>3002.2</v>
      </c>
      <c r="G525">
        <v>1667330000</v>
      </c>
      <c r="H525">
        <v>3002.2</v>
      </c>
      <c r="I525">
        <f t="shared" si="24"/>
        <v>-2.6708833847135516E-3</v>
      </c>
      <c r="J525">
        <f t="shared" si="25"/>
        <v>0</v>
      </c>
      <c r="K525">
        <f t="shared" si="26"/>
        <v>0</v>
      </c>
    </row>
    <row r="526" spans="1:11" x14ac:dyDescent="0.25">
      <c r="A526" t="s">
        <v>8</v>
      </c>
      <c r="B526">
        <v>41243</v>
      </c>
      <c r="C526">
        <v>3013.25</v>
      </c>
      <c r="D526">
        <v>3014.25</v>
      </c>
      <c r="E526">
        <v>2999.72</v>
      </c>
      <c r="F526">
        <v>3010.24</v>
      </c>
      <c r="G526">
        <v>2194240000</v>
      </c>
      <c r="H526">
        <v>3010.24</v>
      </c>
      <c r="I526">
        <f t="shared" si="24"/>
        <v>-5.942835894729992E-4</v>
      </c>
      <c r="J526">
        <f t="shared" si="25"/>
        <v>0</v>
      </c>
      <c r="K526">
        <f t="shared" si="26"/>
        <v>2</v>
      </c>
    </row>
    <row r="527" spans="1:11" x14ac:dyDescent="0.25">
      <c r="A527" t="s">
        <v>8</v>
      </c>
      <c r="B527">
        <v>41242</v>
      </c>
      <c r="C527">
        <v>3005.41</v>
      </c>
      <c r="D527">
        <v>3017.18</v>
      </c>
      <c r="E527">
        <v>2996.3</v>
      </c>
      <c r="F527">
        <v>3012.03</v>
      </c>
      <c r="G527">
        <v>1758440000</v>
      </c>
      <c r="H527">
        <v>3012.03</v>
      </c>
      <c r="I527">
        <f t="shared" si="24"/>
        <v>6.7685458155346545E-3</v>
      </c>
      <c r="J527">
        <f t="shared" si="25"/>
        <v>2</v>
      </c>
      <c r="K527">
        <f t="shared" si="26"/>
        <v>2</v>
      </c>
    </row>
    <row r="528" spans="1:11" x14ac:dyDescent="0.25">
      <c r="A528" t="s">
        <v>8</v>
      </c>
      <c r="B528">
        <v>41241</v>
      </c>
      <c r="C528">
        <v>2952.02</v>
      </c>
      <c r="D528">
        <v>2992.17</v>
      </c>
      <c r="E528">
        <v>2935.88</v>
      </c>
      <c r="F528">
        <v>2991.78</v>
      </c>
      <c r="G528">
        <v>1725550000</v>
      </c>
      <c r="H528">
        <v>2991.78</v>
      </c>
      <c r="I528">
        <f t="shared" si="24"/>
        <v>8.0834560396794153E-3</v>
      </c>
      <c r="J528">
        <f t="shared" si="25"/>
        <v>2</v>
      </c>
      <c r="K528">
        <f t="shared" si="26"/>
        <v>0</v>
      </c>
    </row>
    <row r="529" spans="1:11" x14ac:dyDescent="0.25">
      <c r="A529" t="s">
        <v>8</v>
      </c>
      <c r="B529">
        <v>41240</v>
      </c>
      <c r="C529">
        <v>2974.56</v>
      </c>
      <c r="D529">
        <v>2985.32</v>
      </c>
      <c r="E529">
        <v>2965.13</v>
      </c>
      <c r="F529">
        <v>2967.79</v>
      </c>
      <c r="G529">
        <v>1763320000</v>
      </c>
      <c r="H529">
        <v>2967.79</v>
      </c>
      <c r="I529">
        <f t="shared" si="24"/>
        <v>-3.0200417901222743E-3</v>
      </c>
      <c r="J529">
        <f t="shared" si="25"/>
        <v>0</v>
      </c>
      <c r="K529">
        <f t="shared" si="26"/>
        <v>1</v>
      </c>
    </row>
    <row r="530" spans="1:11" x14ac:dyDescent="0.25">
      <c r="A530" t="s">
        <v>8</v>
      </c>
      <c r="B530">
        <v>41239</v>
      </c>
      <c r="C530">
        <v>2961.02</v>
      </c>
      <c r="D530">
        <v>2976.93</v>
      </c>
      <c r="E530">
        <v>2951.73</v>
      </c>
      <c r="F530">
        <v>2976.78</v>
      </c>
      <c r="G530">
        <v>1641710000</v>
      </c>
      <c r="H530">
        <v>2976.78</v>
      </c>
      <c r="I530">
        <f t="shared" si="24"/>
        <v>3.3469841751352369E-3</v>
      </c>
      <c r="J530">
        <f t="shared" si="25"/>
        <v>1</v>
      </c>
      <c r="K530">
        <f t="shared" si="26"/>
        <v>4</v>
      </c>
    </row>
    <row r="531" spans="1:11" x14ac:dyDescent="0.25">
      <c r="A531" t="s">
        <v>8</v>
      </c>
      <c r="B531">
        <v>41236</v>
      </c>
      <c r="C531">
        <v>2943.62</v>
      </c>
      <c r="D531">
        <v>2967.19</v>
      </c>
      <c r="E531">
        <v>2940.68</v>
      </c>
      <c r="F531">
        <v>2966.85</v>
      </c>
      <c r="G531">
        <v>792750000</v>
      </c>
      <c r="H531">
        <v>2966.85</v>
      </c>
      <c r="I531">
        <f t="shared" si="24"/>
        <v>1.3770480600023838E-2</v>
      </c>
      <c r="J531">
        <f t="shared" si="25"/>
        <v>4</v>
      </c>
      <c r="K531">
        <f t="shared" si="26"/>
        <v>1</v>
      </c>
    </row>
    <row r="532" spans="1:11" x14ac:dyDescent="0.25">
      <c r="A532" t="s">
        <v>8</v>
      </c>
      <c r="B532">
        <v>41234</v>
      </c>
      <c r="C532">
        <v>2919.14</v>
      </c>
      <c r="D532">
        <v>2928.17</v>
      </c>
      <c r="E532">
        <v>2912.42</v>
      </c>
      <c r="F532">
        <v>2926.55</v>
      </c>
      <c r="G532">
        <v>1430060000</v>
      </c>
      <c r="H532">
        <v>2926.55</v>
      </c>
      <c r="I532">
        <f t="shared" si="24"/>
        <v>3.3839845303564875E-3</v>
      </c>
      <c r="J532">
        <f t="shared" si="25"/>
        <v>1</v>
      </c>
      <c r="K532">
        <f t="shared" si="26"/>
        <v>0</v>
      </c>
    </row>
    <row r="533" spans="1:11" x14ac:dyDescent="0.25">
      <c r="A533" t="s">
        <v>8</v>
      </c>
      <c r="B533">
        <v>41233</v>
      </c>
      <c r="C533">
        <v>2910.73</v>
      </c>
      <c r="D533">
        <v>2919.96</v>
      </c>
      <c r="E533">
        <v>2893.38</v>
      </c>
      <c r="F533">
        <v>2916.68</v>
      </c>
      <c r="G533">
        <v>1588750000</v>
      </c>
      <c r="H533">
        <v>2916.68</v>
      </c>
      <c r="I533">
        <f t="shared" si="24"/>
        <v>2.0918565055016991E-4</v>
      </c>
      <c r="J533">
        <f t="shared" si="25"/>
        <v>0</v>
      </c>
      <c r="K533">
        <f t="shared" si="26"/>
        <v>7</v>
      </c>
    </row>
    <row r="534" spans="1:11" x14ac:dyDescent="0.25">
      <c r="A534" t="s">
        <v>8</v>
      </c>
      <c r="B534">
        <v>41232</v>
      </c>
      <c r="C534">
        <v>2886</v>
      </c>
      <c r="D534">
        <v>2916.07</v>
      </c>
      <c r="E534">
        <v>2884.75</v>
      </c>
      <c r="F534">
        <v>2916.07</v>
      </c>
      <c r="G534">
        <v>1767240000</v>
      </c>
      <c r="H534">
        <v>2916.07</v>
      </c>
      <c r="I534">
        <f t="shared" si="24"/>
        <v>2.2059983246469628E-2</v>
      </c>
      <c r="J534">
        <f t="shared" si="25"/>
        <v>7</v>
      </c>
      <c r="K534">
        <f t="shared" si="26"/>
        <v>1</v>
      </c>
    </row>
    <row r="535" spans="1:11" x14ac:dyDescent="0.25">
      <c r="A535" t="s">
        <v>8</v>
      </c>
      <c r="B535">
        <v>41229</v>
      </c>
      <c r="C535">
        <v>2838.9</v>
      </c>
      <c r="D535">
        <v>2859.57</v>
      </c>
      <c r="E535">
        <v>2810.8</v>
      </c>
      <c r="F535">
        <v>2853.13</v>
      </c>
      <c r="G535">
        <v>2187730000</v>
      </c>
      <c r="H535">
        <v>2853.13</v>
      </c>
      <c r="I535">
        <f t="shared" si="24"/>
        <v>5.7068531586850213E-3</v>
      </c>
      <c r="J535">
        <f t="shared" si="25"/>
        <v>1</v>
      </c>
      <c r="K535">
        <f t="shared" si="26"/>
        <v>-1</v>
      </c>
    </row>
    <row r="536" spans="1:11" x14ac:dyDescent="0.25">
      <c r="A536" t="s">
        <v>8</v>
      </c>
      <c r="B536">
        <v>41228</v>
      </c>
      <c r="C536">
        <v>2847.84</v>
      </c>
      <c r="D536">
        <v>2855.64</v>
      </c>
      <c r="E536">
        <v>2826.75</v>
      </c>
      <c r="F536">
        <v>2836.94</v>
      </c>
      <c r="G536">
        <v>2010300000</v>
      </c>
      <c r="H536">
        <v>2836.94</v>
      </c>
      <c r="I536">
        <f t="shared" si="24"/>
        <v>-3.4670385448976049E-3</v>
      </c>
      <c r="J536">
        <f t="shared" si="25"/>
        <v>-1</v>
      </c>
      <c r="K536">
        <f t="shared" si="26"/>
        <v>-4</v>
      </c>
    </row>
    <row r="537" spans="1:11" x14ac:dyDescent="0.25">
      <c r="A537" t="s">
        <v>8</v>
      </c>
      <c r="B537">
        <v>41227</v>
      </c>
      <c r="C537">
        <v>2896.81</v>
      </c>
      <c r="D537">
        <v>2900.1</v>
      </c>
      <c r="E537">
        <v>2842.86</v>
      </c>
      <c r="F537">
        <v>2846.81</v>
      </c>
      <c r="G537">
        <v>2106590000</v>
      </c>
      <c r="H537">
        <v>2846.81</v>
      </c>
      <c r="I537">
        <f t="shared" si="24"/>
        <v>-1.2857633266178614E-2</v>
      </c>
      <c r="J537">
        <f t="shared" si="25"/>
        <v>-4</v>
      </c>
      <c r="K537">
        <f t="shared" si="26"/>
        <v>-2</v>
      </c>
    </row>
    <row r="538" spans="1:11" x14ac:dyDescent="0.25">
      <c r="A538" t="s">
        <v>8</v>
      </c>
      <c r="B538">
        <v>41226</v>
      </c>
      <c r="C538">
        <v>2880.77</v>
      </c>
      <c r="D538">
        <v>2909</v>
      </c>
      <c r="E538">
        <v>2877.06</v>
      </c>
      <c r="F538">
        <v>2883.89</v>
      </c>
      <c r="G538">
        <v>1816260000</v>
      </c>
      <c r="H538">
        <v>2883.89</v>
      </c>
      <c r="I538">
        <f t="shared" si="24"/>
        <v>-7.0104157699922842E-3</v>
      </c>
      <c r="J538">
        <f t="shared" si="25"/>
        <v>-2</v>
      </c>
      <c r="K538">
        <f t="shared" si="26"/>
        <v>0</v>
      </c>
    </row>
    <row r="539" spans="1:11" x14ac:dyDescent="0.25">
      <c r="A539" t="s">
        <v>8</v>
      </c>
      <c r="B539">
        <v>41225</v>
      </c>
      <c r="C539">
        <v>2916.38</v>
      </c>
      <c r="D539">
        <v>2920.01</v>
      </c>
      <c r="E539">
        <v>2896.55</v>
      </c>
      <c r="F539">
        <v>2904.25</v>
      </c>
      <c r="G539">
        <v>1379240000</v>
      </c>
      <c r="H539">
        <v>2904.25</v>
      </c>
      <c r="I539">
        <f t="shared" si="24"/>
        <v>-2.1343468038148572E-4</v>
      </c>
      <c r="J539">
        <f t="shared" si="25"/>
        <v>0</v>
      </c>
      <c r="K539">
        <f t="shared" si="26"/>
        <v>1</v>
      </c>
    </row>
    <row r="540" spans="1:11" x14ac:dyDescent="0.25">
      <c r="A540" t="s">
        <v>8</v>
      </c>
      <c r="B540">
        <v>41222</v>
      </c>
      <c r="C540">
        <v>2892.57</v>
      </c>
      <c r="D540">
        <v>2931.11</v>
      </c>
      <c r="E540">
        <v>2889.81</v>
      </c>
      <c r="F540">
        <v>2904.87</v>
      </c>
      <c r="G540">
        <v>1802580000</v>
      </c>
      <c r="H540">
        <v>2904.87</v>
      </c>
      <c r="I540">
        <f t="shared" si="24"/>
        <v>3.2083382258476512E-3</v>
      </c>
      <c r="J540">
        <f t="shared" si="25"/>
        <v>1</v>
      </c>
      <c r="K540">
        <f t="shared" si="26"/>
        <v>-4</v>
      </c>
    </row>
    <row r="541" spans="1:11" x14ac:dyDescent="0.25">
      <c r="A541" t="s">
        <v>8</v>
      </c>
      <c r="B541">
        <v>41221</v>
      </c>
      <c r="C541">
        <v>2942.09</v>
      </c>
      <c r="D541">
        <v>2949.7</v>
      </c>
      <c r="E541">
        <v>2895.58</v>
      </c>
      <c r="F541">
        <v>2895.58</v>
      </c>
      <c r="G541">
        <v>1876420000</v>
      </c>
      <c r="H541">
        <v>2895.58</v>
      </c>
      <c r="I541">
        <f t="shared" si="24"/>
        <v>-1.4200164096837553E-2</v>
      </c>
      <c r="J541">
        <f t="shared" si="25"/>
        <v>-4</v>
      </c>
      <c r="K541">
        <f t="shared" si="26"/>
        <v>-8</v>
      </c>
    </row>
    <row r="542" spans="1:11" x14ac:dyDescent="0.25">
      <c r="A542" t="s">
        <v>8</v>
      </c>
      <c r="B542">
        <v>41220</v>
      </c>
      <c r="C542">
        <v>2976.46</v>
      </c>
      <c r="D542">
        <v>2977.81</v>
      </c>
      <c r="E542">
        <v>2926.79</v>
      </c>
      <c r="F542">
        <v>2937.29</v>
      </c>
      <c r="G542">
        <v>2059690000</v>
      </c>
      <c r="H542">
        <v>2937.29</v>
      </c>
      <c r="I542">
        <f t="shared" si="24"/>
        <v>-2.4781452424193051E-2</v>
      </c>
      <c r="J542">
        <f t="shared" si="25"/>
        <v>-8</v>
      </c>
      <c r="K542">
        <f t="shared" si="26"/>
        <v>1</v>
      </c>
    </row>
    <row r="543" spans="1:11" x14ac:dyDescent="0.25">
      <c r="A543" t="s">
        <v>8</v>
      </c>
      <c r="B543">
        <v>41219</v>
      </c>
      <c r="C543">
        <v>3003.71</v>
      </c>
      <c r="D543">
        <v>3024.44</v>
      </c>
      <c r="E543">
        <v>2998.93</v>
      </c>
      <c r="F543">
        <v>3011.93</v>
      </c>
      <c r="G543">
        <v>1782430000</v>
      </c>
      <c r="H543">
        <v>3011.93</v>
      </c>
      <c r="I543">
        <f t="shared" si="24"/>
        <v>4.0904635858729499E-3</v>
      </c>
      <c r="J543">
        <f t="shared" si="25"/>
        <v>1</v>
      </c>
      <c r="K543">
        <f t="shared" si="26"/>
        <v>1</v>
      </c>
    </row>
    <row r="544" spans="1:11" x14ac:dyDescent="0.25">
      <c r="A544" t="s">
        <v>8</v>
      </c>
      <c r="B544">
        <v>41218</v>
      </c>
      <c r="C544">
        <v>2983.03</v>
      </c>
      <c r="D544">
        <v>3004.87</v>
      </c>
      <c r="E544">
        <v>2975.85</v>
      </c>
      <c r="F544">
        <v>2999.66</v>
      </c>
      <c r="G544">
        <v>1496210000</v>
      </c>
      <c r="H544">
        <v>2999.66</v>
      </c>
      <c r="I544">
        <f t="shared" si="24"/>
        <v>5.8783486970721555E-3</v>
      </c>
      <c r="J544">
        <f t="shared" si="25"/>
        <v>1</v>
      </c>
      <c r="K544">
        <f t="shared" si="26"/>
        <v>-4</v>
      </c>
    </row>
    <row r="545" spans="1:11" x14ac:dyDescent="0.25">
      <c r="A545" t="s">
        <v>8</v>
      </c>
      <c r="B545">
        <v>41215</v>
      </c>
      <c r="C545">
        <v>3033.85</v>
      </c>
      <c r="D545">
        <v>3033.85</v>
      </c>
      <c r="E545">
        <v>2981.69</v>
      </c>
      <c r="F545">
        <v>2982.13</v>
      </c>
      <c r="G545">
        <v>1834590000</v>
      </c>
      <c r="H545">
        <v>2982.13</v>
      </c>
      <c r="I545">
        <f t="shared" si="24"/>
        <v>-1.2559353125434547E-2</v>
      </c>
      <c r="J545">
        <f t="shared" si="25"/>
        <v>-4</v>
      </c>
      <c r="K545">
        <f t="shared" si="26"/>
        <v>4</v>
      </c>
    </row>
    <row r="546" spans="1:11" x14ac:dyDescent="0.25">
      <c r="A546" t="s">
        <v>8</v>
      </c>
      <c r="B546">
        <v>41214</v>
      </c>
      <c r="C546">
        <v>2987.54</v>
      </c>
      <c r="D546">
        <v>3021.94</v>
      </c>
      <c r="E546">
        <v>2984.22</v>
      </c>
      <c r="F546">
        <v>3020.06</v>
      </c>
      <c r="G546">
        <v>1880140000</v>
      </c>
      <c r="H546">
        <v>3020.06</v>
      </c>
      <c r="I546">
        <f t="shared" si="24"/>
        <v>1.4385855308457929E-2</v>
      </c>
      <c r="J546">
        <f t="shared" si="25"/>
        <v>4</v>
      </c>
      <c r="K546">
        <f t="shared" si="26"/>
        <v>-1</v>
      </c>
    </row>
    <row r="547" spans="1:11" x14ac:dyDescent="0.25">
      <c r="A547" t="s">
        <v>8</v>
      </c>
      <c r="B547">
        <v>41213</v>
      </c>
      <c r="C547">
        <v>2986.85</v>
      </c>
      <c r="D547">
        <v>2989.7</v>
      </c>
      <c r="E547">
        <v>2964.94</v>
      </c>
      <c r="F547">
        <v>2977.23</v>
      </c>
      <c r="G547">
        <v>1806780000</v>
      </c>
      <c r="H547">
        <v>2977.23</v>
      </c>
      <c r="I547">
        <f t="shared" si="24"/>
        <v>-3.5877441054903425E-3</v>
      </c>
      <c r="J547">
        <f t="shared" si="25"/>
        <v>-1</v>
      </c>
      <c r="K547">
        <f t="shared" si="26"/>
        <v>0</v>
      </c>
    </row>
    <row r="548" spans="1:11" x14ac:dyDescent="0.25">
      <c r="A548" t="s">
        <v>8</v>
      </c>
      <c r="B548">
        <v>41208</v>
      </c>
      <c r="C548">
        <v>2986.05</v>
      </c>
      <c r="D548">
        <v>2999.14</v>
      </c>
      <c r="E548">
        <v>2961.16</v>
      </c>
      <c r="F548">
        <v>2987.95</v>
      </c>
      <c r="G548">
        <v>1839700000</v>
      </c>
      <c r="H548">
        <v>2987.95</v>
      </c>
      <c r="I548">
        <f t="shared" si="24"/>
        <v>6.1283538504808277E-4</v>
      </c>
      <c r="J548">
        <f t="shared" si="25"/>
        <v>0</v>
      </c>
      <c r="K548">
        <f t="shared" si="26"/>
        <v>0</v>
      </c>
    </row>
    <row r="549" spans="1:11" x14ac:dyDescent="0.25">
      <c r="A549" t="s">
        <v>8</v>
      </c>
      <c r="B549">
        <v>41207</v>
      </c>
      <c r="C549">
        <v>3005.04</v>
      </c>
      <c r="D549">
        <v>3007.71</v>
      </c>
      <c r="E549">
        <v>2975.98</v>
      </c>
      <c r="F549">
        <v>2986.12</v>
      </c>
      <c r="G549">
        <v>1922660000</v>
      </c>
      <c r="H549">
        <v>2986.12</v>
      </c>
      <c r="I549">
        <f t="shared" si="24"/>
        <v>1.482375825871074E-3</v>
      </c>
      <c r="J549">
        <f t="shared" si="25"/>
        <v>0</v>
      </c>
      <c r="K549">
        <f t="shared" si="26"/>
        <v>0</v>
      </c>
    </row>
    <row r="550" spans="1:11" x14ac:dyDescent="0.25">
      <c r="A550" t="s">
        <v>8</v>
      </c>
      <c r="B550">
        <v>41206</v>
      </c>
      <c r="C550">
        <v>3011.82</v>
      </c>
      <c r="D550">
        <v>3012.95</v>
      </c>
      <c r="E550">
        <v>2978.73</v>
      </c>
      <c r="F550">
        <v>2981.7</v>
      </c>
      <c r="G550">
        <v>1967000000</v>
      </c>
      <c r="H550">
        <v>2981.7</v>
      </c>
      <c r="I550">
        <f t="shared" si="24"/>
        <v>-2.9293152224073582E-3</v>
      </c>
      <c r="J550">
        <f t="shared" si="25"/>
        <v>0</v>
      </c>
      <c r="K550">
        <f t="shared" si="26"/>
        <v>-2</v>
      </c>
    </row>
    <row r="551" spans="1:11" x14ac:dyDescent="0.25">
      <c r="A551" t="s">
        <v>8</v>
      </c>
      <c r="B551">
        <v>41205</v>
      </c>
      <c r="C551">
        <v>2989.44</v>
      </c>
      <c r="D551">
        <v>3006.59</v>
      </c>
      <c r="E551">
        <v>2974.07</v>
      </c>
      <c r="F551">
        <v>2990.46</v>
      </c>
      <c r="G551">
        <v>1830840000</v>
      </c>
      <c r="H551">
        <v>2990.46</v>
      </c>
      <c r="I551">
        <f t="shared" si="24"/>
        <v>-8.7836762834111459E-3</v>
      </c>
      <c r="J551">
        <f t="shared" si="25"/>
        <v>-2</v>
      </c>
      <c r="K551">
        <f t="shared" si="26"/>
        <v>1</v>
      </c>
    </row>
    <row r="552" spans="1:11" x14ac:dyDescent="0.25">
      <c r="A552" t="s">
        <v>8</v>
      </c>
      <c r="B552">
        <v>41204</v>
      </c>
      <c r="C552">
        <v>3005.92</v>
      </c>
      <c r="D552">
        <v>3020.61</v>
      </c>
      <c r="E552">
        <v>2995.78</v>
      </c>
      <c r="F552">
        <v>3016.96</v>
      </c>
      <c r="G552">
        <v>1654130000</v>
      </c>
      <c r="H552">
        <v>3016.96</v>
      </c>
      <c r="I552">
        <f t="shared" si="24"/>
        <v>3.7729320406438838E-3</v>
      </c>
      <c r="J552">
        <f t="shared" si="25"/>
        <v>1</v>
      </c>
      <c r="K552">
        <f t="shared" si="26"/>
        <v>-7</v>
      </c>
    </row>
    <row r="553" spans="1:11" x14ac:dyDescent="0.25">
      <c r="A553" t="s">
        <v>8</v>
      </c>
      <c r="B553">
        <v>41201</v>
      </c>
      <c r="C553">
        <v>3066.56</v>
      </c>
      <c r="D553">
        <v>3066.56</v>
      </c>
      <c r="E553">
        <v>3000.27</v>
      </c>
      <c r="F553">
        <v>3005.62</v>
      </c>
      <c r="G553">
        <v>2225580000</v>
      </c>
      <c r="H553">
        <v>3005.62</v>
      </c>
      <c r="I553">
        <f t="shared" si="24"/>
        <v>-2.1885078119152412E-2</v>
      </c>
      <c r="J553">
        <f t="shared" si="25"/>
        <v>-7</v>
      </c>
      <c r="K553">
        <f t="shared" si="26"/>
        <v>-3</v>
      </c>
    </row>
    <row r="554" spans="1:11" x14ac:dyDescent="0.25">
      <c r="A554" t="s">
        <v>8</v>
      </c>
      <c r="B554">
        <v>41200</v>
      </c>
      <c r="C554">
        <v>3097.77</v>
      </c>
      <c r="D554">
        <v>3102.56</v>
      </c>
      <c r="E554">
        <v>3065.24</v>
      </c>
      <c r="F554">
        <v>3072.87</v>
      </c>
      <c r="G554">
        <v>2043290000</v>
      </c>
      <c r="H554">
        <v>3072.87</v>
      </c>
      <c r="I554">
        <f t="shared" si="24"/>
        <v>-1.006726544076908E-2</v>
      </c>
      <c r="J554">
        <f t="shared" si="25"/>
        <v>-3</v>
      </c>
      <c r="K554">
        <f t="shared" si="26"/>
        <v>0</v>
      </c>
    </row>
    <row r="555" spans="1:11" x14ac:dyDescent="0.25">
      <c r="A555" t="s">
        <v>8</v>
      </c>
      <c r="B555">
        <v>41199</v>
      </c>
      <c r="C555">
        <v>3091.38</v>
      </c>
      <c r="D555">
        <v>3112.45</v>
      </c>
      <c r="E555">
        <v>3088.05</v>
      </c>
      <c r="F555">
        <v>3104.12</v>
      </c>
      <c r="G555">
        <v>1770920000</v>
      </c>
      <c r="H555">
        <v>3104.12</v>
      </c>
      <c r="I555">
        <f t="shared" si="24"/>
        <v>9.5125388159944535E-4</v>
      </c>
      <c r="J555">
        <f t="shared" si="25"/>
        <v>0</v>
      </c>
      <c r="K555">
        <f t="shared" si="26"/>
        <v>3</v>
      </c>
    </row>
    <row r="556" spans="1:11" x14ac:dyDescent="0.25">
      <c r="A556" t="s">
        <v>8</v>
      </c>
      <c r="B556">
        <v>41198</v>
      </c>
      <c r="C556">
        <v>3073.21</v>
      </c>
      <c r="D556">
        <v>3102.97</v>
      </c>
      <c r="E556">
        <v>3070.25</v>
      </c>
      <c r="F556">
        <v>3101.17</v>
      </c>
      <c r="G556">
        <v>1736930000</v>
      </c>
      <c r="H556">
        <v>3101.17</v>
      </c>
      <c r="I556">
        <f t="shared" si="24"/>
        <v>1.2071745132466116E-2</v>
      </c>
      <c r="J556">
        <f t="shared" si="25"/>
        <v>3</v>
      </c>
      <c r="K556">
        <f t="shared" si="26"/>
        <v>2</v>
      </c>
    </row>
    <row r="557" spans="1:11" x14ac:dyDescent="0.25">
      <c r="A557" t="s">
        <v>8</v>
      </c>
      <c r="B557">
        <v>41197</v>
      </c>
      <c r="C557">
        <v>3053.21</v>
      </c>
      <c r="D557">
        <v>3066.31</v>
      </c>
      <c r="E557">
        <v>3037.27</v>
      </c>
      <c r="F557">
        <v>3064.18</v>
      </c>
      <c r="G557">
        <v>1563440000</v>
      </c>
      <c r="H557">
        <v>3064.18</v>
      </c>
      <c r="I557">
        <f t="shared" si="24"/>
        <v>6.5930600405372797E-3</v>
      </c>
      <c r="J557">
        <f t="shared" si="25"/>
        <v>2</v>
      </c>
      <c r="K557">
        <f t="shared" si="26"/>
        <v>0</v>
      </c>
    </row>
    <row r="558" spans="1:11" x14ac:dyDescent="0.25">
      <c r="A558" t="s">
        <v>8</v>
      </c>
      <c r="B558">
        <v>41194</v>
      </c>
      <c r="C558">
        <v>3049.08</v>
      </c>
      <c r="D558">
        <v>3061.77</v>
      </c>
      <c r="E558">
        <v>3039.58</v>
      </c>
      <c r="F558">
        <v>3044.11</v>
      </c>
      <c r="G558">
        <v>1524840000</v>
      </c>
      <c r="H558">
        <v>3044.11</v>
      </c>
      <c r="I558">
        <f t="shared" si="24"/>
        <v>-1.7380411292675646E-3</v>
      </c>
      <c r="J558">
        <f t="shared" si="25"/>
        <v>0</v>
      </c>
      <c r="K558">
        <f t="shared" si="26"/>
        <v>0</v>
      </c>
    </row>
    <row r="559" spans="1:11" x14ac:dyDescent="0.25">
      <c r="A559" t="s">
        <v>8</v>
      </c>
      <c r="B559">
        <v>41193</v>
      </c>
      <c r="C559">
        <v>3075.89</v>
      </c>
      <c r="D559">
        <v>3078.08</v>
      </c>
      <c r="E559">
        <v>3047.14</v>
      </c>
      <c r="F559">
        <v>3049.41</v>
      </c>
      <c r="G559">
        <v>1595020000</v>
      </c>
      <c r="H559">
        <v>3049.41</v>
      </c>
      <c r="I559">
        <f t="shared" si="24"/>
        <v>-7.7659595383694491E-4</v>
      </c>
      <c r="J559">
        <f t="shared" si="25"/>
        <v>0</v>
      </c>
      <c r="K559">
        <f t="shared" si="26"/>
        <v>-1</v>
      </c>
    </row>
    <row r="560" spans="1:11" x14ac:dyDescent="0.25">
      <c r="A560" t="s">
        <v>8</v>
      </c>
      <c r="B560">
        <v>41192</v>
      </c>
      <c r="C560">
        <v>3066.25</v>
      </c>
      <c r="D560">
        <v>3071.57</v>
      </c>
      <c r="E560">
        <v>3046.78</v>
      </c>
      <c r="F560">
        <v>3051.78</v>
      </c>
      <c r="G560">
        <v>1788970000</v>
      </c>
      <c r="H560">
        <v>3051.78</v>
      </c>
      <c r="I560">
        <f t="shared" si="24"/>
        <v>-4.3197108012344998E-3</v>
      </c>
      <c r="J560">
        <f t="shared" si="25"/>
        <v>-1</v>
      </c>
      <c r="K560">
        <f t="shared" si="26"/>
        <v>-4</v>
      </c>
    </row>
    <row r="561" spans="1:11" x14ac:dyDescent="0.25">
      <c r="A561" t="s">
        <v>8</v>
      </c>
      <c r="B561">
        <v>41191</v>
      </c>
      <c r="C561">
        <v>3108.01</v>
      </c>
      <c r="D561">
        <v>3108.01</v>
      </c>
      <c r="E561">
        <v>3062.52</v>
      </c>
      <c r="F561">
        <v>3065.02</v>
      </c>
      <c r="G561">
        <v>1645740000</v>
      </c>
      <c r="H561">
        <v>3065.02</v>
      </c>
      <c r="I561">
        <f t="shared" si="24"/>
        <v>-1.520715857792343E-2</v>
      </c>
      <c r="J561">
        <f t="shared" si="25"/>
        <v>-4</v>
      </c>
      <c r="K561">
        <f t="shared" si="26"/>
        <v>-2</v>
      </c>
    </row>
    <row r="562" spans="1:11" x14ac:dyDescent="0.25">
      <c r="A562" t="s">
        <v>8</v>
      </c>
      <c r="B562">
        <v>41190</v>
      </c>
      <c r="C562">
        <v>3121.33</v>
      </c>
      <c r="D562">
        <v>3125.49</v>
      </c>
      <c r="E562">
        <v>3107.57</v>
      </c>
      <c r="F562">
        <v>3112.35</v>
      </c>
      <c r="G562">
        <v>1186260000</v>
      </c>
      <c r="H562">
        <v>3112.35</v>
      </c>
      <c r="I562">
        <f t="shared" si="24"/>
        <v>-7.6015802614000094E-3</v>
      </c>
      <c r="J562">
        <f t="shared" si="25"/>
        <v>-2</v>
      </c>
      <c r="K562">
        <f t="shared" si="26"/>
        <v>-1</v>
      </c>
    </row>
    <row r="563" spans="1:11" x14ac:dyDescent="0.25">
      <c r="A563" t="s">
        <v>8</v>
      </c>
      <c r="B563">
        <v>41187</v>
      </c>
      <c r="C563">
        <v>3161.21</v>
      </c>
      <c r="D563">
        <v>3171.46</v>
      </c>
      <c r="E563">
        <v>3130.76</v>
      </c>
      <c r="F563">
        <v>3136.19</v>
      </c>
      <c r="G563">
        <v>1607940000</v>
      </c>
      <c r="H563">
        <v>3136.19</v>
      </c>
      <c r="I563">
        <f t="shared" si="24"/>
        <v>-4.2134207133921464E-3</v>
      </c>
      <c r="J563">
        <f t="shared" si="25"/>
        <v>-1</v>
      </c>
      <c r="K563">
        <f t="shared" si="26"/>
        <v>1</v>
      </c>
    </row>
    <row r="564" spans="1:11" x14ac:dyDescent="0.25">
      <c r="A564" t="s">
        <v>8</v>
      </c>
      <c r="B564">
        <v>41186</v>
      </c>
      <c r="C564">
        <v>3142.38</v>
      </c>
      <c r="D564">
        <v>3153.48</v>
      </c>
      <c r="E564">
        <v>3132.56</v>
      </c>
      <c r="F564">
        <v>3149.46</v>
      </c>
      <c r="G564">
        <v>1585190000</v>
      </c>
      <c r="H564">
        <v>3149.46</v>
      </c>
      <c r="I564">
        <f t="shared" si="24"/>
        <v>4.5387419742730639E-3</v>
      </c>
      <c r="J564">
        <f t="shared" si="25"/>
        <v>1</v>
      </c>
      <c r="K564">
        <f t="shared" si="26"/>
        <v>1</v>
      </c>
    </row>
    <row r="565" spans="1:11" x14ac:dyDescent="0.25">
      <c r="A565" t="s">
        <v>8</v>
      </c>
      <c r="B565">
        <v>41185</v>
      </c>
      <c r="C565">
        <v>3130.85</v>
      </c>
      <c r="D565">
        <v>3142.36</v>
      </c>
      <c r="E565">
        <v>3115.04</v>
      </c>
      <c r="F565">
        <v>3135.23</v>
      </c>
      <c r="G565">
        <v>1704050000</v>
      </c>
      <c r="H565">
        <v>3135.23</v>
      </c>
      <c r="I565">
        <f t="shared" si="24"/>
        <v>4.8685273265727247E-3</v>
      </c>
      <c r="J565">
        <f t="shared" si="25"/>
        <v>1</v>
      </c>
      <c r="K565">
        <f t="shared" si="26"/>
        <v>0</v>
      </c>
    </row>
    <row r="566" spans="1:11" x14ac:dyDescent="0.25">
      <c r="A566" t="s">
        <v>8</v>
      </c>
      <c r="B566">
        <v>41184</v>
      </c>
      <c r="C566">
        <v>3127.73</v>
      </c>
      <c r="D566">
        <v>3131.64</v>
      </c>
      <c r="E566">
        <v>3101.64</v>
      </c>
      <c r="F566">
        <v>3120.04</v>
      </c>
      <c r="G566">
        <v>1609570000</v>
      </c>
      <c r="H566">
        <v>3120.04</v>
      </c>
      <c r="I566">
        <f t="shared" si="24"/>
        <v>2.0908743451966139E-3</v>
      </c>
      <c r="J566">
        <f t="shared" si="25"/>
        <v>0</v>
      </c>
      <c r="K566">
        <f t="shared" si="26"/>
        <v>0</v>
      </c>
    </row>
    <row r="567" spans="1:11" x14ac:dyDescent="0.25">
      <c r="A567" t="s">
        <v>8</v>
      </c>
      <c r="B567">
        <v>41183</v>
      </c>
      <c r="C567">
        <v>3130.31</v>
      </c>
      <c r="D567">
        <v>3146.99</v>
      </c>
      <c r="E567">
        <v>3103.89</v>
      </c>
      <c r="F567">
        <v>3113.53</v>
      </c>
      <c r="G567">
        <v>1758170000</v>
      </c>
      <c r="H567">
        <v>3113.53</v>
      </c>
      <c r="I567">
        <f t="shared" si="24"/>
        <v>-8.6643155351173728E-4</v>
      </c>
      <c r="J567">
        <f t="shared" si="25"/>
        <v>0</v>
      </c>
      <c r="K567">
        <f t="shared" si="26"/>
        <v>-2</v>
      </c>
    </row>
    <row r="568" spans="1:11" x14ac:dyDescent="0.25">
      <c r="A568" t="s">
        <v>8</v>
      </c>
      <c r="B568">
        <v>41180</v>
      </c>
      <c r="C568">
        <v>3125.31</v>
      </c>
      <c r="D568">
        <v>3132.51</v>
      </c>
      <c r="E568">
        <v>3109.91</v>
      </c>
      <c r="F568">
        <v>3116.23</v>
      </c>
      <c r="G568">
        <v>1864640000</v>
      </c>
      <c r="H568">
        <v>3116.23</v>
      </c>
      <c r="I568">
        <f t="shared" si="24"/>
        <v>-6.4942931837020934E-3</v>
      </c>
      <c r="J568">
        <f t="shared" si="25"/>
        <v>-2</v>
      </c>
      <c r="K568">
        <f t="shared" si="26"/>
        <v>4</v>
      </c>
    </row>
    <row r="569" spans="1:11" x14ac:dyDescent="0.25">
      <c r="A569" t="s">
        <v>8</v>
      </c>
      <c r="B569">
        <v>41179</v>
      </c>
      <c r="C569">
        <v>3105.87</v>
      </c>
      <c r="D569">
        <v>3142.02</v>
      </c>
      <c r="E569">
        <v>3098.46</v>
      </c>
      <c r="F569">
        <v>3136.6</v>
      </c>
      <c r="G569">
        <v>1691800000</v>
      </c>
      <c r="H569">
        <v>3136.6</v>
      </c>
      <c r="I569">
        <f t="shared" si="24"/>
        <v>1.3866890778032825E-2</v>
      </c>
      <c r="J569">
        <f t="shared" si="25"/>
        <v>4</v>
      </c>
      <c r="K569">
        <f t="shared" si="26"/>
        <v>-2</v>
      </c>
    </row>
    <row r="570" spans="1:11" x14ac:dyDescent="0.25">
      <c r="A570" t="s">
        <v>8</v>
      </c>
      <c r="B570">
        <v>41178</v>
      </c>
      <c r="C570">
        <v>3113.4</v>
      </c>
      <c r="D570">
        <v>3114.54</v>
      </c>
      <c r="E570">
        <v>3080.28</v>
      </c>
      <c r="F570">
        <v>3093.7</v>
      </c>
      <c r="G570">
        <v>1738010000</v>
      </c>
      <c r="H570">
        <v>3093.7</v>
      </c>
      <c r="I570">
        <f t="shared" si="24"/>
        <v>-7.7075307996523623E-3</v>
      </c>
      <c r="J570">
        <f t="shared" si="25"/>
        <v>-2</v>
      </c>
      <c r="K570">
        <f t="shared" si="26"/>
        <v>-4</v>
      </c>
    </row>
    <row r="571" spans="1:11" x14ac:dyDescent="0.25">
      <c r="A571" t="s">
        <v>8</v>
      </c>
      <c r="B571">
        <v>41177</v>
      </c>
      <c r="C571">
        <v>3170.37</v>
      </c>
      <c r="D571">
        <v>3176.3</v>
      </c>
      <c r="E571">
        <v>3117.73</v>
      </c>
      <c r="F571">
        <v>3117.73</v>
      </c>
      <c r="G571">
        <v>1975470000</v>
      </c>
      <c r="H571">
        <v>3117.73</v>
      </c>
      <c r="I571">
        <f t="shared" si="24"/>
        <v>-1.3620055809009268E-2</v>
      </c>
      <c r="J571">
        <f t="shared" si="25"/>
        <v>-4</v>
      </c>
      <c r="K571">
        <f t="shared" si="26"/>
        <v>-1</v>
      </c>
    </row>
    <row r="572" spans="1:11" x14ac:dyDescent="0.25">
      <c r="A572" t="s">
        <v>8</v>
      </c>
      <c r="B572">
        <v>41176</v>
      </c>
      <c r="C572">
        <v>3155.35</v>
      </c>
      <c r="D572">
        <v>3167.74</v>
      </c>
      <c r="E572">
        <v>3150.71</v>
      </c>
      <c r="F572">
        <v>3160.78</v>
      </c>
      <c r="G572">
        <v>1704860000</v>
      </c>
      <c r="H572">
        <v>3160.78</v>
      </c>
      <c r="I572">
        <f t="shared" si="24"/>
        <v>-6.0315224090868869E-3</v>
      </c>
      <c r="J572">
        <f t="shared" si="25"/>
        <v>-1</v>
      </c>
      <c r="K572">
        <f t="shared" si="26"/>
        <v>0</v>
      </c>
    </row>
    <row r="573" spans="1:11" x14ac:dyDescent="0.25">
      <c r="A573" t="s">
        <v>8</v>
      </c>
      <c r="B573">
        <v>41173</v>
      </c>
      <c r="C573">
        <v>3194.86</v>
      </c>
      <c r="D573">
        <v>3196.93</v>
      </c>
      <c r="E573">
        <v>3178.09</v>
      </c>
      <c r="F573">
        <v>3179.96</v>
      </c>
      <c r="G573">
        <v>2526250000</v>
      </c>
      <c r="H573">
        <v>3179.96</v>
      </c>
      <c r="I573">
        <f t="shared" si="24"/>
        <v>1.2594617060668334E-3</v>
      </c>
      <c r="J573">
        <f t="shared" si="25"/>
        <v>0</v>
      </c>
      <c r="K573">
        <f t="shared" si="26"/>
        <v>0</v>
      </c>
    </row>
    <row r="574" spans="1:11" x14ac:dyDescent="0.25">
      <c r="A574" t="s">
        <v>8</v>
      </c>
      <c r="B574">
        <v>41172</v>
      </c>
      <c r="C574">
        <v>3166.84</v>
      </c>
      <c r="D574">
        <v>3178.45</v>
      </c>
      <c r="E574">
        <v>3156.46</v>
      </c>
      <c r="F574">
        <v>3175.96</v>
      </c>
      <c r="G574">
        <v>1809130000</v>
      </c>
      <c r="H574">
        <v>3175.96</v>
      </c>
      <c r="I574">
        <f t="shared" si="24"/>
        <v>-2.0926155180323036E-3</v>
      </c>
      <c r="J574">
        <f t="shared" si="25"/>
        <v>0</v>
      </c>
      <c r="K574">
        <f t="shared" si="26"/>
        <v>0</v>
      </c>
    </row>
    <row r="575" spans="1:11" x14ac:dyDescent="0.25">
      <c r="A575" t="s">
        <v>8</v>
      </c>
      <c r="B575">
        <v>41171</v>
      </c>
      <c r="C575">
        <v>3179.04</v>
      </c>
      <c r="D575">
        <v>3189.35</v>
      </c>
      <c r="E575">
        <v>3170.29</v>
      </c>
      <c r="F575">
        <v>3182.62</v>
      </c>
      <c r="G575">
        <v>1850920000</v>
      </c>
      <c r="H575">
        <v>3182.62</v>
      </c>
      <c r="I575">
        <f t="shared" si="24"/>
        <v>1.5167726099816203E-3</v>
      </c>
      <c r="J575">
        <f t="shared" si="25"/>
        <v>0</v>
      </c>
      <c r="K575">
        <f t="shared" si="26"/>
        <v>0</v>
      </c>
    </row>
    <row r="576" spans="1:11" x14ac:dyDescent="0.25">
      <c r="A576" t="s">
        <v>8</v>
      </c>
      <c r="B576">
        <v>41170</v>
      </c>
      <c r="C576">
        <v>3173.62</v>
      </c>
      <c r="D576">
        <v>3179.37</v>
      </c>
      <c r="E576">
        <v>3169.41</v>
      </c>
      <c r="F576">
        <v>3177.8</v>
      </c>
      <c r="G576">
        <v>1707200000</v>
      </c>
      <c r="H576">
        <v>3177.8</v>
      </c>
      <c r="I576">
        <f t="shared" si="24"/>
        <v>-2.7369937741250627E-4</v>
      </c>
      <c r="J576">
        <f t="shared" si="25"/>
        <v>0</v>
      </c>
      <c r="K576">
        <f t="shared" si="26"/>
        <v>0</v>
      </c>
    </row>
    <row r="577" spans="1:11" x14ac:dyDescent="0.25">
      <c r="A577" t="s">
        <v>8</v>
      </c>
      <c r="B577">
        <v>41169</v>
      </c>
      <c r="C577">
        <v>3183.4</v>
      </c>
      <c r="D577">
        <v>3183.4</v>
      </c>
      <c r="E577">
        <v>3168.63</v>
      </c>
      <c r="F577">
        <v>3178.67</v>
      </c>
      <c r="G577">
        <v>1485390000</v>
      </c>
      <c r="H577">
        <v>3178.67</v>
      </c>
      <c r="I577">
        <f t="shared" si="24"/>
        <v>-1.6583174987043758E-3</v>
      </c>
      <c r="J577">
        <f t="shared" si="25"/>
        <v>0</v>
      </c>
      <c r="K577">
        <f t="shared" si="26"/>
        <v>2</v>
      </c>
    </row>
    <row r="578" spans="1:11" x14ac:dyDescent="0.25">
      <c r="A578" t="s">
        <v>8</v>
      </c>
      <c r="B578">
        <v>41166</v>
      </c>
      <c r="C578">
        <v>3166.24</v>
      </c>
      <c r="D578">
        <v>3195.67</v>
      </c>
      <c r="E578">
        <v>3164.26</v>
      </c>
      <c r="F578">
        <v>3183.95</v>
      </c>
      <c r="G578">
        <v>1984720000</v>
      </c>
      <c r="H578">
        <v>3183.95</v>
      </c>
      <c r="I578">
        <f t="shared" ref="I578:I641" si="27">(H578/H579)-1</f>
        <v>8.9104926437735266E-3</v>
      </c>
      <c r="J578">
        <f t="shared" si="25"/>
        <v>2</v>
      </c>
      <c r="K578">
        <f t="shared" si="26"/>
        <v>4</v>
      </c>
    </row>
    <row r="579" spans="1:11" x14ac:dyDescent="0.25">
      <c r="A579" t="s">
        <v>8</v>
      </c>
      <c r="B579">
        <v>41165</v>
      </c>
      <c r="C579">
        <v>3117.66</v>
      </c>
      <c r="D579">
        <v>3167.63</v>
      </c>
      <c r="E579">
        <v>3112.62</v>
      </c>
      <c r="F579">
        <v>3155.83</v>
      </c>
      <c r="G579">
        <v>1870050000</v>
      </c>
      <c r="H579">
        <v>3155.83</v>
      </c>
      <c r="I579">
        <f t="shared" si="27"/>
        <v>1.3332006126557827E-2</v>
      </c>
      <c r="J579">
        <f t="shared" ref="J579:J642" si="28">ROUNDDOWN(I579/N$2,0)</f>
        <v>4</v>
      </c>
      <c r="K579">
        <f t="shared" ref="K579:K642" si="29">J580</f>
        <v>1</v>
      </c>
    </row>
    <row r="580" spans="1:11" x14ac:dyDescent="0.25">
      <c r="A580" t="s">
        <v>8</v>
      </c>
      <c r="B580">
        <v>41164</v>
      </c>
      <c r="C580">
        <v>3115.33</v>
      </c>
      <c r="D580">
        <v>3120.12</v>
      </c>
      <c r="E580">
        <v>3098.82</v>
      </c>
      <c r="F580">
        <v>3114.31</v>
      </c>
      <c r="G580">
        <v>1689140000</v>
      </c>
      <c r="H580">
        <v>3114.31</v>
      </c>
      <c r="I580">
        <f t="shared" si="27"/>
        <v>3.1502353013177498E-3</v>
      </c>
      <c r="J580">
        <f t="shared" si="28"/>
        <v>1</v>
      </c>
      <c r="K580">
        <f t="shared" si="29"/>
        <v>0</v>
      </c>
    </row>
    <row r="581" spans="1:11" x14ac:dyDescent="0.25">
      <c r="A581" t="s">
        <v>8</v>
      </c>
      <c r="B581">
        <v>41163</v>
      </c>
      <c r="C581">
        <v>3105.02</v>
      </c>
      <c r="D581">
        <v>3117.86</v>
      </c>
      <c r="E581">
        <v>3099.1</v>
      </c>
      <c r="F581">
        <v>3104.53</v>
      </c>
      <c r="G581">
        <v>1586250000</v>
      </c>
      <c r="H581">
        <v>3104.53</v>
      </c>
      <c r="I581">
        <f t="shared" si="27"/>
        <v>1.6430306505754722E-4</v>
      </c>
      <c r="J581">
        <f t="shared" si="28"/>
        <v>0</v>
      </c>
      <c r="K581">
        <f t="shared" si="29"/>
        <v>-3</v>
      </c>
    </row>
    <row r="582" spans="1:11" x14ac:dyDescent="0.25">
      <c r="A582" t="s">
        <v>8</v>
      </c>
      <c r="B582">
        <v>41162</v>
      </c>
      <c r="C582">
        <v>3131.34</v>
      </c>
      <c r="D582">
        <v>3133.89</v>
      </c>
      <c r="E582">
        <v>3102.76</v>
      </c>
      <c r="F582">
        <v>3104.02</v>
      </c>
      <c r="G582">
        <v>1575370000</v>
      </c>
      <c r="H582">
        <v>3104.02</v>
      </c>
      <c r="I582">
        <f t="shared" si="27"/>
        <v>-1.0330249137551761E-2</v>
      </c>
      <c r="J582">
        <f t="shared" si="28"/>
        <v>-3</v>
      </c>
      <c r="K582">
        <f t="shared" si="29"/>
        <v>0</v>
      </c>
    </row>
    <row r="583" spans="1:11" x14ac:dyDescent="0.25">
      <c r="A583" t="s">
        <v>8</v>
      </c>
      <c r="B583">
        <v>41159</v>
      </c>
      <c r="C583">
        <v>3133.22</v>
      </c>
      <c r="D583">
        <v>3139.61</v>
      </c>
      <c r="E583">
        <v>3128.17</v>
      </c>
      <c r="F583">
        <v>3136.42</v>
      </c>
      <c r="G583">
        <v>1740640000</v>
      </c>
      <c r="H583">
        <v>3136.42</v>
      </c>
      <c r="I583">
        <f t="shared" si="27"/>
        <v>1.9452709188372275E-4</v>
      </c>
      <c r="J583">
        <f t="shared" si="28"/>
        <v>0</v>
      </c>
      <c r="K583">
        <f t="shared" si="29"/>
        <v>7</v>
      </c>
    </row>
    <row r="584" spans="1:11" x14ac:dyDescent="0.25">
      <c r="A584" t="s">
        <v>8</v>
      </c>
      <c r="B584">
        <v>41158</v>
      </c>
      <c r="C584">
        <v>3087.94</v>
      </c>
      <c r="D584">
        <v>3135.81</v>
      </c>
      <c r="E584">
        <v>3087.67</v>
      </c>
      <c r="F584">
        <v>3135.81</v>
      </c>
      <c r="G584">
        <v>1918900000</v>
      </c>
      <c r="H584">
        <v>3135.81</v>
      </c>
      <c r="I584">
        <f t="shared" si="27"/>
        <v>2.1679422142724558E-2</v>
      </c>
      <c r="J584">
        <f t="shared" si="28"/>
        <v>7</v>
      </c>
      <c r="K584">
        <f t="shared" si="29"/>
        <v>0</v>
      </c>
    </row>
    <row r="585" spans="1:11" x14ac:dyDescent="0.25">
      <c r="A585" t="s">
        <v>8</v>
      </c>
      <c r="B585">
        <v>41157</v>
      </c>
      <c r="C585">
        <v>3072.58</v>
      </c>
      <c r="D585">
        <v>3082.75</v>
      </c>
      <c r="E585">
        <v>3062.54</v>
      </c>
      <c r="F585">
        <v>3069.27</v>
      </c>
      <c r="G585">
        <v>1495030000</v>
      </c>
      <c r="H585">
        <v>3069.27</v>
      </c>
      <c r="I585">
        <f t="shared" si="27"/>
        <v>-1.8828900899494627E-3</v>
      </c>
      <c r="J585">
        <f t="shared" si="28"/>
        <v>0</v>
      </c>
      <c r="K585">
        <f t="shared" si="29"/>
        <v>0</v>
      </c>
    </row>
    <row r="586" spans="1:11" x14ac:dyDescent="0.25">
      <c r="A586" t="s">
        <v>8</v>
      </c>
      <c r="B586">
        <v>41156</v>
      </c>
      <c r="C586">
        <v>3063.25</v>
      </c>
      <c r="D586">
        <v>3082.26</v>
      </c>
      <c r="E586">
        <v>3040.24</v>
      </c>
      <c r="F586">
        <v>3075.06</v>
      </c>
      <c r="G586">
        <v>1505960000</v>
      </c>
      <c r="H586">
        <v>3075.06</v>
      </c>
      <c r="I586">
        <f t="shared" si="27"/>
        <v>2.6410517254871202E-3</v>
      </c>
      <c r="J586">
        <f t="shared" si="28"/>
        <v>0</v>
      </c>
      <c r="K586">
        <f t="shared" si="29"/>
        <v>1</v>
      </c>
    </row>
    <row r="587" spans="1:11" x14ac:dyDescent="0.25">
      <c r="A587" t="s">
        <v>8</v>
      </c>
      <c r="B587">
        <v>41152</v>
      </c>
      <c r="C587">
        <v>3069.64</v>
      </c>
      <c r="D587">
        <v>3078.52</v>
      </c>
      <c r="E587">
        <v>3040.59</v>
      </c>
      <c r="F587">
        <v>3066.96</v>
      </c>
      <c r="G587">
        <v>1394760000</v>
      </c>
      <c r="H587">
        <v>3066.96</v>
      </c>
      <c r="I587">
        <f t="shared" si="27"/>
        <v>5.9861383995198914E-3</v>
      </c>
      <c r="J587">
        <f t="shared" si="28"/>
        <v>1</v>
      </c>
      <c r="K587">
        <f t="shared" si="29"/>
        <v>-3</v>
      </c>
    </row>
    <row r="588" spans="1:11" x14ac:dyDescent="0.25">
      <c r="A588" t="s">
        <v>8</v>
      </c>
      <c r="B588">
        <v>41151</v>
      </c>
      <c r="C588">
        <v>3066.73</v>
      </c>
      <c r="D588">
        <v>3067.54</v>
      </c>
      <c r="E588">
        <v>3045.92</v>
      </c>
      <c r="F588">
        <v>3048.71</v>
      </c>
      <c r="G588">
        <v>1216640000</v>
      </c>
      <c r="H588">
        <v>3048.71</v>
      </c>
      <c r="I588">
        <f t="shared" si="27"/>
        <v>-1.0541381738873645E-2</v>
      </c>
      <c r="J588">
        <f t="shared" si="28"/>
        <v>-3</v>
      </c>
      <c r="K588">
        <f t="shared" si="29"/>
        <v>0</v>
      </c>
    </row>
    <row r="589" spans="1:11" x14ac:dyDescent="0.25">
      <c r="A589" t="s">
        <v>8</v>
      </c>
      <c r="B589">
        <v>41150</v>
      </c>
      <c r="C589">
        <v>3078.05</v>
      </c>
      <c r="D589">
        <v>3087.24</v>
      </c>
      <c r="E589">
        <v>3067.62</v>
      </c>
      <c r="F589">
        <v>3081.19</v>
      </c>
      <c r="G589">
        <v>1282900000</v>
      </c>
      <c r="H589">
        <v>3081.19</v>
      </c>
      <c r="I589">
        <f t="shared" si="27"/>
        <v>1.316157210916602E-3</v>
      </c>
      <c r="J589">
        <f t="shared" si="28"/>
        <v>0</v>
      </c>
      <c r="K589">
        <f t="shared" si="29"/>
        <v>0</v>
      </c>
    </row>
    <row r="590" spans="1:11" x14ac:dyDescent="0.25">
      <c r="A590" t="s">
        <v>8</v>
      </c>
      <c r="B590">
        <v>41149</v>
      </c>
      <c r="C590">
        <v>3069.4</v>
      </c>
      <c r="D590">
        <v>3083.19</v>
      </c>
      <c r="E590">
        <v>3063.65</v>
      </c>
      <c r="F590">
        <v>3077.14</v>
      </c>
      <c r="G590">
        <v>1364740000</v>
      </c>
      <c r="H590">
        <v>3077.14</v>
      </c>
      <c r="I590">
        <f t="shared" si="27"/>
        <v>1.2853094016314071E-3</v>
      </c>
      <c r="J590">
        <f t="shared" si="28"/>
        <v>0</v>
      </c>
      <c r="K590">
        <f t="shared" si="29"/>
        <v>0</v>
      </c>
    </row>
    <row r="591" spans="1:11" x14ac:dyDescent="0.25">
      <c r="A591" t="s">
        <v>8</v>
      </c>
      <c r="B591">
        <v>41148</v>
      </c>
      <c r="C591">
        <v>3083.62</v>
      </c>
      <c r="D591">
        <v>3085.81</v>
      </c>
      <c r="E591">
        <v>3068.13</v>
      </c>
      <c r="F591">
        <v>3073.19</v>
      </c>
      <c r="G591">
        <v>1383530000</v>
      </c>
      <c r="H591">
        <v>3073.19</v>
      </c>
      <c r="I591">
        <f t="shared" si="27"/>
        <v>1.1075676186318439E-3</v>
      </c>
      <c r="J591">
        <f t="shared" si="28"/>
        <v>0</v>
      </c>
      <c r="K591">
        <f t="shared" si="29"/>
        <v>1</v>
      </c>
    </row>
    <row r="592" spans="1:11" x14ac:dyDescent="0.25">
      <c r="A592" t="s">
        <v>8</v>
      </c>
      <c r="B592">
        <v>41145</v>
      </c>
      <c r="C592">
        <v>3045.22</v>
      </c>
      <c r="D592">
        <v>3076.8</v>
      </c>
      <c r="E592">
        <v>3042.22</v>
      </c>
      <c r="F592">
        <v>3069.79</v>
      </c>
      <c r="G592">
        <v>1349740000</v>
      </c>
      <c r="H592">
        <v>3069.79</v>
      </c>
      <c r="I592">
        <f t="shared" si="27"/>
        <v>5.367786729547408E-3</v>
      </c>
      <c r="J592">
        <f t="shared" si="28"/>
        <v>1</v>
      </c>
      <c r="K592">
        <f t="shared" si="29"/>
        <v>-2</v>
      </c>
    </row>
    <row r="593" spans="1:11" x14ac:dyDescent="0.25">
      <c r="A593" t="s">
        <v>8</v>
      </c>
      <c r="B593">
        <v>41144</v>
      </c>
      <c r="C593">
        <v>3065.82</v>
      </c>
      <c r="D593">
        <v>3070.34</v>
      </c>
      <c r="E593">
        <v>3045.52</v>
      </c>
      <c r="F593">
        <v>3053.4</v>
      </c>
      <c r="G593">
        <v>1383860000</v>
      </c>
      <c r="H593">
        <v>3053.4</v>
      </c>
      <c r="I593">
        <f t="shared" si="27"/>
        <v>-6.5947222701200348E-3</v>
      </c>
      <c r="J593">
        <f t="shared" si="28"/>
        <v>-2</v>
      </c>
      <c r="K593">
        <f t="shared" si="29"/>
        <v>0</v>
      </c>
    </row>
    <row r="594" spans="1:11" x14ac:dyDescent="0.25">
      <c r="A594" t="s">
        <v>8</v>
      </c>
      <c r="B594">
        <v>41143</v>
      </c>
      <c r="C594">
        <v>3059.94</v>
      </c>
      <c r="D594">
        <v>3080.73</v>
      </c>
      <c r="E594">
        <v>3053.43</v>
      </c>
      <c r="F594">
        <v>3073.67</v>
      </c>
      <c r="G594">
        <v>1459130000</v>
      </c>
      <c r="H594">
        <v>3073.67</v>
      </c>
      <c r="I594">
        <f t="shared" si="27"/>
        <v>2.0898130579083407E-3</v>
      </c>
      <c r="J594">
        <f t="shared" si="28"/>
        <v>0</v>
      </c>
      <c r="K594">
        <f t="shared" si="29"/>
        <v>0</v>
      </c>
    </row>
    <row r="595" spans="1:11" x14ac:dyDescent="0.25">
      <c r="A595" t="s">
        <v>8</v>
      </c>
      <c r="B595">
        <v>41142</v>
      </c>
      <c r="C595">
        <v>3085.25</v>
      </c>
      <c r="D595">
        <v>3100.54</v>
      </c>
      <c r="E595">
        <v>3058.74</v>
      </c>
      <c r="F595">
        <v>3067.26</v>
      </c>
      <c r="G595">
        <v>1574220000</v>
      </c>
      <c r="H595">
        <v>3067.26</v>
      </c>
      <c r="I595">
        <f t="shared" si="27"/>
        <v>-2.9094242590720354E-3</v>
      </c>
      <c r="J595">
        <f t="shared" si="28"/>
        <v>0</v>
      </c>
      <c r="K595">
        <f t="shared" si="29"/>
        <v>0</v>
      </c>
    </row>
    <row r="596" spans="1:11" x14ac:dyDescent="0.25">
      <c r="A596" t="s">
        <v>8</v>
      </c>
      <c r="B596">
        <v>41141</v>
      </c>
      <c r="C596">
        <v>3072.66</v>
      </c>
      <c r="D596">
        <v>3076.21</v>
      </c>
      <c r="E596">
        <v>3059.9</v>
      </c>
      <c r="F596">
        <v>3076.21</v>
      </c>
      <c r="G596">
        <v>1451550000</v>
      </c>
      <c r="H596">
        <v>3076.21</v>
      </c>
      <c r="I596">
        <f t="shared" si="27"/>
        <v>-1.2351337032234788E-4</v>
      </c>
      <c r="J596">
        <f t="shared" si="28"/>
        <v>0</v>
      </c>
      <c r="K596">
        <f t="shared" si="29"/>
        <v>1</v>
      </c>
    </row>
    <row r="597" spans="1:11" x14ac:dyDescent="0.25">
      <c r="A597" t="s">
        <v>8</v>
      </c>
      <c r="B597">
        <v>41138</v>
      </c>
      <c r="C597">
        <v>3067.11</v>
      </c>
      <c r="D597">
        <v>3076.72</v>
      </c>
      <c r="E597">
        <v>3060.15</v>
      </c>
      <c r="F597">
        <v>3076.59</v>
      </c>
      <c r="G597">
        <v>1640640000</v>
      </c>
      <c r="H597">
        <v>3076.59</v>
      </c>
      <c r="I597">
        <f t="shared" si="27"/>
        <v>4.6369012437998958E-3</v>
      </c>
      <c r="J597">
        <f t="shared" si="28"/>
        <v>1</v>
      </c>
      <c r="K597">
        <f t="shared" si="29"/>
        <v>3</v>
      </c>
    </row>
    <row r="598" spans="1:11" x14ac:dyDescent="0.25">
      <c r="A598" t="s">
        <v>8</v>
      </c>
      <c r="B598">
        <v>41137</v>
      </c>
      <c r="C598">
        <v>3037.18</v>
      </c>
      <c r="D598">
        <v>3067.44</v>
      </c>
      <c r="E598">
        <v>3033.28</v>
      </c>
      <c r="F598">
        <v>3062.39</v>
      </c>
      <c r="G598">
        <v>1937430000</v>
      </c>
      <c r="H598">
        <v>3062.39</v>
      </c>
      <c r="I598">
        <f t="shared" si="27"/>
        <v>1.0379652449908017E-2</v>
      </c>
      <c r="J598">
        <f t="shared" si="28"/>
        <v>3</v>
      </c>
      <c r="K598">
        <f t="shared" si="29"/>
        <v>1</v>
      </c>
    </row>
    <row r="599" spans="1:11" x14ac:dyDescent="0.25">
      <c r="A599" t="s">
        <v>8</v>
      </c>
      <c r="B599">
        <v>41136</v>
      </c>
      <c r="C599">
        <v>3013.33</v>
      </c>
      <c r="D599">
        <v>3032.06</v>
      </c>
      <c r="E599">
        <v>3013.33</v>
      </c>
      <c r="F599">
        <v>3030.93</v>
      </c>
      <c r="G599">
        <v>1536730000</v>
      </c>
      <c r="H599">
        <v>3030.93</v>
      </c>
      <c r="I599">
        <f t="shared" si="27"/>
        <v>4.623829127140322E-3</v>
      </c>
      <c r="J599">
        <f t="shared" si="28"/>
        <v>1</v>
      </c>
      <c r="K599">
        <f t="shared" si="29"/>
        <v>0</v>
      </c>
    </row>
    <row r="600" spans="1:11" x14ac:dyDescent="0.25">
      <c r="A600" t="s">
        <v>8</v>
      </c>
      <c r="B600">
        <v>41135</v>
      </c>
      <c r="C600">
        <v>3032.67</v>
      </c>
      <c r="D600">
        <v>3034.16</v>
      </c>
      <c r="E600">
        <v>3009.93</v>
      </c>
      <c r="F600">
        <v>3016.98</v>
      </c>
      <c r="G600">
        <v>1567830000</v>
      </c>
      <c r="H600">
        <v>3016.98</v>
      </c>
      <c r="I600">
        <f t="shared" si="27"/>
        <v>-1.8329076399825617E-3</v>
      </c>
      <c r="J600">
        <f t="shared" si="28"/>
        <v>0</v>
      </c>
      <c r="K600">
        <f t="shared" si="29"/>
        <v>0</v>
      </c>
    </row>
    <row r="601" spans="1:11" x14ac:dyDescent="0.25">
      <c r="A601" t="s">
        <v>8</v>
      </c>
      <c r="B601">
        <v>41134</v>
      </c>
      <c r="C601">
        <v>3018.27</v>
      </c>
      <c r="D601">
        <v>3023.03</v>
      </c>
      <c r="E601">
        <v>2999.12</v>
      </c>
      <c r="F601">
        <v>3022.52</v>
      </c>
      <c r="G601">
        <v>1353380000</v>
      </c>
      <c r="H601">
        <v>3022.52</v>
      </c>
      <c r="I601">
        <f t="shared" si="27"/>
        <v>5.4951239051126421E-4</v>
      </c>
      <c r="J601">
        <f t="shared" si="28"/>
        <v>0</v>
      </c>
      <c r="K601">
        <f t="shared" si="29"/>
        <v>0</v>
      </c>
    </row>
    <row r="602" spans="1:11" x14ac:dyDescent="0.25">
      <c r="A602" t="s">
        <v>8</v>
      </c>
      <c r="B602">
        <v>41131</v>
      </c>
      <c r="C602">
        <v>3008.83</v>
      </c>
      <c r="D602">
        <v>3020.86</v>
      </c>
      <c r="E602">
        <v>3003.38</v>
      </c>
      <c r="F602">
        <v>3020.86</v>
      </c>
      <c r="G602">
        <v>1556460000</v>
      </c>
      <c r="H602">
        <v>3020.86</v>
      </c>
      <c r="I602">
        <f t="shared" si="27"/>
        <v>7.3543052500468775E-4</v>
      </c>
      <c r="J602">
        <f t="shared" si="28"/>
        <v>0</v>
      </c>
      <c r="K602">
        <f t="shared" si="29"/>
        <v>0</v>
      </c>
    </row>
    <row r="603" spans="1:11" x14ac:dyDescent="0.25">
      <c r="A603" t="s">
        <v>8</v>
      </c>
      <c r="B603">
        <v>41130</v>
      </c>
      <c r="C603">
        <v>3009.86</v>
      </c>
      <c r="D603">
        <v>3022.69</v>
      </c>
      <c r="E603">
        <v>3007.3</v>
      </c>
      <c r="F603">
        <v>3018.64</v>
      </c>
      <c r="G603">
        <v>1677970000</v>
      </c>
      <c r="H603">
        <v>3018.64</v>
      </c>
      <c r="I603">
        <f t="shared" si="27"/>
        <v>2.4541303445413387E-3</v>
      </c>
      <c r="J603">
        <f t="shared" si="28"/>
        <v>0</v>
      </c>
      <c r="K603">
        <f t="shared" si="29"/>
        <v>0</v>
      </c>
    </row>
    <row r="604" spans="1:11" x14ac:dyDescent="0.25">
      <c r="A604" t="s">
        <v>8</v>
      </c>
      <c r="B604">
        <v>41129</v>
      </c>
      <c r="C604">
        <v>3003.77</v>
      </c>
      <c r="D604">
        <v>3018.9</v>
      </c>
      <c r="E604">
        <v>3002.41</v>
      </c>
      <c r="F604">
        <v>3011.25</v>
      </c>
      <c r="G604">
        <v>1874580000</v>
      </c>
      <c r="H604">
        <v>3011.25</v>
      </c>
      <c r="I604">
        <f t="shared" si="27"/>
        <v>-1.5285855444218122E-3</v>
      </c>
      <c r="J604">
        <f t="shared" si="28"/>
        <v>0</v>
      </c>
      <c r="K604">
        <f t="shared" si="29"/>
        <v>2</v>
      </c>
    </row>
    <row r="605" spans="1:11" x14ac:dyDescent="0.25">
      <c r="A605" t="s">
        <v>8</v>
      </c>
      <c r="B605">
        <v>41128</v>
      </c>
      <c r="C605">
        <v>3002.66</v>
      </c>
      <c r="D605">
        <v>3028.61</v>
      </c>
      <c r="E605">
        <v>3002.09</v>
      </c>
      <c r="F605">
        <v>3015.86</v>
      </c>
      <c r="G605">
        <v>1899240000</v>
      </c>
      <c r="H605">
        <v>3015.86</v>
      </c>
      <c r="I605">
        <f t="shared" si="27"/>
        <v>8.6791910124386362E-3</v>
      </c>
      <c r="J605">
        <f t="shared" si="28"/>
        <v>2</v>
      </c>
      <c r="K605">
        <f t="shared" si="29"/>
        <v>2</v>
      </c>
    </row>
    <row r="606" spans="1:11" x14ac:dyDescent="0.25">
      <c r="A606" t="s">
        <v>8</v>
      </c>
      <c r="B606">
        <v>41127</v>
      </c>
      <c r="C606">
        <v>2978.16</v>
      </c>
      <c r="D606">
        <v>3000.24</v>
      </c>
      <c r="E606">
        <v>2974.23</v>
      </c>
      <c r="F606">
        <v>2989.91</v>
      </c>
      <c r="G606">
        <v>1528260000</v>
      </c>
      <c r="H606">
        <v>2989.91</v>
      </c>
      <c r="I606">
        <f t="shared" si="27"/>
        <v>7.4160180599076586E-3</v>
      </c>
      <c r="J606">
        <f t="shared" si="28"/>
        <v>2</v>
      </c>
      <c r="K606">
        <f t="shared" si="29"/>
        <v>6</v>
      </c>
    </row>
    <row r="607" spans="1:11" x14ac:dyDescent="0.25">
      <c r="A607" t="s">
        <v>8</v>
      </c>
      <c r="B607">
        <v>41124</v>
      </c>
      <c r="C607">
        <v>2951.28</v>
      </c>
      <c r="D607">
        <v>2977.41</v>
      </c>
      <c r="E607">
        <v>2945.81</v>
      </c>
      <c r="F607">
        <v>2967.9</v>
      </c>
      <c r="G607">
        <v>1730210000</v>
      </c>
      <c r="H607">
        <v>2967.9</v>
      </c>
      <c r="I607">
        <f t="shared" si="27"/>
        <v>1.997752399674213E-2</v>
      </c>
      <c r="J607">
        <f t="shared" si="28"/>
        <v>6</v>
      </c>
      <c r="K607">
        <f t="shared" si="29"/>
        <v>-1</v>
      </c>
    </row>
    <row r="608" spans="1:11" x14ac:dyDescent="0.25">
      <c r="A608" t="s">
        <v>8</v>
      </c>
      <c r="B608">
        <v>41123</v>
      </c>
      <c r="C608">
        <v>2900.46</v>
      </c>
      <c r="D608">
        <v>2934.65</v>
      </c>
      <c r="E608">
        <v>2890.85</v>
      </c>
      <c r="F608">
        <v>2909.77</v>
      </c>
      <c r="G608">
        <v>1822620000</v>
      </c>
      <c r="H608">
        <v>2909.77</v>
      </c>
      <c r="I608">
        <f t="shared" si="27"/>
        <v>-3.5750853534506355E-3</v>
      </c>
      <c r="J608">
        <f t="shared" si="28"/>
        <v>-1</v>
      </c>
      <c r="K608">
        <f t="shared" si="29"/>
        <v>-2</v>
      </c>
    </row>
    <row r="609" spans="1:11" x14ac:dyDescent="0.25">
      <c r="A609" t="s">
        <v>8</v>
      </c>
      <c r="B609">
        <v>41122</v>
      </c>
      <c r="C609">
        <v>2956.72</v>
      </c>
      <c r="D609">
        <v>2958.28</v>
      </c>
      <c r="E609">
        <v>2917.78</v>
      </c>
      <c r="F609">
        <v>2920.21</v>
      </c>
      <c r="G609">
        <v>1722530000</v>
      </c>
      <c r="H609">
        <v>2920.21</v>
      </c>
      <c r="I609">
        <f t="shared" si="27"/>
        <v>-6.5690997169606247E-3</v>
      </c>
      <c r="J609">
        <f t="shared" si="28"/>
        <v>-2</v>
      </c>
      <c r="K609">
        <f t="shared" si="29"/>
        <v>0</v>
      </c>
    </row>
    <row r="610" spans="1:11" x14ac:dyDescent="0.25">
      <c r="A610" t="s">
        <v>8</v>
      </c>
      <c r="B610">
        <v>41121</v>
      </c>
      <c r="C610">
        <v>2945.08</v>
      </c>
      <c r="D610">
        <v>2959.62</v>
      </c>
      <c r="E610">
        <v>2938.41</v>
      </c>
      <c r="F610">
        <v>2939.52</v>
      </c>
      <c r="G610">
        <v>1801440000</v>
      </c>
      <c r="H610">
        <v>2939.52</v>
      </c>
      <c r="I610">
        <f t="shared" si="27"/>
        <v>-2.1453982565244889E-3</v>
      </c>
      <c r="J610">
        <f t="shared" si="28"/>
        <v>0</v>
      </c>
      <c r="K610">
        <f t="shared" si="29"/>
        <v>-1</v>
      </c>
    </row>
    <row r="611" spans="1:11" x14ac:dyDescent="0.25">
      <c r="A611" t="s">
        <v>8</v>
      </c>
      <c r="B611">
        <v>41120</v>
      </c>
      <c r="C611">
        <v>2959.07</v>
      </c>
      <c r="D611">
        <v>2970.3</v>
      </c>
      <c r="E611">
        <v>2939.04</v>
      </c>
      <c r="F611">
        <v>2945.84</v>
      </c>
      <c r="G611">
        <v>1483990000</v>
      </c>
      <c r="H611">
        <v>2945.84</v>
      </c>
      <c r="I611">
        <f t="shared" si="27"/>
        <v>-4.1411856975277495E-3</v>
      </c>
      <c r="J611">
        <f t="shared" si="28"/>
        <v>-1</v>
      </c>
      <c r="K611">
        <f t="shared" si="29"/>
        <v>7</v>
      </c>
    </row>
    <row r="612" spans="1:11" x14ac:dyDescent="0.25">
      <c r="A612" t="s">
        <v>8</v>
      </c>
      <c r="B612">
        <v>41117</v>
      </c>
      <c r="C612">
        <v>2906.5</v>
      </c>
      <c r="D612">
        <v>2961.87</v>
      </c>
      <c r="E612">
        <v>2900.98</v>
      </c>
      <c r="F612">
        <v>2958.09</v>
      </c>
      <c r="G612">
        <v>2102610000</v>
      </c>
      <c r="H612">
        <v>2958.09</v>
      </c>
      <c r="I612">
        <f t="shared" si="27"/>
        <v>2.2410783720729244E-2</v>
      </c>
      <c r="J612">
        <f t="shared" si="28"/>
        <v>7</v>
      </c>
      <c r="K612">
        <f t="shared" si="29"/>
        <v>4</v>
      </c>
    </row>
    <row r="613" spans="1:11" x14ac:dyDescent="0.25">
      <c r="A613" t="s">
        <v>8</v>
      </c>
      <c r="B613">
        <v>41116</v>
      </c>
      <c r="C613">
        <v>2896.68</v>
      </c>
      <c r="D613">
        <v>2905.57</v>
      </c>
      <c r="E613">
        <v>2876.01</v>
      </c>
      <c r="F613">
        <v>2893.25</v>
      </c>
      <c r="G613">
        <v>1981520000</v>
      </c>
      <c r="H613">
        <v>2893.25</v>
      </c>
      <c r="I613">
        <f t="shared" si="27"/>
        <v>1.3667386064241338E-2</v>
      </c>
      <c r="J613">
        <f t="shared" si="28"/>
        <v>4</v>
      </c>
      <c r="K613">
        <f t="shared" si="29"/>
        <v>0</v>
      </c>
    </row>
    <row r="614" spans="1:11" x14ac:dyDescent="0.25">
      <c r="A614" t="s">
        <v>8</v>
      </c>
      <c r="B614">
        <v>41115</v>
      </c>
      <c r="C614">
        <v>2856.78</v>
      </c>
      <c r="D614">
        <v>2870.22</v>
      </c>
      <c r="E614">
        <v>2839.76</v>
      </c>
      <c r="F614">
        <v>2854.24</v>
      </c>
      <c r="G614">
        <v>1784150000</v>
      </c>
      <c r="H614">
        <v>2854.24</v>
      </c>
      <c r="I614">
        <f t="shared" si="27"/>
        <v>-3.0562453938015599E-3</v>
      </c>
      <c r="J614">
        <f t="shared" si="28"/>
        <v>0</v>
      </c>
      <c r="K614">
        <f t="shared" si="29"/>
        <v>-3</v>
      </c>
    </row>
    <row r="615" spans="1:11" x14ac:dyDescent="0.25">
      <c r="A615" t="s">
        <v>8</v>
      </c>
      <c r="B615">
        <v>41114</v>
      </c>
      <c r="C615">
        <v>2894.95</v>
      </c>
      <c r="D615">
        <v>2896.56</v>
      </c>
      <c r="E615">
        <v>2847.22</v>
      </c>
      <c r="F615">
        <v>2862.99</v>
      </c>
      <c r="G615">
        <v>1748410000</v>
      </c>
      <c r="H615">
        <v>2862.99</v>
      </c>
      <c r="I615">
        <f t="shared" si="27"/>
        <v>-9.397436119232716E-3</v>
      </c>
      <c r="J615">
        <f t="shared" si="28"/>
        <v>-3</v>
      </c>
      <c r="K615">
        <f t="shared" si="29"/>
        <v>-3</v>
      </c>
    </row>
    <row r="616" spans="1:11" x14ac:dyDescent="0.25">
      <c r="A616" t="s">
        <v>8</v>
      </c>
      <c r="B616">
        <v>41113</v>
      </c>
      <c r="C616">
        <v>2877.51</v>
      </c>
      <c r="D616">
        <v>2898.05</v>
      </c>
      <c r="E616">
        <v>2852.88</v>
      </c>
      <c r="F616">
        <v>2890.15</v>
      </c>
      <c r="G616">
        <v>1607140000</v>
      </c>
      <c r="H616">
        <v>2890.15</v>
      </c>
      <c r="I616">
        <f t="shared" si="27"/>
        <v>-1.2015861621030299E-2</v>
      </c>
      <c r="J616">
        <f t="shared" si="28"/>
        <v>-3</v>
      </c>
      <c r="K616">
        <f t="shared" si="29"/>
        <v>-4</v>
      </c>
    </row>
    <row r="617" spans="1:11" x14ac:dyDescent="0.25">
      <c r="A617" t="s">
        <v>8</v>
      </c>
      <c r="B617">
        <v>41110</v>
      </c>
      <c r="C617">
        <v>2957.02</v>
      </c>
      <c r="D617">
        <v>2957.02</v>
      </c>
      <c r="E617">
        <v>2925.3</v>
      </c>
      <c r="F617">
        <v>2925.3</v>
      </c>
      <c r="G617">
        <v>1810420000</v>
      </c>
      <c r="H617">
        <v>2925.3</v>
      </c>
      <c r="I617">
        <f t="shared" si="27"/>
        <v>-1.3688930847297609E-2</v>
      </c>
      <c r="J617">
        <f t="shared" si="28"/>
        <v>-4</v>
      </c>
      <c r="K617">
        <f t="shared" si="29"/>
        <v>2</v>
      </c>
    </row>
    <row r="618" spans="1:11" x14ac:dyDescent="0.25">
      <c r="A618" t="s">
        <v>8</v>
      </c>
      <c r="B618">
        <v>41109</v>
      </c>
      <c r="C618">
        <v>2961.71</v>
      </c>
      <c r="D618">
        <v>2976.22</v>
      </c>
      <c r="E618">
        <v>2952.42</v>
      </c>
      <c r="F618">
        <v>2965.9</v>
      </c>
      <c r="G618">
        <v>1735920000</v>
      </c>
      <c r="H618">
        <v>2965.9</v>
      </c>
      <c r="I618">
        <f t="shared" si="27"/>
        <v>7.9181676068782458E-3</v>
      </c>
      <c r="J618">
        <f t="shared" si="28"/>
        <v>2</v>
      </c>
      <c r="K618">
        <f t="shared" si="29"/>
        <v>3</v>
      </c>
    </row>
    <row r="619" spans="1:11" x14ac:dyDescent="0.25">
      <c r="A619" t="s">
        <v>8</v>
      </c>
      <c r="B619">
        <v>41108</v>
      </c>
      <c r="C619">
        <v>2904.24</v>
      </c>
      <c r="D619">
        <v>2951.3</v>
      </c>
      <c r="E619">
        <v>2902.95</v>
      </c>
      <c r="F619">
        <v>2942.6</v>
      </c>
      <c r="G619">
        <v>1817040000</v>
      </c>
      <c r="H619">
        <v>2942.6</v>
      </c>
      <c r="I619">
        <f t="shared" si="27"/>
        <v>1.1188849637805642E-2</v>
      </c>
      <c r="J619">
        <f t="shared" si="28"/>
        <v>3</v>
      </c>
      <c r="K619">
        <f t="shared" si="29"/>
        <v>1</v>
      </c>
    </row>
    <row r="620" spans="1:11" x14ac:dyDescent="0.25">
      <c r="A620" t="s">
        <v>8</v>
      </c>
      <c r="B620">
        <v>41107</v>
      </c>
      <c r="C620">
        <v>2911.46</v>
      </c>
      <c r="D620">
        <v>2916.61</v>
      </c>
      <c r="E620">
        <v>2871.65</v>
      </c>
      <c r="F620">
        <v>2910.04</v>
      </c>
      <c r="G620">
        <v>1774160000</v>
      </c>
      <c r="H620">
        <v>2910.04</v>
      </c>
      <c r="I620">
        <f t="shared" si="27"/>
        <v>4.5220128825587125E-3</v>
      </c>
      <c r="J620">
        <f t="shared" si="28"/>
        <v>1</v>
      </c>
      <c r="K620">
        <f t="shared" si="29"/>
        <v>-1</v>
      </c>
    </row>
    <row r="621" spans="1:11" x14ac:dyDescent="0.25">
      <c r="A621" t="s">
        <v>8</v>
      </c>
      <c r="B621">
        <v>41106</v>
      </c>
      <c r="C621">
        <v>2903.03</v>
      </c>
      <c r="D621">
        <v>2910.2</v>
      </c>
      <c r="E621">
        <v>2888.01</v>
      </c>
      <c r="F621">
        <v>2896.94</v>
      </c>
      <c r="G621">
        <v>1414470000</v>
      </c>
      <c r="H621">
        <v>2896.94</v>
      </c>
      <c r="I621">
        <f t="shared" si="27"/>
        <v>-3.964283626786469E-3</v>
      </c>
      <c r="J621">
        <f t="shared" si="28"/>
        <v>-1</v>
      </c>
      <c r="K621">
        <f t="shared" si="29"/>
        <v>4</v>
      </c>
    </row>
    <row r="622" spans="1:11" x14ac:dyDescent="0.25">
      <c r="A622" t="s">
        <v>8</v>
      </c>
      <c r="B622">
        <v>41103</v>
      </c>
      <c r="C622">
        <v>2874.06</v>
      </c>
      <c r="D622">
        <v>2913.28</v>
      </c>
      <c r="E622">
        <v>2873.39</v>
      </c>
      <c r="F622">
        <v>2908.47</v>
      </c>
      <c r="G622">
        <v>1373620000</v>
      </c>
      <c r="H622">
        <v>2908.47</v>
      </c>
      <c r="I622">
        <f t="shared" si="27"/>
        <v>1.4751290040087905E-2</v>
      </c>
      <c r="J622">
        <f t="shared" si="28"/>
        <v>4</v>
      </c>
      <c r="K622">
        <f t="shared" si="29"/>
        <v>-2</v>
      </c>
    </row>
    <row r="623" spans="1:11" x14ac:dyDescent="0.25">
      <c r="A623" t="s">
        <v>8</v>
      </c>
      <c r="B623">
        <v>41102</v>
      </c>
      <c r="C623">
        <v>2867.08</v>
      </c>
      <c r="D623">
        <v>2876.32</v>
      </c>
      <c r="E623">
        <v>2837.72</v>
      </c>
      <c r="F623">
        <v>2866.19</v>
      </c>
      <c r="G623">
        <v>1719460000</v>
      </c>
      <c r="H623">
        <v>2866.19</v>
      </c>
      <c r="I623">
        <f t="shared" si="27"/>
        <v>-7.5450661015658005E-3</v>
      </c>
      <c r="J623">
        <f t="shared" si="28"/>
        <v>-2</v>
      </c>
      <c r="K623">
        <f t="shared" si="29"/>
        <v>-1</v>
      </c>
    </row>
    <row r="624" spans="1:11" x14ac:dyDescent="0.25">
      <c r="A624" t="s">
        <v>8</v>
      </c>
      <c r="B624">
        <v>41101</v>
      </c>
      <c r="C624">
        <v>2898.77</v>
      </c>
      <c r="D624">
        <v>2905.51</v>
      </c>
      <c r="E624">
        <v>2866.53</v>
      </c>
      <c r="F624">
        <v>2887.98</v>
      </c>
      <c r="G624">
        <v>1635120000</v>
      </c>
      <c r="H624">
        <v>2887.98</v>
      </c>
      <c r="I624">
        <f t="shared" si="27"/>
        <v>-4.9443033700509176E-3</v>
      </c>
      <c r="J624">
        <f t="shared" si="28"/>
        <v>-1</v>
      </c>
      <c r="K624">
        <f t="shared" si="29"/>
        <v>-3</v>
      </c>
    </row>
    <row r="625" spans="1:11" x14ac:dyDescent="0.25">
      <c r="A625" t="s">
        <v>8</v>
      </c>
      <c r="B625">
        <v>41100</v>
      </c>
      <c r="C625">
        <v>2945.35</v>
      </c>
      <c r="D625">
        <v>2953.47</v>
      </c>
      <c r="E625">
        <v>2891.42</v>
      </c>
      <c r="F625">
        <v>2902.33</v>
      </c>
      <c r="G625">
        <v>1725730000</v>
      </c>
      <c r="H625">
        <v>2902.33</v>
      </c>
      <c r="I625">
        <f t="shared" si="27"/>
        <v>-1.0041715414237817E-2</v>
      </c>
      <c r="J625">
        <f t="shared" si="28"/>
        <v>-3</v>
      </c>
      <c r="K625">
        <f t="shared" si="29"/>
        <v>0</v>
      </c>
    </row>
    <row r="626" spans="1:11" x14ac:dyDescent="0.25">
      <c r="A626" t="s">
        <v>8</v>
      </c>
      <c r="B626">
        <v>41099</v>
      </c>
      <c r="C626">
        <v>2934.49</v>
      </c>
      <c r="D626">
        <v>2942.99</v>
      </c>
      <c r="E626">
        <v>2919.04</v>
      </c>
      <c r="F626">
        <v>2931.77</v>
      </c>
      <c r="G626">
        <v>1455500000</v>
      </c>
      <c r="H626">
        <v>2931.77</v>
      </c>
      <c r="I626">
        <f t="shared" si="27"/>
        <v>-1.8928755025822142E-3</v>
      </c>
      <c r="J626">
        <f t="shared" si="28"/>
        <v>0</v>
      </c>
      <c r="K626">
        <f t="shared" si="29"/>
        <v>-4</v>
      </c>
    </row>
    <row r="627" spans="1:11" x14ac:dyDescent="0.25">
      <c r="A627" t="s">
        <v>8</v>
      </c>
      <c r="B627">
        <v>41096</v>
      </c>
      <c r="C627">
        <v>2955.2</v>
      </c>
      <c r="D627">
        <v>2957.5</v>
      </c>
      <c r="E627">
        <v>2921.37</v>
      </c>
      <c r="F627">
        <v>2937.33</v>
      </c>
      <c r="G627">
        <v>1437420000</v>
      </c>
      <c r="H627">
        <v>2937.33</v>
      </c>
      <c r="I627">
        <f t="shared" si="27"/>
        <v>-1.303374863916773E-2</v>
      </c>
      <c r="J627">
        <f t="shared" si="28"/>
        <v>-4</v>
      </c>
      <c r="K627">
        <f t="shared" si="29"/>
        <v>0</v>
      </c>
    </row>
    <row r="628" spans="1:11" x14ac:dyDescent="0.25">
      <c r="A628" t="s">
        <v>8</v>
      </c>
      <c r="B628">
        <v>41095</v>
      </c>
      <c r="C628">
        <v>2970.37</v>
      </c>
      <c r="D628">
        <v>2987.94</v>
      </c>
      <c r="E628">
        <v>2958.3</v>
      </c>
      <c r="F628">
        <v>2976.12</v>
      </c>
      <c r="G628">
        <v>1423990000</v>
      </c>
      <c r="H628">
        <v>2976.12</v>
      </c>
      <c r="I628">
        <f t="shared" si="27"/>
        <v>1.3440498911387877E-5</v>
      </c>
      <c r="J628">
        <f t="shared" si="28"/>
        <v>0</v>
      </c>
      <c r="K628">
        <f t="shared" si="29"/>
        <v>2</v>
      </c>
    </row>
    <row r="629" spans="1:11" x14ac:dyDescent="0.25">
      <c r="A629" t="s">
        <v>8</v>
      </c>
      <c r="B629">
        <v>41093</v>
      </c>
      <c r="C629">
        <v>2950.81</v>
      </c>
      <c r="D629">
        <v>2976.08</v>
      </c>
      <c r="E629">
        <v>2948.4</v>
      </c>
      <c r="F629">
        <v>2976.08</v>
      </c>
      <c r="G629">
        <v>1009330000</v>
      </c>
      <c r="H629">
        <v>2976.08</v>
      </c>
      <c r="I629">
        <f t="shared" si="27"/>
        <v>8.4202180107955105E-3</v>
      </c>
      <c r="J629">
        <f t="shared" si="28"/>
        <v>2</v>
      </c>
      <c r="K629">
        <f t="shared" si="29"/>
        <v>1</v>
      </c>
    </row>
    <row r="630" spans="1:11" x14ac:dyDescent="0.25">
      <c r="A630" t="s">
        <v>8</v>
      </c>
      <c r="B630">
        <v>41092</v>
      </c>
      <c r="C630">
        <v>2938.41</v>
      </c>
      <c r="D630">
        <v>2951.23</v>
      </c>
      <c r="E630">
        <v>2925.71</v>
      </c>
      <c r="F630">
        <v>2951.23</v>
      </c>
      <c r="G630">
        <v>1845240000</v>
      </c>
      <c r="H630">
        <v>2951.23</v>
      </c>
      <c r="I630">
        <f t="shared" si="27"/>
        <v>5.5126829185192516E-3</v>
      </c>
      <c r="J630">
        <f t="shared" si="28"/>
        <v>1</v>
      </c>
      <c r="K630">
        <f t="shared" si="29"/>
        <v>9</v>
      </c>
    </row>
    <row r="631" spans="1:11" x14ac:dyDescent="0.25">
      <c r="A631" t="s">
        <v>8</v>
      </c>
      <c r="B631">
        <v>41089</v>
      </c>
      <c r="C631">
        <v>2902.44</v>
      </c>
      <c r="D631">
        <v>2935.13</v>
      </c>
      <c r="E631">
        <v>2895.6</v>
      </c>
      <c r="F631">
        <v>2935.05</v>
      </c>
      <c r="G631">
        <v>2021190000</v>
      </c>
      <c r="H631">
        <v>2935.05</v>
      </c>
      <c r="I631">
        <f t="shared" si="27"/>
        <v>3.0026425781455757E-2</v>
      </c>
      <c r="J631">
        <f t="shared" si="28"/>
        <v>9</v>
      </c>
      <c r="K631">
        <f t="shared" si="29"/>
        <v>-2</v>
      </c>
    </row>
    <row r="632" spans="1:11" x14ac:dyDescent="0.25">
      <c r="A632" t="s">
        <v>8</v>
      </c>
      <c r="B632">
        <v>41088</v>
      </c>
      <c r="C632">
        <v>2853.89</v>
      </c>
      <c r="D632">
        <v>2855.74</v>
      </c>
      <c r="E632">
        <v>2818.19</v>
      </c>
      <c r="F632">
        <v>2849.49</v>
      </c>
      <c r="G632">
        <v>1795850000</v>
      </c>
      <c r="H632">
        <v>2849.49</v>
      </c>
      <c r="I632">
        <f t="shared" si="27"/>
        <v>-8.9833479404033412E-3</v>
      </c>
      <c r="J632">
        <f t="shared" si="28"/>
        <v>-2</v>
      </c>
      <c r="K632">
        <f t="shared" si="29"/>
        <v>2</v>
      </c>
    </row>
    <row r="633" spans="1:11" x14ac:dyDescent="0.25">
      <c r="A633" t="s">
        <v>8</v>
      </c>
      <c r="B633">
        <v>41087</v>
      </c>
      <c r="C633">
        <v>2862.13</v>
      </c>
      <c r="D633">
        <v>2882.4</v>
      </c>
      <c r="E633">
        <v>2860.13</v>
      </c>
      <c r="F633">
        <v>2875.32</v>
      </c>
      <c r="G633">
        <v>1668580000</v>
      </c>
      <c r="H633">
        <v>2875.32</v>
      </c>
      <c r="I633">
        <f t="shared" si="27"/>
        <v>7.4490375114748542E-3</v>
      </c>
      <c r="J633">
        <f t="shared" si="28"/>
        <v>2</v>
      </c>
      <c r="K633">
        <f t="shared" si="29"/>
        <v>2</v>
      </c>
    </row>
    <row r="634" spans="1:11" x14ac:dyDescent="0.25">
      <c r="A634" t="s">
        <v>8</v>
      </c>
      <c r="B634">
        <v>41086</v>
      </c>
      <c r="C634">
        <v>2845.4</v>
      </c>
      <c r="D634">
        <v>2862.15</v>
      </c>
      <c r="E634">
        <v>2832.02</v>
      </c>
      <c r="F634">
        <v>2854.06</v>
      </c>
      <c r="G634">
        <v>1623160000</v>
      </c>
      <c r="H634">
        <v>2854.06</v>
      </c>
      <c r="I634">
        <f t="shared" si="27"/>
        <v>6.3113505585017382E-3</v>
      </c>
      <c r="J634">
        <f t="shared" si="28"/>
        <v>2</v>
      </c>
      <c r="K634">
        <f t="shared" si="29"/>
        <v>-6</v>
      </c>
    </row>
    <row r="635" spans="1:11" x14ac:dyDescent="0.25">
      <c r="A635" t="s">
        <v>8</v>
      </c>
      <c r="B635">
        <v>41085</v>
      </c>
      <c r="C635">
        <v>2863.89</v>
      </c>
      <c r="D635">
        <v>2863.89</v>
      </c>
      <c r="E635">
        <v>2829.23</v>
      </c>
      <c r="F635">
        <v>2836.16</v>
      </c>
      <c r="G635">
        <v>1514430000</v>
      </c>
      <c r="H635">
        <v>2836.16</v>
      </c>
      <c r="I635">
        <f t="shared" si="27"/>
        <v>-1.9450840472683861E-2</v>
      </c>
      <c r="J635">
        <f t="shared" si="28"/>
        <v>-6</v>
      </c>
      <c r="K635">
        <f t="shared" si="29"/>
        <v>3</v>
      </c>
    </row>
    <row r="636" spans="1:11" x14ac:dyDescent="0.25">
      <c r="A636" t="s">
        <v>8</v>
      </c>
      <c r="B636">
        <v>41082</v>
      </c>
      <c r="C636">
        <v>2866.17</v>
      </c>
      <c r="D636">
        <v>2894.35</v>
      </c>
      <c r="E636">
        <v>2863.93</v>
      </c>
      <c r="F636">
        <v>2892.42</v>
      </c>
      <c r="G636">
        <v>3544010000</v>
      </c>
      <c r="H636">
        <v>2892.42</v>
      </c>
      <c r="I636">
        <f t="shared" si="27"/>
        <v>1.1657555376011208E-2</v>
      </c>
      <c r="J636">
        <f t="shared" si="28"/>
        <v>3</v>
      </c>
      <c r="K636">
        <f t="shared" si="29"/>
        <v>-7</v>
      </c>
    </row>
    <row r="637" spans="1:11" x14ac:dyDescent="0.25">
      <c r="A637" t="s">
        <v>8</v>
      </c>
      <c r="B637">
        <v>41081</v>
      </c>
      <c r="C637">
        <v>2929.15</v>
      </c>
      <c r="D637">
        <v>2930.93</v>
      </c>
      <c r="E637">
        <v>2857.1</v>
      </c>
      <c r="F637">
        <v>2859.09</v>
      </c>
      <c r="G637">
        <v>1822200000</v>
      </c>
      <c r="H637">
        <v>2859.09</v>
      </c>
      <c r="I637">
        <f t="shared" si="27"/>
        <v>-2.4351208858707563E-2</v>
      </c>
      <c r="J637">
        <f t="shared" si="28"/>
        <v>-7</v>
      </c>
      <c r="K637">
        <f t="shared" si="29"/>
        <v>0</v>
      </c>
    </row>
    <row r="638" spans="1:11" x14ac:dyDescent="0.25">
      <c r="A638" t="s">
        <v>8</v>
      </c>
      <c r="B638">
        <v>41080</v>
      </c>
      <c r="C638">
        <v>2932.96</v>
      </c>
      <c r="D638">
        <v>2942.28</v>
      </c>
      <c r="E638">
        <v>2910</v>
      </c>
      <c r="F638">
        <v>2930.45</v>
      </c>
      <c r="G638">
        <v>1563080000</v>
      </c>
      <c r="H638">
        <v>2930.45</v>
      </c>
      <c r="I638">
        <f t="shared" si="27"/>
        <v>2.3551417180911471E-4</v>
      </c>
      <c r="J638">
        <f t="shared" si="28"/>
        <v>0</v>
      </c>
      <c r="K638">
        <f t="shared" si="29"/>
        <v>3</v>
      </c>
    </row>
    <row r="639" spans="1:11" x14ac:dyDescent="0.25">
      <c r="A639" t="s">
        <v>8</v>
      </c>
      <c r="B639">
        <v>41079</v>
      </c>
      <c r="C639">
        <v>2909.87</v>
      </c>
      <c r="D639">
        <v>2940.23</v>
      </c>
      <c r="E639">
        <v>2908.45</v>
      </c>
      <c r="F639">
        <v>2929.76</v>
      </c>
      <c r="G639">
        <v>1835480000</v>
      </c>
      <c r="H639">
        <v>2929.76</v>
      </c>
      <c r="I639">
        <f t="shared" si="27"/>
        <v>1.1891563310572728E-2</v>
      </c>
      <c r="J639">
        <f t="shared" si="28"/>
        <v>3</v>
      </c>
      <c r="K639">
        <f t="shared" si="29"/>
        <v>2</v>
      </c>
    </row>
    <row r="640" spans="1:11" x14ac:dyDescent="0.25">
      <c r="A640" t="s">
        <v>8</v>
      </c>
      <c r="B640">
        <v>41078</v>
      </c>
      <c r="C640">
        <v>2872.49</v>
      </c>
      <c r="D640">
        <v>2903.03</v>
      </c>
      <c r="E640">
        <v>2853.86</v>
      </c>
      <c r="F640">
        <v>2895.33</v>
      </c>
      <c r="G640">
        <v>1586190000</v>
      </c>
      <c r="H640">
        <v>2895.33</v>
      </c>
      <c r="I640">
        <f t="shared" si="27"/>
        <v>7.8425229741019287E-3</v>
      </c>
      <c r="J640">
        <f t="shared" si="28"/>
        <v>2</v>
      </c>
      <c r="K640">
        <f t="shared" si="29"/>
        <v>4</v>
      </c>
    </row>
    <row r="641" spans="1:11" x14ac:dyDescent="0.25">
      <c r="A641" t="s">
        <v>8</v>
      </c>
      <c r="B641">
        <v>41075</v>
      </c>
      <c r="C641">
        <v>2839.4</v>
      </c>
      <c r="D641">
        <v>2874.38</v>
      </c>
      <c r="E641">
        <v>2837.94</v>
      </c>
      <c r="F641">
        <v>2872.8</v>
      </c>
      <c r="G641">
        <v>2020100000</v>
      </c>
      <c r="H641">
        <v>2872.8</v>
      </c>
      <c r="I641">
        <f t="shared" si="27"/>
        <v>1.2858165305165592E-2</v>
      </c>
      <c r="J641">
        <f t="shared" si="28"/>
        <v>4</v>
      </c>
      <c r="K641">
        <f t="shared" si="29"/>
        <v>2</v>
      </c>
    </row>
    <row r="642" spans="1:11" x14ac:dyDescent="0.25">
      <c r="A642" t="s">
        <v>8</v>
      </c>
      <c r="B642">
        <v>41074</v>
      </c>
      <c r="C642">
        <v>2820.63</v>
      </c>
      <c r="D642">
        <v>2842.31</v>
      </c>
      <c r="E642">
        <v>2807.55</v>
      </c>
      <c r="F642">
        <v>2836.33</v>
      </c>
      <c r="G642">
        <v>1633370000</v>
      </c>
      <c r="H642">
        <v>2836.33</v>
      </c>
      <c r="I642">
        <f t="shared" ref="I642:I705" si="30">(H642/H643)-1</f>
        <v>6.2867867494971197E-3</v>
      </c>
      <c r="J642">
        <f t="shared" si="28"/>
        <v>2</v>
      </c>
      <c r="K642">
        <f t="shared" si="29"/>
        <v>-2</v>
      </c>
    </row>
    <row r="643" spans="1:11" x14ac:dyDescent="0.25">
      <c r="A643" t="s">
        <v>8</v>
      </c>
      <c r="B643">
        <v>41073</v>
      </c>
      <c r="C643">
        <v>2838.12</v>
      </c>
      <c r="D643">
        <v>2853.17</v>
      </c>
      <c r="E643">
        <v>2810.59</v>
      </c>
      <c r="F643">
        <v>2818.61</v>
      </c>
      <c r="G643">
        <v>1602080000</v>
      </c>
      <c r="H643">
        <v>2818.61</v>
      </c>
      <c r="I643">
        <f t="shared" si="30"/>
        <v>-8.6033759281339828E-3</v>
      </c>
      <c r="J643">
        <f t="shared" ref="J643:J706" si="31">ROUNDDOWN(I643/N$2,0)</f>
        <v>-2</v>
      </c>
      <c r="K643">
        <f t="shared" ref="K643:K706" si="32">J644</f>
        <v>3</v>
      </c>
    </row>
    <row r="644" spans="1:11" x14ac:dyDescent="0.25">
      <c r="A644" t="s">
        <v>8</v>
      </c>
      <c r="B644">
        <v>41072</v>
      </c>
      <c r="C644">
        <v>2815.84</v>
      </c>
      <c r="D644">
        <v>2843.67</v>
      </c>
      <c r="E644">
        <v>2802.38</v>
      </c>
      <c r="F644">
        <v>2843.07</v>
      </c>
      <c r="G644">
        <v>1594310000</v>
      </c>
      <c r="H644">
        <v>2843.07</v>
      </c>
      <c r="I644">
        <f t="shared" si="30"/>
        <v>1.1865908823979643E-2</v>
      </c>
      <c r="J644">
        <f t="shared" si="31"/>
        <v>3</v>
      </c>
      <c r="K644">
        <f t="shared" si="32"/>
        <v>-5</v>
      </c>
    </row>
    <row r="645" spans="1:11" x14ac:dyDescent="0.25">
      <c r="A645" t="s">
        <v>8</v>
      </c>
      <c r="B645">
        <v>41071</v>
      </c>
      <c r="C645">
        <v>2882.49</v>
      </c>
      <c r="D645">
        <v>2882.96</v>
      </c>
      <c r="E645">
        <v>2806.9</v>
      </c>
      <c r="F645">
        <v>2809.73</v>
      </c>
      <c r="G645">
        <v>1480220000</v>
      </c>
      <c r="H645">
        <v>2809.73</v>
      </c>
      <c r="I645">
        <f t="shared" si="30"/>
        <v>-1.7033885853023678E-2</v>
      </c>
      <c r="J645">
        <f t="shared" si="31"/>
        <v>-5</v>
      </c>
      <c r="K645">
        <f t="shared" si="32"/>
        <v>3</v>
      </c>
    </row>
    <row r="646" spans="1:11" x14ac:dyDescent="0.25">
      <c r="A646" t="s">
        <v>8</v>
      </c>
      <c r="B646">
        <v>41068</v>
      </c>
      <c r="C646">
        <v>2823.82</v>
      </c>
      <c r="D646">
        <v>2860.94</v>
      </c>
      <c r="E646">
        <v>2814.8</v>
      </c>
      <c r="F646">
        <v>2858.42</v>
      </c>
      <c r="G646">
        <v>1390260000</v>
      </c>
      <c r="H646">
        <v>2858.42</v>
      </c>
      <c r="I646">
        <f t="shared" si="30"/>
        <v>9.6784904380753378E-3</v>
      </c>
      <c r="J646">
        <f t="shared" si="31"/>
        <v>3</v>
      </c>
      <c r="K646">
        <f t="shared" si="32"/>
        <v>-1</v>
      </c>
    </row>
    <row r="647" spans="1:11" x14ac:dyDescent="0.25">
      <c r="A647" t="s">
        <v>8</v>
      </c>
      <c r="B647">
        <v>41067</v>
      </c>
      <c r="C647">
        <v>2872.05</v>
      </c>
      <c r="D647">
        <v>2873.59</v>
      </c>
      <c r="E647">
        <v>2827.82</v>
      </c>
      <c r="F647">
        <v>2831.02</v>
      </c>
      <c r="G647">
        <v>1655370000</v>
      </c>
      <c r="H647">
        <v>2831.02</v>
      </c>
      <c r="I647">
        <f t="shared" si="30"/>
        <v>-4.8159397058409326E-3</v>
      </c>
      <c r="J647">
        <f t="shared" si="31"/>
        <v>-1</v>
      </c>
      <c r="K647">
        <f t="shared" si="32"/>
        <v>7</v>
      </c>
    </row>
    <row r="648" spans="1:11" x14ac:dyDescent="0.25">
      <c r="A648" t="s">
        <v>8</v>
      </c>
      <c r="B648">
        <v>41066</v>
      </c>
      <c r="C648">
        <v>2796.23</v>
      </c>
      <c r="D648">
        <v>2844.72</v>
      </c>
      <c r="E648">
        <v>2796.23</v>
      </c>
      <c r="F648">
        <v>2844.72</v>
      </c>
      <c r="G648">
        <v>1761050000</v>
      </c>
      <c r="H648">
        <v>2844.72</v>
      </c>
      <c r="I648">
        <f t="shared" si="30"/>
        <v>2.3976732382806842E-2</v>
      </c>
      <c r="J648">
        <f t="shared" si="31"/>
        <v>7</v>
      </c>
      <c r="K648">
        <f t="shared" si="32"/>
        <v>2</v>
      </c>
    </row>
    <row r="649" spans="1:11" x14ac:dyDescent="0.25">
      <c r="A649" t="s">
        <v>8</v>
      </c>
      <c r="B649">
        <v>41065</v>
      </c>
      <c r="C649">
        <v>2749.35</v>
      </c>
      <c r="D649">
        <v>2781.97</v>
      </c>
      <c r="E649">
        <v>2749.34</v>
      </c>
      <c r="F649">
        <v>2778.11</v>
      </c>
      <c r="G649">
        <v>1625600000</v>
      </c>
      <c r="H649">
        <v>2778.11</v>
      </c>
      <c r="I649">
        <f t="shared" si="30"/>
        <v>6.5579472538142003E-3</v>
      </c>
      <c r="J649">
        <f t="shared" si="31"/>
        <v>2</v>
      </c>
      <c r="K649">
        <f t="shared" si="32"/>
        <v>1</v>
      </c>
    </row>
    <row r="650" spans="1:11" x14ac:dyDescent="0.25">
      <c r="A650" t="s">
        <v>8</v>
      </c>
      <c r="B650">
        <v>41064</v>
      </c>
      <c r="C650">
        <v>2747.61</v>
      </c>
      <c r="D650">
        <v>2769.93</v>
      </c>
      <c r="E650">
        <v>2726.68</v>
      </c>
      <c r="F650">
        <v>2760.01</v>
      </c>
      <c r="G650">
        <v>1755750000</v>
      </c>
      <c r="H650">
        <v>2760.01</v>
      </c>
      <c r="I650">
        <f t="shared" si="30"/>
        <v>4.5605427519035402E-3</v>
      </c>
      <c r="J650">
        <f t="shared" si="31"/>
        <v>1</v>
      </c>
      <c r="K650">
        <f t="shared" si="32"/>
        <v>-9</v>
      </c>
    </row>
    <row r="651" spans="1:11" x14ac:dyDescent="0.25">
      <c r="A651" t="s">
        <v>8</v>
      </c>
      <c r="B651">
        <v>41061</v>
      </c>
      <c r="C651">
        <v>2810.13</v>
      </c>
      <c r="D651">
        <v>2810.13</v>
      </c>
      <c r="E651">
        <v>2747.24</v>
      </c>
      <c r="F651">
        <v>2747.48</v>
      </c>
      <c r="G651">
        <v>1966370000</v>
      </c>
      <c r="H651">
        <v>2747.48</v>
      </c>
      <c r="I651">
        <f t="shared" si="30"/>
        <v>-2.8245630168285407E-2</v>
      </c>
      <c r="J651">
        <f t="shared" si="31"/>
        <v>-9</v>
      </c>
      <c r="K651">
        <f t="shared" si="32"/>
        <v>-1</v>
      </c>
    </row>
    <row r="652" spans="1:11" x14ac:dyDescent="0.25">
      <c r="A652" t="s">
        <v>8</v>
      </c>
      <c r="B652">
        <v>41060</v>
      </c>
      <c r="C652">
        <v>2837.37</v>
      </c>
      <c r="D652">
        <v>2842.43</v>
      </c>
      <c r="E652">
        <v>2801.96</v>
      </c>
      <c r="F652">
        <v>2827.34</v>
      </c>
      <c r="G652">
        <v>2180130000</v>
      </c>
      <c r="H652">
        <v>2827.34</v>
      </c>
      <c r="I652">
        <f t="shared" si="30"/>
        <v>-3.5314517720698158E-3</v>
      </c>
      <c r="J652">
        <f t="shared" si="31"/>
        <v>-1</v>
      </c>
      <c r="K652">
        <f t="shared" si="32"/>
        <v>-3</v>
      </c>
    </row>
    <row r="653" spans="1:11" x14ac:dyDescent="0.25">
      <c r="A653" t="s">
        <v>8</v>
      </c>
      <c r="B653">
        <v>41059</v>
      </c>
      <c r="C653">
        <v>2847.27</v>
      </c>
      <c r="D653">
        <v>2847.27</v>
      </c>
      <c r="E653">
        <v>2825.64</v>
      </c>
      <c r="F653">
        <v>2837.36</v>
      </c>
      <c r="G653">
        <v>1671040000</v>
      </c>
      <c r="H653">
        <v>2837.36</v>
      </c>
      <c r="I653">
        <f t="shared" si="30"/>
        <v>-1.1713729410412266E-2</v>
      </c>
      <c r="J653">
        <f t="shared" si="31"/>
        <v>-3</v>
      </c>
      <c r="K653">
        <f t="shared" si="32"/>
        <v>3</v>
      </c>
    </row>
    <row r="654" spans="1:11" x14ac:dyDescent="0.25">
      <c r="A654" t="s">
        <v>8</v>
      </c>
      <c r="B654">
        <v>41058</v>
      </c>
      <c r="C654">
        <v>2853.27</v>
      </c>
      <c r="D654">
        <v>2882.83</v>
      </c>
      <c r="E654">
        <v>2846.68</v>
      </c>
      <c r="F654">
        <v>2870.99</v>
      </c>
      <c r="G654">
        <v>221430000</v>
      </c>
      <c r="H654">
        <v>2870.99</v>
      </c>
      <c r="I654">
        <f t="shared" si="30"/>
        <v>1.1791945812026583E-2</v>
      </c>
      <c r="J654">
        <f t="shared" si="31"/>
        <v>3</v>
      </c>
      <c r="K654">
        <f t="shared" si="32"/>
        <v>0</v>
      </c>
    </row>
    <row r="655" spans="1:11" x14ac:dyDescent="0.25">
      <c r="A655" t="s">
        <v>8</v>
      </c>
      <c r="B655">
        <v>41054</v>
      </c>
      <c r="C655">
        <v>2839.74</v>
      </c>
      <c r="D655">
        <v>2846.31</v>
      </c>
      <c r="E655">
        <v>2829.76</v>
      </c>
      <c r="F655">
        <v>2837.53</v>
      </c>
      <c r="G655">
        <v>1282680000</v>
      </c>
      <c r="H655">
        <v>2837.53</v>
      </c>
      <c r="I655">
        <f t="shared" si="30"/>
        <v>-6.5155069064370963E-4</v>
      </c>
      <c r="J655">
        <f t="shared" si="31"/>
        <v>0</v>
      </c>
      <c r="K655">
        <f t="shared" si="32"/>
        <v>-1</v>
      </c>
    </row>
    <row r="656" spans="1:11" x14ac:dyDescent="0.25">
      <c r="A656" t="s">
        <v>8</v>
      </c>
      <c r="B656">
        <v>41053</v>
      </c>
      <c r="C656">
        <v>2856.55</v>
      </c>
      <c r="D656">
        <v>2858.24</v>
      </c>
      <c r="E656">
        <v>2817.62</v>
      </c>
      <c r="F656">
        <v>2839.38</v>
      </c>
      <c r="G656">
        <v>1750290000</v>
      </c>
      <c r="H656">
        <v>2839.38</v>
      </c>
      <c r="I656">
        <f t="shared" si="30"/>
        <v>-3.7682623889520039E-3</v>
      </c>
      <c r="J656">
        <f t="shared" si="31"/>
        <v>-1</v>
      </c>
      <c r="K656">
        <f t="shared" si="32"/>
        <v>1</v>
      </c>
    </row>
    <row r="657" spans="1:11" x14ac:dyDescent="0.25">
      <c r="A657" t="s">
        <v>8</v>
      </c>
      <c r="B657">
        <v>41052</v>
      </c>
      <c r="C657">
        <v>2832.17</v>
      </c>
      <c r="D657">
        <v>2855.35</v>
      </c>
      <c r="E657">
        <v>2795.5</v>
      </c>
      <c r="F657">
        <v>2850.12</v>
      </c>
      <c r="G657">
        <v>1929640000</v>
      </c>
      <c r="H657">
        <v>2850.12</v>
      </c>
      <c r="I657">
        <f t="shared" si="30"/>
        <v>3.8885836256814521E-3</v>
      </c>
      <c r="J657">
        <f t="shared" si="31"/>
        <v>1</v>
      </c>
      <c r="K657">
        <f t="shared" si="32"/>
        <v>0</v>
      </c>
    </row>
    <row r="658" spans="1:11" x14ac:dyDescent="0.25">
      <c r="A658" t="s">
        <v>8</v>
      </c>
      <c r="B658">
        <v>41051</v>
      </c>
      <c r="C658">
        <v>2853.87</v>
      </c>
      <c r="D658">
        <v>2867.34</v>
      </c>
      <c r="E658">
        <v>2823.22</v>
      </c>
      <c r="F658">
        <v>2839.08</v>
      </c>
      <c r="G658">
        <v>1861850000</v>
      </c>
      <c r="H658">
        <v>2839.08</v>
      </c>
      <c r="I658">
        <f t="shared" si="30"/>
        <v>-2.855426891588686E-3</v>
      </c>
      <c r="J658">
        <f t="shared" si="31"/>
        <v>0</v>
      </c>
      <c r="K658">
        <f t="shared" si="32"/>
        <v>7</v>
      </c>
    </row>
    <row r="659" spans="1:11" x14ac:dyDescent="0.25">
      <c r="A659" t="s">
        <v>8</v>
      </c>
      <c r="B659">
        <v>41050</v>
      </c>
      <c r="C659">
        <v>2782.55</v>
      </c>
      <c r="D659">
        <v>2848.83</v>
      </c>
      <c r="E659">
        <v>2774.76</v>
      </c>
      <c r="F659">
        <v>2847.21</v>
      </c>
      <c r="G659">
        <v>1870420000</v>
      </c>
      <c r="H659">
        <v>2847.21</v>
      </c>
      <c r="I659">
        <f t="shared" si="30"/>
        <v>2.4622227660240581E-2</v>
      </c>
      <c r="J659">
        <f t="shared" si="31"/>
        <v>7</v>
      </c>
      <c r="K659">
        <f t="shared" si="32"/>
        <v>-4</v>
      </c>
    </row>
    <row r="660" spans="1:11" x14ac:dyDescent="0.25">
      <c r="A660" t="s">
        <v>8</v>
      </c>
      <c r="B660">
        <v>41047</v>
      </c>
      <c r="C660">
        <v>2814.43</v>
      </c>
      <c r="D660">
        <v>2827.28</v>
      </c>
      <c r="E660">
        <v>2774.45</v>
      </c>
      <c r="F660">
        <v>2778.79</v>
      </c>
      <c r="G660">
        <v>2692450000</v>
      </c>
      <c r="H660">
        <v>2778.79</v>
      </c>
      <c r="I660">
        <f t="shared" si="30"/>
        <v>-1.2403640770660584E-2</v>
      </c>
      <c r="J660">
        <f t="shared" si="31"/>
        <v>-4</v>
      </c>
      <c r="K660">
        <f t="shared" si="32"/>
        <v>-6</v>
      </c>
    </row>
    <row r="661" spans="1:11" x14ac:dyDescent="0.25">
      <c r="A661" t="s">
        <v>8</v>
      </c>
      <c r="B661">
        <v>41046</v>
      </c>
      <c r="C661">
        <v>2874.71</v>
      </c>
      <c r="D661">
        <v>2879.22</v>
      </c>
      <c r="E661">
        <v>2813.69</v>
      </c>
      <c r="F661">
        <v>2813.69</v>
      </c>
      <c r="G661">
        <v>2016980000</v>
      </c>
      <c r="H661">
        <v>2813.69</v>
      </c>
      <c r="I661">
        <f t="shared" si="30"/>
        <v>-2.0998315959416036E-2</v>
      </c>
      <c r="J661">
        <f t="shared" si="31"/>
        <v>-6</v>
      </c>
      <c r="K661">
        <f t="shared" si="32"/>
        <v>-2</v>
      </c>
    </row>
    <row r="662" spans="1:11" x14ac:dyDescent="0.25">
      <c r="A662" t="s">
        <v>8</v>
      </c>
      <c r="B662">
        <v>41045</v>
      </c>
      <c r="C662">
        <v>2904.67</v>
      </c>
      <c r="D662">
        <v>2913.9</v>
      </c>
      <c r="E662">
        <v>2872.25</v>
      </c>
      <c r="F662">
        <v>2874.04</v>
      </c>
      <c r="G662">
        <v>1933900000</v>
      </c>
      <c r="H662">
        <v>2874.04</v>
      </c>
      <c r="I662">
        <f t="shared" si="30"/>
        <v>-6.8146632754617631E-3</v>
      </c>
      <c r="J662">
        <f t="shared" si="31"/>
        <v>-2</v>
      </c>
      <c r="K662">
        <f t="shared" si="32"/>
        <v>0</v>
      </c>
    </row>
    <row r="663" spans="1:11" x14ac:dyDescent="0.25">
      <c r="A663" t="s">
        <v>8</v>
      </c>
      <c r="B663">
        <v>41044</v>
      </c>
      <c r="C663">
        <v>2902.3</v>
      </c>
      <c r="D663">
        <v>2930.68</v>
      </c>
      <c r="E663">
        <v>2889.39</v>
      </c>
      <c r="F663">
        <v>2893.76</v>
      </c>
      <c r="G663">
        <v>1826210000</v>
      </c>
      <c r="H663">
        <v>2893.76</v>
      </c>
      <c r="I663">
        <f t="shared" si="30"/>
        <v>-3.0386759365804705E-3</v>
      </c>
      <c r="J663">
        <f t="shared" si="31"/>
        <v>0</v>
      </c>
      <c r="K663">
        <f t="shared" si="32"/>
        <v>-3</v>
      </c>
    </row>
    <row r="664" spans="1:11" x14ac:dyDescent="0.25">
      <c r="A664" t="s">
        <v>8</v>
      </c>
      <c r="B664">
        <v>41043</v>
      </c>
      <c r="C664">
        <v>2907.78</v>
      </c>
      <c r="D664">
        <v>2924.89</v>
      </c>
      <c r="E664">
        <v>2898.9</v>
      </c>
      <c r="F664">
        <v>2902.58</v>
      </c>
      <c r="G664">
        <v>1683460000</v>
      </c>
      <c r="H664">
        <v>2902.58</v>
      </c>
      <c r="I664">
        <f t="shared" si="30"/>
        <v>-1.0648233361283288E-2</v>
      </c>
      <c r="J664">
        <f t="shared" si="31"/>
        <v>-3</v>
      </c>
      <c r="K664">
        <f t="shared" si="32"/>
        <v>0</v>
      </c>
    </row>
    <row r="665" spans="1:11" x14ac:dyDescent="0.25">
      <c r="A665" t="s">
        <v>8</v>
      </c>
      <c r="B665">
        <v>41040</v>
      </c>
      <c r="C665">
        <v>2919.35</v>
      </c>
      <c r="D665">
        <v>2960.38</v>
      </c>
      <c r="E665">
        <v>2918.74</v>
      </c>
      <c r="F665">
        <v>2933.82</v>
      </c>
      <c r="G665">
        <v>1735380000</v>
      </c>
      <c r="H665">
        <v>2933.82</v>
      </c>
      <c r="I665">
        <f t="shared" si="30"/>
        <v>6.1357221745161894E-5</v>
      </c>
      <c r="J665">
        <f t="shared" si="31"/>
        <v>0</v>
      </c>
      <c r="K665">
        <f t="shared" si="32"/>
        <v>0</v>
      </c>
    </row>
    <row r="666" spans="1:11" x14ac:dyDescent="0.25">
      <c r="A666" t="s">
        <v>8</v>
      </c>
      <c r="B666">
        <v>41039</v>
      </c>
      <c r="C666">
        <v>2950.21</v>
      </c>
      <c r="D666">
        <v>2950.21</v>
      </c>
      <c r="E666">
        <v>2923.14</v>
      </c>
      <c r="F666">
        <v>2933.64</v>
      </c>
      <c r="G666">
        <v>2004150000</v>
      </c>
      <c r="H666">
        <v>2933.64</v>
      </c>
      <c r="I666">
        <f t="shared" si="30"/>
        <v>-3.6460161310658545E-4</v>
      </c>
      <c r="J666">
        <f t="shared" si="31"/>
        <v>0</v>
      </c>
      <c r="K666">
        <f t="shared" si="32"/>
        <v>-1</v>
      </c>
    </row>
    <row r="667" spans="1:11" x14ac:dyDescent="0.25">
      <c r="A667" t="s">
        <v>8</v>
      </c>
      <c r="B667">
        <v>41038</v>
      </c>
      <c r="C667">
        <v>2912.41</v>
      </c>
      <c r="D667">
        <v>2948.77</v>
      </c>
      <c r="E667">
        <v>2900.18</v>
      </c>
      <c r="F667">
        <v>2934.71</v>
      </c>
      <c r="G667">
        <v>2047090000</v>
      </c>
      <c r="H667">
        <v>2934.71</v>
      </c>
      <c r="I667">
        <f t="shared" si="30"/>
        <v>-3.9236051006865669E-3</v>
      </c>
      <c r="J667">
        <f t="shared" si="31"/>
        <v>-1</v>
      </c>
      <c r="K667">
        <f t="shared" si="32"/>
        <v>-1</v>
      </c>
    </row>
    <row r="668" spans="1:11" x14ac:dyDescent="0.25">
      <c r="A668" t="s">
        <v>8</v>
      </c>
      <c r="B668">
        <v>41037</v>
      </c>
      <c r="C668">
        <v>2939.36</v>
      </c>
      <c r="D668">
        <v>2952.65</v>
      </c>
      <c r="E668">
        <v>2900.06</v>
      </c>
      <c r="F668">
        <v>2946.27</v>
      </c>
      <c r="G668">
        <v>2175840000</v>
      </c>
      <c r="H668">
        <v>2946.27</v>
      </c>
      <c r="I668">
        <f t="shared" si="30"/>
        <v>-3.8846965271016609E-3</v>
      </c>
      <c r="J668">
        <f t="shared" si="31"/>
        <v>-1</v>
      </c>
      <c r="K668">
        <f t="shared" si="32"/>
        <v>0</v>
      </c>
    </row>
    <row r="669" spans="1:11" x14ac:dyDescent="0.25">
      <c r="A669" t="s">
        <v>8</v>
      </c>
      <c r="B669">
        <v>41036</v>
      </c>
      <c r="C669">
        <v>2940.41</v>
      </c>
      <c r="D669">
        <v>2970.2</v>
      </c>
      <c r="E669">
        <v>2939.21</v>
      </c>
      <c r="F669">
        <v>2957.76</v>
      </c>
      <c r="G669">
        <v>1740430000</v>
      </c>
      <c r="H669">
        <v>2957.76</v>
      </c>
      <c r="I669">
        <f t="shared" si="30"/>
        <v>4.803236434240965E-4</v>
      </c>
      <c r="J669">
        <f t="shared" si="31"/>
        <v>0</v>
      </c>
      <c r="K669">
        <f t="shared" si="32"/>
        <v>-7</v>
      </c>
    </row>
    <row r="670" spans="1:11" x14ac:dyDescent="0.25">
      <c r="A670" t="s">
        <v>8</v>
      </c>
      <c r="B670">
        <v>41033</v>
      </c>
      <c r="C670">
        <v>3001.15</v>
      </c>
      <c r="D670">
        <v>3001.48</v>
      </c>
      <c r="E670">
        <v>2956.34</v>
      </c>
      <c r="F670">
        <v>2956.34</v>
      </c>
      <c r="G670">
        <v>1944010000</v>
      </c>
      <c r="H670">
        <v>2956.34</v>
      </c>
      <c r="I670">
        <f t="shared" si="30"/>
        <v>-2.2471315676354853E-2</v>
      </c>
      <c r="J670">
        <f t="shared" si="31"/>
        <v>-7</v>
      </c>
      <c r="K670">
        <f t="shared" si="32"/>
        <v>-3</v>
      </c>
    </row>
    <row r="671" spans="1:11" x14ac:dyDescent="0.25">
      <c r="A671" t="s">
        <v>8</v>
      </c>
      <c r="B671">
        <v>41032</v>
      </c>
      <c r="C671">
        <v>3061.13</v>
      </c>
      <c r="D671">
        <v>3061.38</v>
      </c>
      <c r="E671">
        <v>3016.2</v>
      </c>
      <c r="F671">
        <v>3024.3</v>
      </c>
      <c r="G671">
        <v>1869130000</v>
      </c>
      <c r="H671">
        <v>3024.3</v>
      </c>
      <c r="I671">
        <f t="shared" si="30"/>
        <v>-1.1618216579244001E-2</v>
      </c>
      <c r="J671">
        <f t="shared" si="31"/>
        <v>-3</v>
      </c>
      <c r="K671">
        <f t="shared" si="32"/>
        <v>1</v>
      </c>
    </row>
    <row r="672" spans="1:11" x14ac:dyDescent="0.25">
      <c r="A672" t="s">
        <v>8</v>
      </c>
      <c r="B672">
        <v>41031</v>
      </c>
      <c r="C672">
        <v>3035.07</v>
      </c>
      <c r="D672">
        <v>3061.47</v>
      </c>
      <c r="E672">
        <v>3028.94</v>
      </c>
      <c r="F672">
        <v>3059.85</v>
      </c>
      <c r="G672">
        <v>1825190000</v>
      </c>
      <c r="H672">
        <v>3059.85</v>
      </c>
      <c r="I672">
        <f t="shared" si="30"/>
        <v>3.0848008811843464E-3</v>
      </c>
      <c r="J672">
        <f t="shared" si="31"/>
        <v>1</v>
      </c>
      <c r="K672">
        <f t="shared" si="32"/>
        <v>0</v>
      </c>
    </row>
    <row r="673" spans="1:11" x14ac:dyDescent="0.25">
      <c r="A673" t="s">
        <v>8</v>
      </c>
      <c r="B673">
        <v>41030</v>
      </c>
      <c r="C673">
        <v>3044.79</v>
      </c>
      <c r="D673">
        <v>3085.4</v>
      </c>
      <c r="E673">
        <v>3041.62</v>
      </c>
      <c r="F673">
        <v>3050.44</v>
      </c>
      <c r="G673">
        <v>1854230000</v>
      </c>
      <c r="H673">
        <v>3050.44</v>
      </c>
      <c r="I673">
        <f t="shared" si="30"/>
        <v>1.339303299675576E-3</v>
      </c>
      <c r="J673">
        <f t="shared" si="31"/>
        <v>0</v>
      </c>
      <c r="K673">
        <f t="shared" si="32"/>
        <v>-2</v>
      </c>
    </row>
    <row r="674" spans="1:11" x14ac:dyDescent="0.25">
      <c r="A674" t="s">
        <v>8</v>
      </c>
      <c r="B674">
        <v>41029</v>
      </c>
      <c r="C674">
        <v>3060.06</v>
      </c>
      <c r="D674">
        <v>3063.66</v>
      </c>
      <c r="E674">
        <v>3043.25</v>
      </c>
      <c r="F674">
        <v>3046.36</v>
      </c>
      <c r="G674">
        <v>1633170000</v>
      </c>
      <c r="H674">
        <v>3046.36</v>
      </c>
      <c r="I674">
        <f t="shared" si="30"/>
        <v>-7.4416786133193469E-3</v>
      </c>
      <c r="J674">
        <f t="shared" si="31"/>
        <v>-2</v>
      </c>
      <c r="K674">
        <f t="shared" si="32"/>
        <v>1</v>
      </c>
    </row>
    <row r="675" spans="1:11" x14ac:dyDescent="0.25">
      <c r="A675" t="s">
        <v>8</v>
      </c>
      <c r="B675">
        <v>41026</v>
      </c>
      <c r="C675">
        <v>3060.34</v>
      </c>
      <c r="D675">
        <v>3076.44</v>
      </c>
      <c r="E675">
        <v>3043.3</v>
      </c>
      <c r="F675">
        <v>3069.2</v>
      </c>
      <c r="G675">
        <v>1777750000</v>
      </c>
      <c r="H675">
        <v>3069.2</v>
      </c>
      <c r="I675">
        <f t="shared" si="30"/>
        <v>6.0938631945741673E-3</v>
      </c>
      <c r="J675">
        <f t="shared" si="31"/>
        <v>1</v>
      </c>
      <c r="K675">
        <f t="shared" si="32"/>
        <v>2</v>
      </c>
    </row>
    <row r="676" spans="1:11" x14ac:dyDescent="0.25">
      <c r="A676" t="s">
        <v>8</v>
      </c>
      <c r="B676">
        <v>41025</v>
      </c>
      <c r="C676">
        <v>3029.62</v>
      </c>
      <c r="D676">
        <v>3056.77</v>
      </c>
      <c r="E676">
        <v>3027.79</v>
      </c>
      <c r="F676">
        <v>3050.61</v>
      </c>
      <c r="G676">
        <v>1763510000</v>
      </c>
      <c r="H676">
        <v>3050.61</v>
      </c>
      <c r="I676">
        <f t="shared" si="30"/>
        <v>6.9249380287361717E-3</v>
      </c>
      <c r="J676">
        <f t="shared" si="31"/>
        <v>2</v>
      </c>
      <c r="K676">
        <f t="shared" si="32"/>
        <v>7</v>
      </c>
    </row>
    <row r="677" spans="1:11" x14ac:dyDescent="0.25">
      <c r="A677" t="s">
        <v>8</v>
      </c>
      <c r="B677">
        <v>41024</v>
      </c>
      <c r="C677">
        <v>3013.65</v>
      </c>
      <c r="D677">
        <v>3031.41</v>
      </c>
      <c r="E677">
        <v>3010.57</v>
      </c>
      <c r="F677">
        <v>3029.63</v>
      </c>
      <c r="G677">
        <v>1721330000</v>
      </c>
      <c r="H677">
        <v>3029.63</v>
      </c>
      <c r="I677">
        <f t="shared" si="30"/>
        <v>2.2970691518098496E-2</v>
      </c>
      <c r="J677">
        <f t="shared" si="31"/>
        <v>7</v>
      </c>
      <c r="K677">
        <f t="shared" si="32"/>
        <v>0</v>
      </c>
    </row>
    <row r="678" spans="1:11" x14ac:dyDescent="0.25">
      <c r="A678" t="s">
        <v>8</v>
      </c>
      <c r="B678">
        <v>41023</v>
      </c>
      <c r="C678">
        <v>2967.37</v>
      </c>
      <c r="D678">
        <v>2979.08</v>
      </c>
      <c r="E678">
        <v>2950.38</v>
      </c>
      <c r="F678">
        <v>2961.6</v>
      </c>
      <c r="G678">
        <v>1690840000</v>
      </c>
      <c r="H678">
        <v>2961.6</v>
      </c>
      <c r="I678">
        <f t="shared" si="30"/>
        <v>-2.9793465636519523E-3</v>
      </c>
      <c r="J678">
        <f t="shared" si="31"/>
        <v>0</v>
      </c>
      <c r="K678">
        <f t="shared" si="32"/>
        <v>-3</v>
      </c>
    </row>
    <row r="679" spans="1:11" x14ac:dyDescent="0.25">
      <c r="A679" t="s">
        <v>8</v>
      </c>
      <c r="B679">
        <v>41022</v>
      </c>
      <c r="C679">
        <v>2969</v>
      </c>
      <c r="D679">
        <v>2973.38</v>
      </c>
      <c r="E679">
        <v>2946.04</v>
      </c>
      <c r="F679">
        <v>2970.45</v>
      </c>
      <c r="G679">
        <v>1767360000</v>
      </c>
      <c r="H679">
        <v>2970.45</v>
      </c>
      <c r="I679">
        <f t="shared" si="30"/>
        <v>-9.9985002249662891E-3</v>
      </c>
      <c r="J679">
        <f t="shared" si="31"/>
        <v>-3</v>
      </c>
      <c r="K679">
        <f t="shared" si="32"/>
        <v>0</v>
      </c>
    </row>
    <row r="680" spans="1:11" x14ac:dyDescent="0.25">
      <c r="A680" t="s">
        <v>8</v>
      </c>
      <c r="B680">
        <v>41019</v>
      </c>
      <c r="C680">
        <v>3023.73</v>
      </c>
      <c r="D680">
        <v>3034.69</v>
      </c>
      <c r="E680">
        <v>2999.01</v>
      </c>
      <c r="F680">
        <v>3000.45</v>
      </c>
      <c r="G680">
        <v>1935880000</v>
      </c>
      <c r="H680">
        <v>3000.45</v>
      </c>
      <c r="I680">
        <f t="shared" si="30"/>
        <v>-2.3640426126162462E-3</v>
      </c>
      <c r="J680">
        <f t="shared" si="31"/>
        <v>0</v>
      </c>
      <c r="K680">
        <f t="shared" si="32"/>
        <v>-2</v>
      </c>
    </row>
    <row r="681" spans="1:11" x14ac:dyDescent="0.25">
      <c r="A681" t="s">
        <v>8</v>
      </c>
      <c r="B681">
        <v>41018</v>
      </c>
      <c r="C681">
        <v>3028.2</v>
      </c>
      <c r="D681">
        <v>3058.72</v>
      </c>
      <c r="E681">
        <v>2994.94</v>
      </c>
      <c r="F681">
        <v>3007.56</v>
      </c>
      <c r="G681">
        <v>1991120000</v>
      </c>
      <c r="H681">
        <v>3007.56</v>
      </c>
      <c r="I681">
        <f t="shared" si="30"/>
        <v>-7.880717148559202E-3</v>
      </c>
      <c r="J681">
        <f t="shared" si="31"/>
        <v>-2</v>
      </c>
      <c r="K681">
        <f t="shared" si="32"/>
        <v>-1</v>
      </c>
    </row>
    <row r="682" spans="1:11" x14ac:dyDescent="0.25">
      <c r="A682" t="s">
        <v>8</v>
      </c>
      <c r="B682">
        <v>41017</v>
      </c>
      <c r="C682">
        <v>3031.82</v>
      </c>
      <c r="D682">
        <v>3045.04</v>
      </c>
      <c r="E682">
        <v>3023.91</v>
      </c>
      <c r="F682">
        <v>3031.45</v>
      </c>
      <c r="G682">
        <v>1599470000</v>
      </c>
      <c r="H682">
        <v>3031.45</v>
      </c>
      <c r="I682">
        <f t="shared" si="30"/>
        <v>-3.7366653301872388E-3</v>
      </c>
      <c r="J682">
        <f t="shared" si="31"/>
        <v>-1</v>
      </c>
      <c r="K682">
        <f t="shared" si="32"/>
        <v>5</v>
      </c>
    </row>
    <row r="683" spans="1:11" x14ac:dyDescent="0.25">
      <c r="A683" t="s">
        <v>8</v>
      </c>
      <c r="B683">
        <v>41016</v>
      </c>
      <c r="C683">
        <v>3002.02</v>
      </c>
      <c r="D683">
        <v>3052.76</v>
      </c>
      <c r="E683">
        <v>2999.49</v>
      </c>
      <c r="F683">
        <v>3042.82</v>
      </c>
      <c r="G683">
        <v>1555070000</v>
      </c>
      <c r="H683">
        <v>3042.82</v>
      </c>
      <c r="I683">
        <f t="shared" si="30"/>
        <v>1.8210413599250463E-2</v>
      </c>
      <c r="J683">
        <f t="shared" si="31"/>
        <v>5</v>
      </c>
      <c r="K683">
        <f t="shared" si="32"/>
        <v>-2</v>
      </c>
    </row>
    <row r="684" spans="1:11" x14ac:dyDescent="0.25">
      <c r="A684" t="s">
        <v>8</v>
      </c>
      <c r="B684">
        <v>41015</v>
      </c>
      <c r="C684">
        <v>3027.57</v>
      </c>
      <c r="D684">
        <v>3027.57</v>
      </c>
      <c r="E684">
        <v>2975.87</v>
      </c>
      <c r="F684">
        <v>2988.4</v>
      </c>
      <c r="G684">
        <v>1594320000</v>
      </c>
      <c r="H684">
        <v>2988.4</v>
      </c>
      <c r="I684">
        <f t="shared" si="30"/>
        <v>-7.6145756194105907E-3</v>
      </c>
      <c r="J684">
        <f t="shared" si="31"/>
        <v>-2</v>
      </c>
      <c r="K684">
        <f t="shared" si="32"/>
        <v>-4</v>
      </c>
    </row>
    <row r="685" spans="1:11" x14ac:dyDescent="0.25">
      <c r="A685" t="s">
        <v>8</v>
      </c>
      <c r="B685">
        <v>41012</v>
      </c>
      <c r="C685">
        <v>3045.08</v>
      </c>
      <c r="D685">
        <v>3045.42</v>
      </c>
      <c r="E685">
        <v>3010.77</v>
      </c>
      <c r="F685">
        <v>3011.33</v>
      </c>
      <c r="G685">
        <v>1483850000</v>
      </c>
      <c r="H685">
        <v>3011.33</v>
      </c>
      <c r="I685">
        <f t="shared" si="30"/>
        <v>-1.4472026312775221E-2</v>
      </c>
      <c r="J685">
        <f t="shared" si="31"/>
        <v>-4</v>
      </c>
      <c r="K685">
        <f t="shared" si="32"/>
        <v>4</v>
      </c>
    </row>
    <row r="686" spans="1:11" x14ac:dyDescent="0.25">
      <c r="A686" t="s">
        <v>8</v>
      </c>
      <c r="B686">
        <v>41011</v>
      </c>
      <c r="C686">
        <v>3023.11</v>
      </c>
      <c r="D686">
        <v>3059.26</v>
      </c>
      <c r="E686">
        <v>3020.44</v>
      </c>
      <c r="F686">
        <v>3055.55</v>
      </c>
      <c r="G686">
        <v>1480340000</v>
      </c>
      <c r="H686">
        <v>3055.55</v>
      </c>
      <c r="I686">
        <f t="shared" si="30"/>
        <v>1.295889884168866E-2</v>
      </c>
      <c r="J686">
        <f t="shared" si="31"/>
        <v>4</v>
      </c>
      <c r="K686">
        <f t="shared" si="32"/>
        <v>2</v>
      </c>
    </row>
    <row r="687" spans="1:11" x14ac:dyDescent="0.25">
      <c r="A687" t="s">
        <v>8</v>
      </c>
      <c r="B687">
        <v>41010</v>
      </c>
      <c r="C687">
        <v>3020.15</v>
      </c>
      <c r="D687">
        <v>3030.51</v>
      </c>
      <c r="E687">
        <v>3008.75</v>
      </c>
      <c r="F687">
        <v>3016.46</v>
      </c>
      <c r="G687">
        <v>1540890000</v>
      </c>
      <c r="H687">
        <v>3016.46</v>
      </c>
      <c r="I687">
        <f t="shared" si="30"/>
        <v>8.4380286304586161E-3</v>
      </c>
      <c r="J687">
        <f t="shared" si="31"/>
        <v>2</v>
      </c>
      <c r="K687">
        <f t="shared" si="32"/>
        <v>-5</v>
      </c>
    </row>
    <row r="688" spans="1:11" x14ac:dyDescent="0.25">
      <c r="A688" t="s">
        <v>8</v>
      </c>
      <c r="B688">
        <v>41009</v>
      </c>
      <c r="C688">
        <v>3044.67</v>
      </c>
      <c r="D688">
        <v>3055.2</v>
      </c>
      <c r="E688">
        <v>2987</v>
      </c>
      <c r="F688">
        <v>2991.22</v>
      </c>
      <c r="G688">
        <v>1953600000</v>
      </c>
      <c r="H688">
        <v>2991.22</v>
      </c>
      <c r="I688">
        <f t="shared" si="30"/>
        <v>-1.8332305026451556E-2</v>
      </c>
      <c r="J688">
        <f t="shared" si="31"/>
        <v>-5</v>
      </c>
      <c r="K688">
        <f t="shared" si="32"/>
        <v>-3</v>
      </c>
    </row>
    <row r="689" spans="1:11" x14ac:dyDescent="0.25">
      <c r="A689" t="s">
        <v>8</v>
      </c>
      <c r="B689">
        <v>41008</v>
      </c>
      <c r="C689">
        <v>3037.28</v>
      </c>
      <c r="D689">
        <v>3058.76</v>
      </c>
      <c r="E689">
        <v>3032.22</v>
      </c>
      <c r="F689">
        <v>3047.08</v>
      </c>
      <c r="G689">
        <v>1371140000</v>
      </c>
      <c r="H689">
        <v>3047.08</v>
      </c>
      <c r="I689">
        <f t="shared" si="30"/>
        <v>-1.0848888167505288E-2</v>
      </c>
      <c r="J689">
        <f t="shared" si="31"/>
        <v>-3</v>
      </c>
      <c r="K689">
        <f t="shared" si="32"/>
        <v>1</v>
      </c>
    </row>
    <row r="690" spans="1:11" x14ac:dyDescent="0.25">
      <c r="A690" t="s">
        <v>8</v>
      </c>
      <c r="B690">
        <v>41004</v>
      </c>
      <c r="C690">
        <v>3061.75</v>
      </c>
      <c r="D690">
        <v>3083.38</v>
      </c>
      <c r="E690">
        <v>3061.14</v>
      </c>
      <c r="F690">
        <v>3080.5</v>
      </c>
      <c r="G690">
        <v>1548040000</v>
      </c>
      <c r="H690">
        <v>3080.5</v>
      </c>
      <c r="I690">
        <f t="shared" si="30"/>
        <v>4.0448617869748293E-3</v>
      </c>
      <c r="J690">
        <f t="shared" si="31"/>
        <v>1</v>
      </c>
      <c r="K690">
        <f t="shared" si="32"/>
        <v>-4</v>
      </c>
    </row>
    <row r="691" spans="1:11" x14ac:dyDescent="0.25">
      <c r="A691" t="s">
        <v>8</v>
      </c>
      <c r="B691">
        <v>41003</v>
      </c>
      <c r="C691">
        <v>3085.46</v>
      </c>
      <c r="D691">
        <v>3086.35</v>
      </c>
      <c r="E691">
        <v>3052.58</v>
      </c>
      <c r="F691">
        <v>3068.09</v>
      </c>
      <c r="G691">
        <v>1813150000</v>
      </c>
      <c r="H691">
        <v>3068.09</v>
      </c>
      <c r="I691">
        <f t="shared" si="30"/>
        <v>-1.4607026660714229E-2</v>
      </c>
      <c r="J691">
        <f t="shared" si="31"/>
        <v>-4</v>
      </c>
      <c r="K691">
        <f t="shared" si="32"/>
        <v>0</v>
      </c>
    </row>
    <row r="692" spans="1:11" x14ac:dyDescent="0.25">
      <c r="A692" t="s">
        <v>8</v>
      </c>
      <c r="B692">
        <v>41002</v>
      </c>
      <c r="C692">
        <v>3119.65</v>
      </c>
      <c r="D692">
        <v>3128.25</v>
      </c>
      <c r="E692">
        <v>3097.41</v>
      </c>
      <c r="F692">
        <v>3113.57</v>
      </c>
      <c r="G692">
        <v>1804950000</v>
      </c>
      <c r="H692">
        <v>3113.57</v>
      </c>
      <c r="I692">
        <f t="shared" si="30"/>
        <v>-1.9649325255632899E-3</v>
      </c>
      <c r="J692">
        <f t="shared" si="31"/>
        <v>0</v>
      </c>
      <c r="K692">
        <f t="shared" si="32"/>
        <v>2</v>
      </c>
    </row>
    <row r="693" spans="1:11" x14ac:dyDescent="0.25">
      <c r="A693" t="s">
        <v>8</v>
      </c>
      <c r="B693">
        <v>41001</v>
      </c>
      <c r="C693">
        <v>3085.94</v>
      </c>
      <c r="D693">
        <v>3123.03</v>
      </c>
      <c r="E693">
        <v>3079.78</v>
      </c>
      <c r="F693">
        <v>3119.7</v>
      </c>
      <c r="G693">
        <v>1768210000</v>
      </c>
      <c r="H693">
        <v>3119.7</v>
      </c>
      <c r="I693">
        <f t="shared" si="30"/>
        <v>9.0989367861635806E-3</v>
      </c>
      <c r="J693">
        <f t="shared" si="31"/>
        <v>2</v>
      </c>
      <c r="K693">
        <f t="shared" si="32"/>
        <v>0</v>
      </c>
    </row>
    <row r="694" spans="1:11" x14ac:dyDescent="0.25">
      <c r="A694" t="s">
        <v>8</v>
      </c>
      <c r="B694">
        <v>40998</v>
      </c>
      <c r="C694">
        <v>3110.97</v>
      </c>
      <c r="D694">
        <v>3111.55</v>
      </c>
      <c r="E694">
        <v>3079.05</v>
      </c>
      <c r="F694">
        <v>3091.57</v>
      </c>
      <c r="G694">
        <v>1833130000</v>
      </c>
      <c r="H694">
        <v>3091.57</v>
      </c>
      <c r="I694">
        <f t="shared" si="30"/>
        <v>-1.224413315414008E-3</v>
      </c>
      <c r="J694">
        <f t="shared" si="31"/>
        <v>0</v>
      </c>
      <c r="K694">
        <f t="shared" si="32"/>
        <v>-1</v>
      </c>
    </row>
    <row r="695" spans="1:11" x14ac:dyDescent="0.25">
      <c r="A695" t="s">
        <v>8</v>
      </c>
      <c r="B695">
        <v>40997</v>
      </c>
      <c r="C695">
        <v>3087.25</v>
      </c>
      <c r="D695">
        <v>3099.8</v>
      </c>
      <c r="E695">
        <v>3069.81</v>
      </c>
      <c r="F695">
        <v>3095.36</v>
      </c>
      <c r="G695">
        <v>1756160000</v>
      </c>
      <c r="H695">
        <v>3095.36</v>
      </c>
      <c r="I695">
        <f t="shared" si="30"/>
        <v>-3.091827269916525E-3</v>
      </c>
      <c r="J695">
        <f t="shared" si="31"/>
        <v>-1</v>
      </c>
      <c r="K695">
        <f t="shared" si="32"/>
        <v>-1</v>
      </c>
    </row>
    <row r="696" spans="1:11" x14ac:dyDescent="0.25">
      <c r="A696" t="s">
        <v>8</v>
      </c>
      <c r="B696">
        <v>40996</v>
      </c>
      <c r="C696">
        <v>3123.84</v>
      </c>
      <c r="D696">
        <v>3130.56</v>
      </c>
      <c r="E696">
        <v>3086.93</v>
      </c>
      <c r="F696">
        <v>3104.96</v>
      </c>
      <c r="G696">
        <v>1765680000</v>
      </c>
      <c r="H696">
        <v>3104.96</v>
      </c>
      <c r="I696">
        <f t="shared" si="30"/>
        <v>-4.9321390228659334E-3</v>
      </c>
      <c r="J696">
        <f t="shared" si="31"/>
        <v>-1</v>
      </c>
      <c r="K696">
        <f t="shared" si="32"/>
        <v>0</v>
      </c>
    </row>
    <row r="697" spans="1:11" x14ac:dyDescent="0.25">
      <c r="A697" t="s">
        <v>8</v>
      </c>
      <c r="B697">
        <v>40995</v>
      </c>
      <c r="C697">
        <v>3124.06</v>
      </c>
      <c r="D697">
        <v>3134.17</v>
      </c>
      <c r="E697">
        <v>3119.03</v>
      </c>
      <c r="F697">
        <v>3120.35</v>
      </c>
      <c r="G697">
        <v>1662460000</v>
      </c>
      <c r="H697">
        <v>3120.35</v>
      </c>
      <c r="I697">
        <f t="shared" si="30"/>
        <v>-7.1095283692612643E-4</v>
      </c>
      <c r="J697">
        <f t="shared" si="31"/>
        <v>0</v>
      </c>
      <c r="K697">
        <f t="shared" si="32"/>
        <v>5</v>
      </c>
    </row>
    <row r="698" spans="1:11" x14ac:dyDescent="0.25">
      <c r="A698" t="s">
        <v>8</v>
      </c>
      <c r="B698">
        <v>40994</v>
      </c>
      <c r="C698">
        <v>3090.52</v>
      </c>
      <c r="D698">
        <v>3122.57</v>
      </c>
      <c r="E698">
        <v>3090.05</v>
      </c>
      <c r="F698">
        <v>3122.57</v>
      </c>
      <c r="G698">
        <v>1627520000</v>
      </c>
      <c r="H698">
        <v>3122.57</v>
      </c>
      <c r="I698">
        <f t="shared" si="30"/>
        <v>1.7813371926256316E-2</v>
      </c>
      <c r="J698">
        <f t="shared" si="31"/>
        <v>5</v>
      </c>
      <c r="K698">
        <f t="shared" si="32"/>
        <v>0</v>
      </c>
    </row>
    <row r="699" spans="1:11" x14ac:dyDescent="0.25">
      <c r="A699" t="s">
        <v>8</v>
      </c>
      <c r="B699">
        <v>40991</v>
      </c>
      <c r="C699">
        <v>3066.37</v>
      </c>
      <c r="D699">
        <v>3070.93</v>
      </c>
      <c r="E699">
        <v>3044.67</v>
      </c>
      <c r="F699">
        <v>3067.92</v>
      </c>
      <c r="G699">
        <v>1428940000</v>
      </c>
      <c r="H699">
        <v>3067.92</v>
      </c>
      <c r="I699">
        <f t="shared" si="30"/>
        <v>1.5016387448911761E-3</v>
      </c>
      <c r="J699">
        <f t="shared" si="31"/>
        <v>0</v>
      </c>
      <c r="K699">
        <f t="shared" si="32"/>
        <v>-1</v>
      </c>
    </row>
    <row r="700" spans="1:11" x14ac:dyDescent="0.25">
      <c r="A700" t="s">
        <v>8</v>
      </c>
      <c r="B700">
        <v>40990</v>
      </c>
      <c r="C700">
        <v>3055</v>
      </c>
      <c r="D700">
        <v>3068.5</v>
      </c>
      <c r="E700">
        <v>3050.7</v>
      </c>
      <c r="F700">
        <v>3063.32</v>
      </c>
      <c r="G700">
        <v>1524800000</v>
      </c>
      <c r="H700">
        <v>3063.32</v>
      </c>
      <c r="I700">
        <f t="shared" si="30"/>
        <v>-3.9020329591716862E-3</v>
      </c>
      <c r="J700">
        <f t="shared" si="31"/>
        <v>-1</v>
      </c>
      <c r="K700">
        <f t="shared" si="32"/>
        <v>0</v>
      </c>
    </row>
    <row r="701" spans="1:11" x14ac:dyDescent="0.25">
      <c r="A701" t="s">
        <v>8</v>
      </c>
      <c r="B701">
        <v>40989</v>
      </c>
      <c r="C701">
        <v>3077.44</v>
      </c>
      <c r="D701">
        <v>3090.08</v>
      </c>
      <c r="E701">
        <v>3069.09</v>
      </c>
      <c r="F701">
        <v>3075.32</v>
      </c>
      <c r="G701">
        <v>1552400000</v>
      </c>
      <c r="H701">
        <v>3075.32</v>
      </c>
      <c r="I701">
        <f t="shared" si="30"/>
        <v>3.8059300944981445E-4</v>
      </c>
      <c r="J701">
        <f t="shared" si="31"/>
        <v>0</v>
      </c>
      <c r="K701">
        <f t="shared" si="32"/>
        <v>0</v>
      </c>
    </row>
    <row r="702" spans="1:11" x14ac:dyDescent="0.25">
      <c r="A702" t="s">
        <v>8</v>
      </c>
      <c r="B702">
        <v>40988</v>
      </c>
      <c r="C702">
        <v>3060.93</v>
      </c>
      <c r="D702">
        <v>3078.72</v>
      </c>
      <c r="E702">
        <v>3050.82</v>
      </c>
      <c r="F702">
        <v>3074.15</v>
      </c>
      <c r="G702">
        <v>1508580000</v>
      </c>
      <c r="H702">
        <v>3074.15</v>
      </c>
      <c r="I702">
        <f t="shared" si="30"/>
        <v>-1.3546349957119785E-3</v>
      </c>
      <c r="J702">
        <f t="shared" si="31"/>
        <v>0</v>
      </c>
      <c r="K702">
        <f t="shared" si="32"/>
        <v>2</v>
      </c>
    </row>
    <row r="703" spans="1:11" x14ac:dyDescent="0.25">
      <c r="A703" t="s">
        <v>8</v>
      </c>
      <c r="B703">
        <v>40987</v>
      </c>
      <c r="C703">
        <v>3057.24</v>
      </c>
      <c r="D703">
        <v>3087.1</v>
      </c>
      <c r="E703">
        <v>3050.89</v>
      </c>
      <c r="F703">
        <v>3078.32</v>
      </c>
      <c r="G703">
        <v>1548400000</v>
      </c>
      <c r="H703">
        <v>3078.32</v>
      </c>
      <c r="I703">
        <f t="shared" si="30"/>
        <v>7.5476391534599063E-3</v>
      </c>
      <c r="J703">
        <f t="shared" si="31"/>
        <v>2</v>
      </c>
      <c r="K703">
        <f t="shared" si="32"/>
        <v>0</v>
      </c>
    </row>
    <row r="704" spans="1:11" x14ac:dyDescent="0.25">
      <c r="A704" t="s">
        <v>8</v>
      </c>
      <c r="B704">
        <v>40984</v>
      </c>
      <c r="C704">
        <v>3058.49</v>
      </c>
      <c r="D704">
        <v>3060.82</v>
      </c>
      <c r="E704">
        <v>3047.69</v>
      </c>
      <c r="F704">
        <v>3055.26</v>
      </c>
      <c r="G704">
        <v>2088610000</v>
      </c>
      <c r="H704">
        <v>3055.26</v>
      </c>
      <c r="I704">
        <f t="shared" si="30"/>
        <v>-3.6317592438073198E-4</v>
      </c>
      <c r="J704">
        <f t="shared" si="31"/>
        <v>0</v>
      </c>
      <c r="K704">
        <f t="shared" si="32"/>
        <v>1</v>
      </c>
    </row>
    <row r="705" spans="1:11" x14ac:dyDescent="0.25">
      <c r="A705" t="s">
        <v>8</v>
      </c>
      <c r="B705">
        <v>40983</v>
      </c>
      <c r="C705">
        <v>3048.58</v>
      </c>
      <c r="D705">
        <v>3059.81</v>
      </c>
      <c r="E705">
        <v>3037.82</v>
      </c>
      <c r="F705">
        <v>3056.37</v>
      </c>
      <c r="G705">
        <v>1677540000</v>
      </c>
      <c r="H705">
        <v>3056.37</v>
      </c>
      <c r="I705">
        <f t="shared" si="30"/>
        <v>5.1435017249146231E-3</v>
      </c>
      <c r="J705">
        <f t="shared" si="31"/>
        <v>1</v>
      </c>
      <c r="K705">
        <f t="shared" si="32"/>
        <v>0</v>
      </c>
    </row>
    <row r="706" spans="1:11" x14ac:dyDescent="0.25">
      <c r="A706" t="s">
        <v>8</v>
      </c>
      <c r="B706">
        <v>40982</v>
      </c>
      <c r="C706">
        <v>3042.21</v>
      </c>
      <c r="D706">
        <v>3051.37</v>
      </c>
      <c r="E706">
        <v>3024.73</v>
      </c>
      <c r="F706">
        <v>3040.73</v>
      </c>
      <c r="G706">
        <v>1662300000</v>
      </c>
      <c r="H706">
        <v>3040.73</v>
      </c>
      <c r="I706">
        <f t="shared" ref="I706:I769" si="33">(H706/H707)-1</f>
        <v>2.796163006433261E-4</v>
      </c>
      <c r="J706">
        <f t="shared" si="31"/>
        <v>0</v>
      </c>
      <c r="K706">
        <f t="shared" si="32"/>
        <v>6</v>
      </c>
    </row>
    <row r="707" spans="1:11" x14ac:dyDescent="0.25">
      <c r="A707" t="s">
        <v>8</v>
      </c>
      <c r="B707">
        <v>40981</v>
      </c>
      <c r="C707">
        <v>3003.71</v>
      </c>
      <c r="D707">
        <v>3039.89</v>
      </c>
      <c r="E707">
        <v>2996.46</v>
      </c>
      <c r="F707">
        <v>3039.88</v>
      </c>
      <c r="G707">
        <v>1709900000</v>
      </c>
      <c r="H707">
        <v>3039.88</v>
      </c>
      <c r="I707">
        <f t="shared" si="33"/>
        <v>1.8842629522130672E-2</v>
      </c>
      <c r="J707">
        <f t="shared" ref="J707:J770" si="34">ROUNDDOWN(I707/N$2,0)</f>
        <v>6</v>
      </c>
      <c r="K707">
        <f t="shared" ref="K707:K770" si="35">J708</f>
        <v>0</v>
      </c>
    </row>
    <row r="708" spans="1:11" x14ac:dyDescent="0.25">
      <c r="A708" t="s">
        <v>8</v>
      </c>
      <c r="B708">
        <v>40980</v>
      </c>
      <c r="C708">
        <v>2989.05</v>
      </c>
      <c r="D708">
        <v>2994.1</v>
      </c>
      <c r="E708">
        <v>2973.65</v>
      </c>
      <c r="F708">
        <v>2983.66</v>
      </c>
      <c r="G708">
        <v>1341660000</v>
      </c>
      <c r="H708">
        <v>2983.66</v>
      </c>
      <c r="I708">
        <f t="shared" si="33"/>
        <v>-1.5660868575866349E-3</v>
      </c>
      <c r="J708">
        <f t="shared" si="34"/>
        <v>0</v>
      </c>
      <c r="K708">
        <f t="shared" si="35"/>
        <v>1</v>
      </c>
    </row>
    <row r="709" spans="1:11" x14ac:dyDescent="0.25">
      <c r="A709" t="s">
        <v>8</v>
      </c>
      <c r="B709">
        <v>40977</v>
      </c>
      <c r="C709">
        <v>2975.09</v>
      </c>
      <c r="D709">
        <v>2993.98</v>
      </c>
      <c r="E709">
        <v>2973.96</v>
      </c>
      <c r="F709">
        <v>2988.34</v>
      </c>
      <c r="G709">
        <v>1580560000</v>
      </c>
      <c r="H709">
        <v>2988.34</v>
      </c>
      <c r="I709">
        <f t="shared" si="33"/>
        <v>6.0328169080468008E-3</v>
      </c>
      <c r="J709">
        <f t="shared" si="34"/>
        <v>1</v>
      </c>
      <c r="K709">
        <f t="shared" si="35"/>
        <v>3</v>
      </c>
    </row>
    <row r="710" spans="1:11" x14ac:dyDescent="0.25">
      <c r="A710" t="s">
        <v>8</v>
      </c>
      <c r="B710">
        <v>40976</v>
      </c>
      <c r="C710">
        <v>2954.4</v>
      </c>
      <c r="D710">
        <v>2976.05</v>
      </c>
      <c r="E710">
        <v>2945.73</v>
      </c>
      <c r="F710">
        <v>2970.42</v>
      </c>
      <c r="G710">
        <v>1619740000</v>
      </c>
      <c r="H710">
        <v>2970.42</v>
      </c>
      <c r="I710">
        <f t="shared" si="33"/>
        <v>1.1830268182267289E-2</v>
      </c>
      <c r="J710">
        <f t="shared" si="34"/>
        <v>3</v>
      </c>
      <c r="K710">
        <f t="shared" si="35"/>
        <v>2</v>
      </c>
    </row>
    <row r="711" spans="1:11" x14ac:dyDescent="0.25">
      <c r="A711" t="s">
        <v>8</v>
      </c>
      <c r="B711">
        <v>40975</v>
      </c>
      <c r="C711">
        <v>2922.57</v>
      </c>
      <c r="D711">
        <v>2940.28</v>
      </c>
      <c r="E711">
        <v>2920.54</v>
      </c>
      <c r="F711">
        <v>2935.69</v>
      </c>
      <c r="G711">
        <v>1589360000</v>
      </c>
      <c r="H711">
        <v>2935.69</v>
      </c>
      <c r="I711">
        <f t="shared" si="33"/>
        <v>8.7172544599907198E-3</v>
      </c>
      <c r="J711">
        <f t="shared" si="34"/>
        <v>2</v>
      </c>
      <c r="K711">
        <f t="shared" si="35"/>
        <v>-4</v>
      </c>
    </row>
    <row r="712" spans="1:11" x14ac:dyDescent="0.25">
      <c r="A712" t="s">
        <v>8</v>
      </c>
      <c r="B712">
        <v>40974</v>
      </c>
      <c r="C712">
        <v>2917.52</v>
      </c>
      <c r="D712">
        <v>2921.77</v>
      </c>
      <c r="E712">
        <v>2900.28</v>
      </c>
      <c r="F712">
        <v>2910.32</v>
      </c>
      <c r="G712">
        <v>1870720000</v>
      </c>
      <c r="H712">
        <v>2910.32</v>
      </c>
      <c r="I712">
        <f t="shared" si="33"/>
        <v>-1.3611344594777752E-2</v>
      </c>
      <c r="J712">
        <f t="shared" si="34"/>
        <v>-4</v>
      </c>
      <c r="K712">
        <f t="shared" si="35"/>
        <v>-2</v>
      </c>
    </row>
    <row r="713" spans="1:11" x14ac:dyDescent="0.25">
      <c r="A713" t="s">
        <v>8</v>
      </c>
      <c r="B713">
        <v>40973</v>
      </c>
      <c r="C713">
        <v>2969.73</v>
      </c>
      <c r="D713">
        <v>2973.93</v>
      </c>
      <c r="E713">
        <v>2940.52</v>
      </c>
      <c r="F713">
        <v>2950.48</v>
      </c>
      <c r="G713">
        <v>1679030000</v>
      </c>
      <c r="H713">
        <v>2950.48</v>
      </c>
      <c r="I713">
        <f t="shared" si="33"/>
        <v>-8.6385613821697849E-3</v>
      </c>
      <c r="J713">
        <f t="shared" si="34"/>
        <v>-2</v>
      </c>
      <c r="K713">
        <f t="shared" si="35"/>
        <v>-1</v>
      </c>
    </row>
    <row r="714" spans="1:11" x14ac:dyDescent="0.25">
      <c r="A714" t="s">
        <v>8</v>
      </c>
      <c r="B714">
        <v>40970</v>
      </c>
      <c r="C714">
        <v>2986.08</v>
      </c>
      <c r="D714">
        <v>2995.97</v>
      </c>
      <c r="E714">
        <v>2968</v>
      </c>
      <c r="F714">
        <v>2976.19</v>
      </c>
      <c r="G714">
        <v>1755130000</v>
      </c>
      <c r="H714">
        <v>2976.19</v>
      </c>
      <c r="I714">
        <f t="shared" si="33"/>
        <v>-4.2757203986656389E-3</v>
      </c>
      <c r="J714">
        <f t="shared" si="34"/>
        <v>-1</v>
      </c>
      <c r="K714">
        <f t="shared" si="35"/>
        <v>2</v>
      </c>
    </row>
    <row r="715" spans="1:11" x14ac:dyDescent="0.25">
      <c r="A715" t="s">
        <v>8</v>
      </c>
      <c r="B715">
        <v>40969</v>
      </c>
      <c r="C715">
        <v>2979.11</v>
      </c>
      <c r="D715">
        <v>2996.37</v>
      </c>
      <c r="E715">
        <v>2974.59</v>
      </c>
      <c r="F715">
        <v>2988.97</v>
      </c>
      <c r="G715">
        <v>1903690000</v>
      </c>
      <c r="H715">
        <v>2988.97</v>
      </c>
      <c r="I715">
        <f t="shared" si="33"/>
        <v>7.4421363784973327E-3</v>
      </c>
      <c r="J715">
        <f t="shared" si="34"/>
        <v>2</v>
      </c>
      <c r="K715">
        <f t="shared" si="35"/>
        <v>-2</v>
      </c>
    </row>
    <row r="716" spans="1:11" x14ac:dyDescent="0.25">
      <c r="A716" t="s">
        <v>8</v>
      </c>
      <c r="B716">
        <v>40968</v>
      </c>
      <c r="C716">
        <v>2991.67</v>
      </c>
      <c r="D716">
        <v>3000.11</v>
      </c>
      <c r="E716">
        <v>2961.77</v>
      </c>
      <c r="F716">
        <v>2966.89</v>
      </c>
      <c r="G716">
        <v>2170190000</v>
      </c>
      <c r="H716">
        <v>2966.89</v>
      </c>
      <c r="I716">
        <f t="shared" si="33"/>
        <v>-6.6526938890303366E-3</v>
      </c>
      <c r="J716">
        <f t="shared" si="34"/>
        <v>-2</v>
      </c>
      <c r="K716">
        <f t="shared" si="35"/>
        <v>2</v>
      </c>
    </row>
    <row r="717" spans="1:11" x14ac:dyDescent="0.25">
      <c r="A717" t="s">
        <v>8</v>
      </c>
      <c r="B717">
        <v>40967</v>
      </c>
      <c r="C717">
        <v>2969.25</v>
      </c>
      <c r="D717">
        <v>2988.59</v>
      </c>
      <c r="E717">
        <v>2966.61</v>
      </c>
      <c r="F717">
        <v>2986.76</v>
      </c>
      <c r="G717">
        <v>1812490000</v>
      </c>
      <c r="H717">
        <v>2986.76</v>
      </c>
      <c r="I717">
        <f t="shared" si="33"/>
        <v>6.9450063381613081E-3</v>
      </c>
      <c r="J717">
        <f t="shared" si="34"/>
        <v>2</v>
      </c>
      <c r="K717">
        <f t="shared" si="35"/>
        <v>0</v>
      </c>
    </row>
    <row r="718" spans="1:11" x14ac:dyDescent="0.25">
      <c r="A718" t="s">
        <v>8</v>
      </c>
      <c r="B718">
        <v>40966</v>
      </c>
      <c r="C718">
        <v>2945.87</v>
      </c>
      <c r="D718">
        <v>2976.08</v>
      </c>
      <c r="E718">
        <v>2933.3</v>
      </c>
      <c r="F718">
        <v>2966.16</v>
      </c>
      <c r="G718">
        <v>1763650000</v>
      </c>
      <c r="H718">
        <v>2966.16</v>
      </c>
      <c r="I718">
        <f t="shared" si="33"/>
        <v>8.1315900463940771E-4</v>
      </c>
      <c r="J718">
        <f t="shared" si="34"/>
        <v>0</v>
      </c>
      <c r="K718">
        <f t="shared" si="35"/>
        <v>0</v>
      </c>
    </row>
    <row r="719" spans="1:11" x14ac:dyDescent="0.25">
      <c r="A719" t="s">
        <v>8</v>
      </c>
      <c r="B719">
        <v>40963</v>
      </c>
      <c r="C719">
        <v>2963.13</v>
      </c>
      <c r="D719">
        <v>2970.88</v>
      </c>
      <c r="E719">
        <v>2958.82</v>
      </c>
      <c r="F719">
        <v>2963.75</v>
      </c>
      <c r="G719">
        <v>1643180000</v>
      </c>
      <c r="H719">
        <v>2963.75</v>
      </c>
      <c r="I719">
        <f t="shared" si="33"/>
        <v>2.289498068975826E-3</v>
      </c>
      <c r="J719">
        <f t="shared" si="34"/>
        <v>0</v>
      </c>
      <c r="K719">
        <f t="shared" si="35"/>
        <v>2</v>
      </c>
    </row>
    <row r="720" spans="1:11" x14ac:dyDescent="0.25">
      <c r="A720" t="s">
        <v>8</v>
      </c>
      <c r="B720">
        <v>40962</v>
      </c>
      <c r="C720">
        <v>2933.16</v>
      </c>
      <c r="D720">
        <v>2958.42</v>
      </c>
      <c r="E720">
        <v>2922.96</v>
      </c>
      <c r="F720">
        <v>2956.98</v>
      </c>
      <c r="G720">
        <v>1768390000</v>
      </c>
      <c r="H720">
        <v>2956.98</v>
      </c>
      <c r="I720">
        <f t="shared" si="33"/>
        <v>8.1174974515625387E-3</v>
      </c>
      <c r="J720">
        <f t="shared" si="34"/>
        <v>2</v>
      </c>
      <c r="K720">
        <f t="shared" si="35"/>
        <v>-1</v>
      </c>
    </row>
    <row r="721" spans="1:11" x14ac:dyDescent="0.25">
      <c r="A721" t="s">
        <v>8</v>
      </c>
      <c r="B721">
        <v>40961</v>
      </c>
      <c r="C721">
        <v>2942.77</v>
      </c>
      <c r="D721">
        <v>2950.37</v>
      </c>
      <c r="E721">
        <v>2929.68</v>
      </c>
      <c r="F721">
        <v>2933.17</v>
      </c>
      <c r="G721">
        <v>1706310000</v>
      </c>
      <c r="H721">
        <v>2933.17</v>
      </c>
      <c r="I721">
        <f t="shared" si="33"/>
        <v>-5.2228707475149294E-3</v>
      </c>
      <c r="J721">
        <f t="shared" si="34"/>
        <v>-1</v>
      </c>
      <c r="K721">
        <f t="shared" si="35"/>
        <v>0</v>
      </c>
    </row>
    <row r="722" spans="1:11" x14ac:dyDescent="0.25">
      <c r="A722" t="s">
        <v>8</v>
      </c>
      <c r="B722">
        <v>40960</v>
      </c>
      <c r="C722">
        <v>2957.3</v>
      </c>
      <c r="D722">
        <v>2965.05</v>
      </c>
      <c r="E722">
        <v>2934.07</v>
      </c>
      <c r="F722">
        <v>2948.57</v>
      </c>
      <c r="G722">
        <v>1821540000</v>
      </c>
      <c r="H722">
        <v>2948.57</v>
      </c>
      <c r="I722">
        <f t="shared" si="33"/>
        <v>-1.0874794191979564E-3</v>
      </c>
      <c r="J722">
        <f t="shared" si="34"/>
        <v>0</v>
      </c>
      <c r="K722">
        <f t="shared" si="35"/>
        <v>0</v>
      </c>
    </row>
    <row r="723" spans="1:11" x14ac:dyDescent="0.25">
      <c r="A723" t="s">
        <v>8</v>
      </c>
      <c r="B723">
        <v>40956</v>
      </c>
      <c r="C723">
        <v>2958.22</v>
      </c>
      <c r="D723">
        <v>2962.78</v>
      </c>
      <c r="E723">
        <v>2941.55</v>
      </c>
      <c r="F723">
        <v>2951.78</v>
      </c>
      <c r="G723">
        <v>1973900000</v>
      </c>
      <c r="H723">
        <v>2951.78</v>
      </c>
      <c r="I723">
        <f t="shared" si="33"/>
        <v>-2.7264895180497684E-3</v>
      </c>
      <c r="J723">
        <f t="shared" si="34"/>
        <v>0</v>
      </c>
      <c r="K723">
        <f t="shared" si="35"/>
        <v>4</v>
      </c>
    </row>
    <row r="724" spans="1:11" x14ac:dyDescent="0.25">
      <c r="A724" t="s">
        <v>8</v>
      </c>
      <c r="B724">
        <v>40955</v>
      </c>
      <c r="C724">
        <v>2915.67</v>
      </c>
      <c r="D724">
        <v>2961.38</v>
      </c>
      <c r="E724">
        <v>2912.72</v>
      </c>
      <c r="F724">
        <v>2959.85</v>
      </c>
      <c r="G724">
        <v>1945230000</v>
      </c>
      <c r="H724">
        <v>2959.85</v>
      </c>
      <c r="I724">
        <f t="shared" si="33"/>
        <v>1.5096902082768926E-2</v>
      </c>
      <c r="J724">
        <f t="shared" si="34"/>
        <v>4</v>
      </c>
      <c r="K724">
        <f t="shared" si="35"/>
        <v>-1</v>
      </c>
    </row>
    <row r="725" spans="1:11" x14ac:dyDescent="0.25">
      <c r="A725" t="s">
        <v>8</v>
      </c>
      <c r="B725">
        <v>40954</v>
      </c>
      <c r="C725">
        <v>2943.42</v>
      </c>
      <c r="D725">
        <v>2958.19</v>
      </c>
      <c r="E725">
        <v>2911.33</v>
      </c>
      <c r="F725">
        <v>2915.83</v>
      </c>
      <c r="G725">
        <v>2038980000</v>
      </c>
      <c r="H725">
        <v>2915.83</v>
      </c>
      <c r="I725">
        <f t="shared" si="33"/>
        <v>-5.4573423424959522E-3</v>
      </c>
      <c r="J725">
        <f t="shared" si="34"/>
        <v>-1</v>
      </c>
      <c r="K725">
        <f t="shared" si="35"/>
        <v>0</v>
      </c>
    </row>
    <row r="726" spans="1:11" x14ac:dyDescent="0.25">
      <c r="A726" t="s">
        <v>8</v>
      </c>
      <c r="B726">
        <v>40953</v>
      </c>
      <c r="C726">
        <v>2921.7</v>
      </c>
      <c r="D726">
        <v>2932.08</v>
      </c>
      <c r="E726">
        <v>2911.6</v>
      </c>
      <c r="F726">
        <v>2931.83</v>
      </c>
      <c r="G726">
        <v>1881630000</v>
      </c>
      <c r="H726">
        <v>2931.83</v>
      </c>
      <c r="I726">
        <f t="shared" si="33"/>
        <v>1.5009944087962523E-4</v>
      </c>
      <c r="J726">
        <f t="shared" si="34"/>
        <v>0</v>
      </c>
      <c r="K726">
        <f t="shared" si="35"/>
        <v>3</v>
      </c>
    </row>
    <row r="727" spans="1:11" x14ac:dyDescent="0.25">
      <c r="A727" t="s">
        <v>8</v>
      </c>
      <c r="B727">
        <v>40952</v>
      </c>
      <c r="C727">
        <v>2926.21</v>
      </c>
      <c r="D727">
        <v>2933.93</v>
      </c>
      <c r="E727">
        <v>2913.89</v>
      </c>
      <c r="F727">
        <v>2931.39</v>
      </c>
      <c r="G727">
        <v>1619980000</v>
      </c>
      <c r="H727">
        <v>2931.39</v>
      </c>
      <c r="I727">
        <f t="shared" si="33"/>
        <v>9.4735319641305882E-3</v>
      </c>
      <c r="J727">
        <f t="shared" si="34"/>
        <v>3</v>
      </c>
      <c r="K727">
        <f t="shared" si="35"/>
        <v>-2</v>
      </c>
    </row>
    <row r="728" spans="1:11" x14ac:dyDescent="0.25">
      <c r="A728" t="s">
        <v>8</v>
      </c>
      <c r="B728">
        <v>40949</v>
      </c>
      <c r="C728">
        <v>2902</v>
      </c>
      <c r="D728">
        <v>2910.98</v>
      </c>
      <c r="E728">
        <v>2895.1</v>
      </c>
      <c r="F728">
        <v>2903.88</v>
      </c>
      <c r="G728">
        <v>1787640000</v>
      </c>
      <c r="H728">
        <v>2903.88</v>
      </c>
      <c r="I728">
        <f t="shared" si="33"/>
        <v>-7.9768245064446575E-3</v>
      </c>
      <c r="J728">
        <f t="shared" si="34"/>
        <v>-2</v>
      </c>
      <c r="K728">
        <f t="shared" si="35"/>
        <v>1</v>
      </c>
    </row>
    <row r="729" spans="1:11" x14ac:dyDescent="0.25">
      <c r="A729" t="s">
        <v>8</v>
      </c>
      <c r="B729">
        <v>40948</v>
      </c>
      <c r="C729">
        <v>2922.46</v>
      </c>
      <c r="D729">
        <v>2930.68</v>
      </c>
      <c r="E729">
        <v>2904.51</v>
      </c>
      <c r="F729">
        <v>2927.23</v>
      </c>
      <c r="G729">
        <v>2153090000</v>
      </c>
      <c r="H729">
        <v>2927.23</v>
      </c>
      <c r="I729">
        <f t="shared" si="33"/>
        <v>3.8993641670037604E-3</v>
      </c>
      <c r="J729">
        <f t="shared" si="34"/>
        <v>1</v>
      </c>
      <c r="K729">
        <f t="shared" si="35"/>
        <v>1</v>
      </c>
    </row>
    <row r="730" spans="1:11" x14ac:dyDescent="0.25">
      <c r="A730" t="s">
        <v>8</v>
      </c>
      <c r="B730">
        <v>40947</v>
      </c>
      <c r="C730">
        <v>2906.59</v>
      </c>
      <c r="D730">
        <v>2918.26</v>
      </c>
      <c r="E730">
        <v>2892.71</v>
      </c>
      <c r="F730">
        <v>2915.86</v>
      </c>
      <c r="G730">
        <v>1981150000</v>
      </c>
      <c r="H730">
        <v>2915.86</v>
      </c>
      <c r="I730">
        <f t="shared" si="33"/>
        <v>4.0563620836893133E-3</v>
      </c>
      <c r="J730">
        <f t="shared" si="34"/>
        <v>1</v>
      </c>
      <c r="K730">
        <f t="shared" si="35"/>
        <v>0</v>
      </c>
    </row>
    <row r="731" spans="1:11" x14ac:dyDescent="0.25">
      <c r="A731" t="s">
        <v>8</v>
      </c>
      <c r="B731">
        <v>40946</v>
      </c>
      <c r="C731">
        <v>2895.91</v>
      </c>
      <c r="D731">
        <v>2910.27</v>
      </c>
      <c r="E731">
        <v>2885.17</v>
      </c>
      <c r="F731">
        <v>2904.08</v>
      </c>
      <c r="G731">
        <v>1784580000</v>
      </c>
      <c r="H731">
        <v>2904.08</v>
      </c>
      <c r="I731">
        <f t="shared" si="33"/>
        <v>7.2019545208634739E-4</v>
      </c>
      <c r="J731">
        <f t="shared" si="34"/>
        <v>0</v>
      </c>
      <c r="K731">
        <f t="shared" si="35"/>
        <v>0</v>
      </c>
    </row>
    <row r="732" spans="1:11" x14ac:dyDescent="0.25">
      <c r="A732" t="s">
        <v>8</v>
      </c>
      <c r="B732">
        <v>40945</v>
      </c>
      <c r="C732">
        <v>2892.52</v>
      </c>
      <c r="D732">
        <v>2903.03</v>
      </c>
      <c r="E732">
        <v>2887.33</v>
      </c>
      <c r="F732">
        <v>2901.99</v>
      </c>
      <c r="G732">
        <v>1684490000</v>
      </c>
      <c r="H732">
        <v>2901.99</v>
      </c>
      <c r="I732">
        <f t="shared" si="33"/>
        <v>-1.2630521120846616E-3</v>
      </c>
      <c r="J732">
        <f t="shared" si="34"/>
        <v>0</v>
      </c>
      <c r="K732">
        <f t="shared" si="35"/>
        <v>5</v>
      </c>
    </row>
    <row r="733" spans="1:11" x14ac:dyDescent="0.25">
      <c r="A733" t="s">
        <v>8</v>
      </c>
      <c r="B733">
        <v>40942</v>
      </c>
      <c r="C733">
        <v>2888.95</v>
      </c>
      <c r="D733">
        <v>2908.13</v>
      </c>
      <c r="E733">
        <v>2885.84</v>
      </c>
      <c r="F733">
        <v>2905.66</v>
      </c>
      <c r="G733">
        <v>2152890000</v>
      </c>
      <c r="H733">
        <v>2905.66</v>
      </c>
      <c r="I733">
        <f t="shared" si="33"/>
        <v>1.6078722094779785E-2</v>
      </c>
      <c r="J733">
        <f t="shared" si="34"/>
        <v>5</v>
      </c>
      <c r="K733">
        <f t="shared" si="35"/>
        <v>1</v>
      </c>
    </row>
    <row r="734" spans="1:11" x14ac:dyDescent="0.25">
      <c r="A734" t="s">
        <v>8</v>
      </c>
      <c r="B734">
        <v>40941</v>
      </c>
      <c r="C734">
        <v>2854.1</v>
      </c>
      <c r="D734">
        <v>2868.23</v>
      </c>
      <c r="E734">
        <v>2849.4</v>
      </c>
      <c r="F734">
        <v>2859.68</v>
      </c>
      <c r="G734">
        <v>1913430000</v>
      </c>
      <c r="H734">
        <v>2859.68</v>
      </c>
      <c r="I734">
        <f t="shared" si="33"/>
        <v>4.0059404480614624E-3</v>
      </c>
      <c r="J734">
        <f t="shared" si="34"/>
        <v>1</v>
      </c>
      <c r="K734">
        <f t="shared" si="35"/>
        <v>3</v>
      </c>
    </row>
    <row r="735" spans="1:11" x14ac:dyDescent="0.25">
      <c r="A735" t="s">
        <v>8</v>
      </c>
      <c r="B735">
        <v>40940</v>
      </c>
      <c r="C735">
        <v>2830.1</v>
      </c>
      <c r="D735">
        <v>2855.73</v>
      </c>
      <c r="E735">
        <v>2825.19</v>
      </c>
      <c r="F735">
        <v>2848.27</v>
      </c>
      <c r="G735">
        <v>2125720000</v>
      </c>
      <c r="H735">
        <v>2848.27</v>
      </c>
      <c r="I735">
        <f t="shared" si="33"/>
        <v>1.2235948028317178E-2</v>
      </c>
      <c r="J735">
        <f t="shared" si="34"/>
        <v>3</v>
      </c>
      <c r="K735">
        <f t="shared" si="35"/>
        <v>0</v>
      </c>
    </row>
    <row r="736" spans="1:11" x14ac:dyDescent="0.25">
      <c r="A736" t="s">
        <v>8</v>
      </c>
      <c r="B736">
        <v>40939</v>
      </c>
      <c r="C736">
        <v>2825.76</v>
      </c>
      <c r="D736">
        <v>2830.45</v>
      </c>
      <c r="E736">
        <v>2798.77</v>
      </c>
      <c r="F736">
        <v>2813.84</v>
      </c>
      <c r="G736">
        <v>1786550000</v>
      </c>
      <c r="H736">
        <v>2813.84</v>
      </c>
      <c r="I736">
        <f t="shared" si="33"/>
        <v>6.7569009296075677E-4</v>
      </c>
      <c r="J736">
        <f t="shared" si="34"/>
        <v>0</v>
      </c>
      <c r="K736">
        <f t="shared" si="35"/>
        <v>0</v>
      </c>
    </row>
    <row r="737" spans="1:11" x14ac:dyDescent="0.25">
      <c r="A737" t="s">
        <v>8</v>
      </c>
      <c r="B737">
        <v>40938</v>
      </c>
      <c r="C737">
        <v>2790.4</v>
      </c>
      <c r="D737">
        <v>2816.85</v>
      </c>
      <c r="E737">
        <v>2782.44</v>
      </c>
      <c r="F737">
        <v>2811.94</v>
      </c>
      <c r="G737">
        <v>1668970000</v>
      </c>
      <c r="H737">
        <v>2811.94</v>
      </c>
      <c r="I737">
        <f t="shared" si="33"/>
        <v>-1.6367541850846878E-3</v>
      </c>
      <c r="J737">
        <f t="shared" si="34"/>
        <v>0</v>
      </c>
      <c r="K737">
        <f t="shared" si="35"/>
        <v>1</v>
      </c>
    </row>
    <row r="738" spans="1:11" x14ac:dyDescent="0.25">
      <c r="A738" t="s">
        <v>8</v>
      </c>
      <c r="B738">
        <v>40935</v>
      </c>
      <c r="C738">
        <v>2797.66</v>
      </c>
      <c r="D738">
        <v>2821.55</v>
      </c>
      <c r="E738">
        <v>2797.24</v>
      </c>
      <c r="F738">
        <v>2816.55</v>
      </c>
      <c r="G738">
        <v>1707350000</v>
      </c>
      <c r="H738">
        <v>2816.55</v>
      </c>
      <c r="I738">
        <f t="shared" si="33"/>
        <v>4.0174242856327869E-3</v>
      </c>
      <c r="J738">
        <f t="shared" si="34"/>
        <v>1</v>
      </c>
      <c r="K738">
        <f t="shared" si="35"/>
        <v>-1</v>
      </c>
    </row>
    <row r="739" spans="1:11" x14ac:dyDescent="0.25">
      <c r="A739" t="s">
        <v>8</v>
      </c>
      <c r="B739">
        <v>40934</v>
      </c>
      <c r="C739">
        <v>2828.78</v>
      </c>
      <c r="D739">
        <v>2834.3</v>
      </c>
      <c r="E739">
        <v>2794.78</v>
      </c>
      <c r="F739">
        <v>2805.28</v>
      </c>
      <c r="G739">
        <v>1998970000</v>
      </c>
      <c r="H739">
        <v>2805.28</v>
      </c>
      <c r="I739">
        <f t="shared" si="33"/>
        <v>-4.6233380997831031E-3</v>
      </c>
      <c r="J739">
        <f t="shared" si="34"/>
        <v>-1</v>
      </c>
      <c r="K739">
        <f t="shared" si="35"/>
        <v>3</v>
      </c>
    </row>
    <row r="740" spans="1:11" x14ac:dyDescent="0.25">
      <c r="A740" t="s">
        <v>8</v>
      </c>
      <c r="B740">
        <v>40933</v>
      </c>
      <c r="C740">
        <v>2803.23</v>
      </c>
      <c r="D740">
        <v>2822.79</v>
      </c>
      <c r="E740">
        <v>2788.95</v>
      </c>
      <c r="F740">
        <v>2818.31</v>
      </c>
      <c r="G740">
        <v>1918040000</v>
      </c>
      <c r="H740">
        <v>2818.31</v>
      </c>
      <c r="I740">
        <f t="shared" si="33"/>
        <v>1.1364941291304165E-2</v>
      </c>
      <c r="J740">
        <f t="shared" si="34"/>
        <v>3</v>
      </c>
      <c r="K740">
        <f t="shared" si="35"/>
        <v>0</v>
      </c>
    </row>
    <row r="741" spans="1:11" x14ac:dyDescent="0.25">
      <c r="A741" t="s">
        <v>8</v>
      </c>
      <c r="B741">
        <v>40932</v>
      </c>
      <c r="C741">
        <v>2771.58</v>
      </c>
      <c r="D741">
        <v>2788.38</v>
      </c>
      <c r="E741">
        <v>2766.34</v>
      </c>
      <c r="F741">
        <v>2786.64</v>
      </c>
      <c r="G741">
        <v>1620690000</v>
      </c>
      <c r="H741">
        <v>2786.64</v>
      </c>
      <c r="I741">
        <f t="shared" si="33"/>
        <v>8.8715847092668554E-4</v>
      </c>
      <c r="J741">
        <f t="shared" si="34"/>
        <v>0</v>
      </c>
      <c r="K741">
        <f t="shared" si="35"/>
        <v>0</v>
      </c>
    </row>
    <row r="742" spans="1:11" x14ac:dyDescent="0.25">
      <c r="A742" t="s">
        <v>8</v>
      </c>
      <c r="B742">
        <v>40931</v>
      </c>
      <c r="C742">
        <v>2786.21</v>
      </c>
      <c r="D742">
        <v>2804.99</v>
      </c>
      <c r="E742">
        <v>2769.82</v>
      </c>
      <c r="F742">
        <v>2784.17</v>
      </c>
      <c r="G742">
        <v>1652940000</v>
      </c>
      <c r="H742">
        <v>2784.17</v>
      </c>
      <c r="I742">
        <f t="shared" si="33"/>
        <v>-9.0788387698703676E-4</v>
      </c>
      <c r="J742">
        <f t="shared" si="34"/>
        <v>0</v>
      </c>
      <c r="K742">
        <f t="shared" si="35"/>
        <v>0</v>
      </c>
    </row>
    <row r="743" spans="1:11" x14ac:dyDescent="0.25">
      <c r="A743" t="s">
        <v>8</v>
      </c>
      <c r="B743">
        <v>40928</v>
      </c>
      <c r="C743">
        <v>2776.04</v>
      </c>
      <c r="D743">
        <v>2787.2</v>
      </c>
      <c r="E743">
        <v>2775.87</v>
      </c>
      <c r="F743">
        <v>2786.7</v>
      </c>
      <c r="G743">
        <v>1949660000</v>
      </c>
      <c r="H743">
        <v>2786.7</v>
      </c>
      <c r="I743">
        <f t="shared" si="33"/>
        <v>-5.8457930015465287E-4</v>
      </c>
      <c r="J743">
        <f t="shared" si="34"/>
        <v>0</v>
      </c>
      <c r="K743">
        <f t="shared" si="35"/>
        <v>2</v>
      </c>
    </row>
    <row r="744" spans="1:11" x14ac:dyDescent="0.25">
      <c r="A744" t="s">
        <v>8</v>
      </c>
      <c r="B744">
        <v>40927</v>
      </c>
      <c r="C744">
        <v>2779.74</v>
      </c>
      <c r="D744">
        <v>2793.35</v>
      </c>
      <c r="E744">
        <v>2777.17</v>
      </c>
      <c r="F744">
        <v>2788.33</v>
      </c>
      <c r="G744">
        <v>1959950000</v>
      </c>
      <c r="H744">
        <v>2788.33</v>
      </c>
      <c r="I744">
        <f t="shared" si="33"/>
        <v>6.7227254838952977E-3</v>
      </c>
      <c r="J744">
        <f t="shared" si="34"/>
        <v>2</v>
      </c>
      <c r="K744">
        <f t="shared" si="35"/>
        <v>4</v>
      </c>
    </row>
    <row r="745" spans="1:11" x14ac:dyDescent="0.25">
      <c r="A745" t="s">
        <v>8</v>
      </c>
      <c r="B745">
        <v>40926</v>
      </c>
      <c r="C745">
        <v>2731.16</v>
      </c>
      <c r="D745">
        <v>2769.71</v>
      </c>
      <c r="E745">
        <v>2730.05</v>
      </c>
      <c r="F745">
        <v>2769.71</v>
      </c>
      <c r="G745">
        <v>1968940000</v>
      </c>
      <c r="H745">
        <v>2769.71</v>
      </c>
      <c r="I745">
        <f t="shared" si="33"/>
        <v>1.5259816427670714E-2</v>
      </c>
      <c r="J745">
        <f t="shared" si="34"/>
        <v>4</v>
      </c>
      <c r="K745">
        <f t="shared" si="35"/>
        <v>2</v>
      </c>
    </row>
    <row r="746" spans="1:11" x14ac:dyDescent="0.25">
      <c r="A746" t="s">
        <v>8</v>
      </c>
      <c r="B746">
        <v>40925</v>
      </c>
      <c r="C746">
        <v>2736.34</v>
      </c>
      <c r="D746">
        <v>2742.73</v>
      </c>
      <c r="E746">
        <v>2721.03</v>
      </c>
      <c r="F746">
        <v>2728.08</v>
      </c>
      <c r="G746">
        <v>1664210000</v>
      </c>
      <c r="H746">
        <v>2728.08</v>
      </c>
      <c r="I746">
        <f t="shared" si="33"/>
        <v>6.4227663271441138E-3</v>
      </c>
      <c r="J746">
        <f t="shared" si="34"/>
        <v>2</v>
      </c>
      <c r="K746">
        <f t="shared" si="35"/>
        <v>-1</v>
      </c>
    </row>
    <row r="747" spans="1:11" x14ac:dyDescent="0.25">
      <c r="A747" t="s">
        <v>8</v>
      </c>
      <c r="B747">
        <v>40921</v>
      </c>
      <c r="C747">
        <v>2707.41</v>
      </c>
      <c r="D747">
        <v>2712.93</v>
      </c>
      <c r="E747">
        <v>2689.58</v>
      </c>
      <c r="F747">
        <v>2710.67</v>
      </c>
      <c r="G747">
        <v>1655960000</v>
      </c>
      <c r="H747">
        <v>2710.67</v>
      </c>
      <c r="I747">
        <f t="shared" si="33"/>
        <v>-5.1491907365948109E-3</v>
      </c>
      <c r="J747">
        <f t="shared" si="34"/>
        <v>-1</v>
      </c>
      <c r="K747">
        <f t="shared" si="35"/>
        <v>1</v>
      </c>
    </row>
    <row r="748" spans="1:11" x14ac:dyDescent="0.25">
      <c r="A748" t="s">
        <v>8</v>
      </c>
      <c r="B748">
        <v>40920</v>
      </c>
      <c r="C748">
        <v>2716.87</v>
      </c>
      <c r="D748">
        <v>2726.43</v>
      </c>
      <c r="E748">
        <v>2697.32</v>
      </c>
      <c r="F748">
        <v>2724.7</v>
      </c>
      <c r="G748">
        <v>1669550000</v>
      </c>
      <c r="H748">
        <v>2724.7</v>
      </c>
      <c r="I748">
        <f t="shared" si="33"/>
        <v>5.1424692706103503E-3</v>
      </c>
      <c r="J748">
        <f t="shared" si="34"/>
        <v>1</v>
      </c>
      <c r="K748">
        <f t="shared" si="35"/>
        <v>0</v>
      </c>
    </row>
    <row r="749" spans="1:11" x14ac:dyDescent="0.25">
      <c r="A749" t="s">
        <v>8</v>
      </c>
      <c r="B749">
        <v>40919</v>
      </c>
      <c r="C749">
        <v>2695.77</v>
      </c>
      <c r="D749">
        <v>2714.29</v>
      </c>
      <c r="E749">
        <v>2690.73</v>
      </c>
      <c r="F749">
        <v>2710.76</v>
      </c>
      <c r="G749">
        <v>1699660000</v>
      </c>
      <c r="H749">
        <v>2710.76</v>
      </c>
      <c r="I749">
        <f t="shared" si="33"/>
        <v>3.0564292321924036E-3</v>
      </c>
      <c r="J749">
        <f t="shared" si="34"/>
        <v>0</v>
      </c>
      <c r="K749">
        <f t="shared" si="35"/>
        <v>3</v>
      </c>
    </row>
    <row r="750" spans="1:11" x14ac:dyDescent="0.25">
      <c r="A750" t="s">
        <v>8</v>
      </c>
      <c r="B750">
        <v>40918</v>
      </c>
      <c r="C750">
        <v>2704.42</v>
      </c>
      <c r="D750">
        <v>2712.5</v>
      </c>
      <c r="E750">
        <v>2694.33</v>
      </c>
      <c r="F750">
        <v>2702.5</v>
      </c>
      <c r="G750">
        <v>1809500000</v>
      </c>
      <c r="H750">
        <v>2702.5</v>
      </c>
      <c r="I750">
        <f t="shared" si="33"/>
        <v>9.691544370385996E-3</v>
      </c>
      <c r="J750">
        <f t="shared" si="34"/>
        <v>3</v>
      </c>
      <c r="K750">
        <f t="shared" si="35"/>
        <v>0</v>
      </c>
    </row>
    <row r="751" spans="1:11" x14ac:dyDescent="0.25">
      <c r="A751" t="s">
        <v>8</v>
      </c>
      <c r="B751">
        <v>40917</v>
      </c>
      <c r="C751">
        <v>2682.98</v>
      </c>
      <c r="D751">
        <v>2683.78</v>
      </c>
      <c r="E751">
        <v>2662.96</v>
      </c>
      <c r="F751">
        <v>2676.56</v>
      </c>
      <c r="G751">
        <v>1768080000</v>
      </c>
      <c r="H751">
        <v>2676.56</v>
      </c>
      <c r="I751">
        <f t="shared" si="33"/>
        <v>8.7502150159668446E-4</v>
      </c>
      <c r="J751">
        <f t="shared" si="34"/>
        <v>0</v>
      </c>
      <c r="K751">
        <f t="shared" si="35"/>
        <v>0</v>
      </c>
    </row>
    <row r="752" spans="1:11" x14ac:dyDescent="0.25">
      <c r="A752" t="s">
        <v>8</v>
      </c>
      <c r="B752">
        <v>40914</v>
      </c>
      <c r="C752">
        <v>2671.17</v>
      </c>
      <c r="D752">
        <v>2682.12</v>
      </c>
      <c r="E752">
        <v>2658.83</v>
      </c>
      <c r="F752">
        <v>2674.22</v>
      </c>
      <c r="G752">
        <v>1683090000</v>
      </c>
      <c r="H752">
        <v>2674.22</v>
      </c>
      <c r="I752">
        <f t="shared" si="33"/>
        <v>1.6330444292957935E-3</v>
      </c>
      <c r="J752">
        <f t="shared" si="34"/>
        <v>0</v>
      </c>
      <c r="K752">
        <f t="shared" si="35"/>
        <v>2</v>
      </c>
    </row>
    <row r="753" spans="1:11" x14ac:dyDescent="0.25">
      <c r="A753" t="s">
        <v>8</v>
      </c>
      <c r="B753">
        <v>40913</v>
      </c>
      <c r="C753">
        <v>2642.57</v>
      </c>
      <c r="D753">
        <v>2673.56</v>
      </c>
      <c r="E753">
        <v>2631.23</v>
      </c>
      <c r="F753">
        <v>2669.86</v>
      </c>
      <c r="G753">
        <v>1836410000</v>
      </c>
      <c r="H753">
        <v>2669.86</v>
      </c>
      <c r="I753">
        <f t="shared" si="33"/>
        <v>8.1182316603483073E-3</v>
      </c>
      <c r="J753">
        <f t="shared" si="34"/>
        <v>2</v>
      </c>
      <c r="K753">
        <f t="shared" si="35"/>
        <v>0</v>
      </c>
    </row>
    <row r="754" spans="1:11" x14ac:dyDescent="0.25">
      <c r="A754" t="s">
        <v>8</v>
      </c>
      <c r="B754">
        <v>40912</v>
      </c>
      <c r="C754">
        <v>2639.9</v>
      </c>
      <c r="D754">
        <v>2653.18</v>
      </c>
      <c r="E754">
        <v>2627.23</v>
      </c>
      <c r="F754">
        <v>2648.36</v>
      </c>
      <c r="G754">
        <v>1670530000</v>
      </c>
      <c r="H754">
        <v>2648.36</v>
      </c>
      <c r="I754">
        <f t="shared" si="33"/>
        <v>-1.3591470597107413E-4</v>
      </c>
      <c r="J754">
        <f t="shared" si="34"/>
        <v>0</v>
      </c>
      <c r="K754">
        <f t="shared" si="35"/>
        <v>5</v>
      </c>
    </row>
    <row r="755" spans="1:11" x14ac:dyDescent="0.25">
      <c r="A755" t="s">
        <v>8</v>
      </c>
      <c r="B755">
        <v>40911</v>
      </c>
      <c r="C755">
        <v>2657.39</v>
      </c>
      <c r="D755">
        <v>2665.9</v>
      </c>
      <c r="E755">
        <v>2641.98</v>
      </c>
      <c r="F755">
        <v>2648.72</v>
      </c>
      <c r="G755">
        <v>1636850000</v>
      </c>
      <c r="H755">
        <v>2648.72</v>
      </c>
      <c r="I755">
        <f t="shared" si="33"/>
        <v>1.6724564804329711E-2</v>
      </c>
      <c r="J755">
        <f t="shared" si="34"/>
        <v>5</v>
      </c>
      <c r="K755">
        <f t="shared" si="35"/>
        <v>-1</v>
      </c>
    </row>
    <row r="756" spans="1:11" x14ac:dyDescent="0.25">
      <c r="A756" t="s">
        <v>8</v>
      </c>
      <c r="B756">
        <v>40907</v>
      </c>
      <c r="C756">
        <v>2610.23</v>
      </c>
      <c r="D756">
        <v>2616.46</v>
      </c>
      <c r="E756">
        <v>2604.6</v>
      </c>
      <c r="F756">
        <v>2605.15</v>
      </c>
      <c r="G756">
        <v>1056790000</v>
      </c>
      <c r="H756">
        <v>2605.15</v>
      </c>
      <c r="I756">
        <f t="shared" si="33"/>
        <v>-3.2864783796398012E-3</v>
      </c>
      <c r="J756">
        <f t="shared" si="34"/>
        <v>-1</v>
      </c>
      <c r="K756">
        <f t="shared" si="35"/>
        <v>2</v>
      </c>
    </row>
    <row r="757" spans="1:11" x14ac:dyDescent="0.25">
      <c r="A757" t="s">
        <v>8</v>
      </c>
      <c r="B757">
        <v>40906</v>
      </c>
      <c r="C757">
        <v>2596.33</v>
      </c>
      <c r="D757">
        <v>2614.87</v>
      </c>
      <c r="E757">
        <v>2593.04</v>
      </c>
      <c r="F757">
        <v>2613.7399999999998</v>
      </c>
      <c r="G757">
        <v>1011380000</v>
      </c>
      <c r="H757">
        <v>2613.7399999999998</v>
      </c>
      <c r="I757">
        <f t="shared" si="33"/>
        <v>9.1738160140231173E-3</v>
      </c>
      <c r="J757">
        <f t="shared" si="34"/>
        <v>2</v>
      </c>
      <c r="K757">
        <f t="shared" si="35"/>
        <v>-4</v>
      </c>
    </row>
    <row r="758" spans="1:11" x14ac:dyDescent="0.25">
      <c r="A758" t="s">
        <v>8</v>
      </c>
      <c r="B758">
        <v>40905</v>
      </c>
      <c r="C758">
        <v>2626.19</v>
      </c>
      <c r="D758">
        <v>2626.34</v>
      </c>
      <c r="E758">
        <v>2586.85</v>
      </c>
      <c r="F758">
        <v>2589.98</v>
      </c>
      <c r="G758">
        <v>1069930000</v>
      </c>
      <c r="H758">
        <v>2589.98</v>
      </c>
      <c r="I758">
        <f t="shared" si="33"/>
        <v>-1.341612067651976E-2</v>
      </c>
      <c r="J758">
        <f t="shared" si="34"/>
        <v>-4</v>
      </c>
      <c r="K758">
        <f t="shared" si="35"/>
        <v>0</v>
      </c>
    </row>
    <row r="759" spans="1:11" x14ac:dyDescent="0.25">
      <c r="A759" t="s">
        <v>8</v>
      </c>
      <c r="B759">
        <v>40904</v>
      </c>
      <c r="C759">
        <v>2613.5100000000002</v>
      </c>
      <c r="D759">
        <v>2633.34</v>
      </c>
      <c r="E759">
        <v>2610.77</v>
      </c>
      <c r="F759">
        <v>2625.2</v>
      </c>
      <c r="G759">
        <v>945590000</v>
      </c>
      <c r="H759">
        <v>2625.2</v>
      </c>
      <c r="I759">
        <f t="shared" si="33"/>
        <v>2.5051171600525279E-3</v>
      </c>
      <c r="J759">
        <f t="shared" si="34"/>
        <v>0</v>
      </c>
      <c r="K759">
        <f t="shared" si="35"/>
        <v>2</v>
      </c>
    </row>
    <row r="760" spans="1:11" x14ac:dyDescent="0.25">
      <c r="A760" t="s">
        <v>8</v>
      </c>
      <c r="B760">
        <v>40900</v>
      </c>
      <c r="C760">
        <v>2607.4299999999998</v>
      </c>
      <c r="D760">
        <v>2618.84</v>
      </c>
      <c r="E760">
        <v>2599.89</v>
      </c>
      <c r="F760">
        <v>2618.64</v>
      </c>
      <c r="G760">
        <v>960940000</v>
      </c>
      <c r="H760">
        <v>2618.64</v>
      </c>
      <c r="I760">
        <f t="shared" si="33"/>
        <v>7.3823308776856944E-3</v>
      </c>
      <c r="J760">
        <f t="shared" si="34"/>
        <v>2</v>
      </c>
      <c r="K760">
        <f t="shared" si="35"/>
        <v>2</v>
      </c>
    </row>
    <row r="761" spans="1:11" x14ac:dyDescent="0.25">
      <c r="A761" t="s">
        <v>8</v>
      </c>
      <c r="B761">
        <v>40899</v>
      </c>
      <c r="C761">
        <v>2584.33</v>
      </c>
      <c r="D761">
        <v>2601.9899999999998</v>
      </c>
      <c r="E761">
        <v>2581.92</v>
      </c>
      <c r="F761">
        <v>2599.4499999999998</v>
      </c>
      <c r="G761">
        <v>1515610000</v>
      </c>
      <c r="H761">
        <v>2599.4499999999998</v>
      </c>
      <c r="I761">
        <f t="shared" si="33"/>
        <v>8.3321373018305778E-3</v>
      </c>
      <c r="J761">
        <f t="shared" si="34"/>
        <v>2</v>
      </c>
      <c r="K761">
        <f t="shared" si="35"/>
        <v>-3</v>
      </c>
    </row>
    <row r="762" spans="1:11" x14ac:dyDescent="0.25">
      <c r="A762" t="s">
        <v>8</v>
      </c>
      <c r="B762">
        <v>40898</v>
      </c>
      <c r="C762">
        <v>2589.77</v>
      </c>
      <c r="D762">
        <v>2590.61</v>
      </c>
      <c r="E762">
        <v>2544.66</v>
      </c>
      <c r="F762">
        <v>2577.9699999999998</v>
      </c>
      <c r="G762">
        <v>1853710000</v>
      </c>
      <c r="H762">
        <v>2577.9699999999998</v>
      </c>
      <c r="I762">
        <f t="shared" si="33"/>
        <v>-9.893498941902612E-3</v>
      </c>
      <c r="J762">
        <f t="shared" si="34"/>
        <v>-3</v>
      </c>
      <c r="K762">
        <f t="shared" si="35"/>
        <v>10</v>
      </c>
    </row>
    <row r="763" spans="1:11" x14ac:dyDescent="0.25">
      <c r="A763" t="s">
        <v>8</v>
      </c>
      <c r="B763">
        <v>40897</v>
      </c>
      <c r="C763">
        <v>2567.25</v>
      </c>
      <c r="D763">
        <v>2604.52</v>
      </c>
      <c r="E763">
        <v>2566.87</v>
      </c>
      <c r="F763">
        <v>2603.73</v>
      </c>
      <c r="G763">
        <v>1835720000</v>
      </c>
      <c r="H763">
        <v>2603.73</v>
      </c>
      <c r="I763">
        <f t="shared" si="33"/>
        <v>3.1940360027584713E-2</v>
      </c>
      <c r="J763">
        <f t="shared" si="34"/>
        <v>10</v>
      </c>
      <c r="K763">
        <f t="shared" si="35"/>
        <v>-4</v>
      </c>
    </row>
    <row r="764" spans="1:11" x14ac:dyDescent="0.25">
      <c r="A764" t="s">
        <v>8</v>
      </c>
      <c r="B764">
        <v>40896</v>
      </c>
      <c r="C764">
        <v>2564.0700000000002</v>
      </c>
      <c r="D764">
        <v>2570.65</v>
      </c>
      <c r="E764">
        <v>2518.0100000000002</v>
      </c>
      <c r="F764">
        <v>2523.14</v>
      </c>
      <c r="G764">
        <v>1560110000</v>
      </c>
      <c r="H764">
        <v>2523.14</v>
      </c>
      <c r="I764">
        <f t="shared" si="33"/>
        <v>-1.2597198796241549E-2</v>
      </c>
      <c r="J764">
        <f t="shared" si="34"/>
        <v>-4</v>
      </c>
      <c r="K764">
        <f t="shared" si="35"/>
        <v>1</v>
      </c>
    </row>
    <row r="765" spans="1:11" x14ac:dyDescent="0.25">
      <c r="A765" t="s">
        <v>8</v>
      </c>
      <c r="B765">
        <v>40893</v>
      </c>
      <c r="C765">
        <v>2554.62</v>
      </c>
      <c r="D765">
        <v>2585.42</v>
      </c>
      <c r="E765">
        <v>2548</v>
      </c>
      <c r="F765">
        <v>2555.33</v>
      </c>
      <c r="G765">
        <v>2664690000</v>
      </c>
      <c r="H765">
        <v>2555.33</v>
      </c>
      <c r="I765">
        <f t="shared" si="33"/>
        <v>5.6355543661770202E-3</v>
      </c>
      <c r="J765">
        <f t="shared" si="34"/>
        <v>1</v>
      </c>
      <c r="K765">
        <f t="shared" si="35"/>
        <v>0</v>
      </c>
    </row>
    <row r="766" spans="1:11" x14ac:dyDescent="0.25">
      <c r="A766" t="s">
        <v>8</v>
      </c>
      <c r="B766">
        <v>40892</v>
      </c>
      <c r="C766">
        <v>2565.9299999999998</v>
      </c>
      <c r="D766">
        <v>2565.94</v>
      </c>
      <c r="E766">
        <v>2536.58</v>
      </c>
      <c r="F766">
        <v>2541.0100000000002</v>
      </c>
      <c r="G766">
        <v>1748400000</v>
      </c>
      <c r="H766">
        <v>2541.0100000000002</v>
      </c>
      <c r="I766">
        <f t="shared" si="33"/>
        <v>6.6947320335053462E-4</v>
      </c>
      <c r="J766">
        <f t="shared" si="34"/>
        <v>0</v>
      </c>
      <c r="K766">
        <f t="shared" si="35"/>
        <v>-5</v>
      </c>
    </row>
    <row r="767" spans="1:11" x14ac:dyDescent="0.25">
      <c r="A767" t="s">
        <v>8</v>
      </c>
      <c r="B767">
        <v>40891</v>
      </c>
      <c r="C767">
        <v>2566.21</v>
      </c>
      <c r="D767">
        <v>2568.44</v>
      </c>
      <c r="E767">
        <v>2525.88</v>
      </c>
      <c r="F767">
        <v>2539.31</v>
      </c>
      <c r="G767">
        <v>1793960000</v>
      </c>
      <c r="H767">
        <v>2539.31</v>
      </c>
      <c r="I767">
        <f t="shared" si="33"/>
        <v>-1.5492755702194771E-2</v>
      </c>
      <c r="J767">
        <f t="shared" si="34"/>
        <v>-5</v>
      </c>
      <c r="K767">
        <f t="shared" si="35"/>
        <v>-4</v>
      </c>
    </row>
    <row r="768" spans="1:11" x14ac:dyDescent="0.25">
      <c r="A768" t="s">
        <v>8</v>
      </c>
      <c r="B768">
        <v>40890</v>
      </c>
      <c r="C768">
        <v>2629.67</v>
      </c>
      <c r="D768">
        <v>2639.74</v>
      </c>
      <c r="E768">
        <v>2568.44</v>
      </c>
      <c r="F768">
        <v>2579.27</v>
      </c>
      <c r="G768">
        <v>1752320000</v>
      </c>
      <c r="H768">
        <v>2579.27</v>
      </c>
      <c r="I768">
        <f t="shared" si="33"/>
        <v>-1.2628911364106266E-2</v>
      </c>
      <c r="J768">
        <f t="shared" si="34"/>
        <v>-4</v>
      </c>
      <c r="K768">
        <f t="shared" si="35"/>
        <v>-4</v>
      </c>
    </row>
    <row r="769" spans="1:11" x14ac:dyDescent="0.25">
      <c r="A769" t="s">
        <v>8</v>
      </c>
      <c r="B769">
        <v>40889</v>
      </c>
      <c r="C769">
        <v>2617.3200000000002</v>
      </c>
      <c r="D769">
        <v>2617.3200000000002</v>
      </c>
      <c r="E769">
        <v>2591.42</v>
      </c>
      <c r="F769">
        <v>2612.2600000000002</v>
      </c>
      <c r="G769">
        <v>1572600000</v>
      </c>
      <c r="H769">
        <v>2612.2600000000002</v>
      </c>
      <c r="I769">
        <f t="shared" si="33"/>
        <v>-1.3068364282071032E-2</v>
      </c>
      <c r="J769">
        <f t="shared" si="34"/>
        <v>-4</v>
      </c>
      <c r="K769">
        <f t="shared" si="35"/>
        <v>6</v>
      </c>
    </row>
    <row r="770" spans="1:11" x14ac:dyDescent="0.25">
      <c r="A770" t="s">
        <v>8</v>
      </c>
      <c r="B770">
        <v>40886</v>
      </c>
      <c r="C770">
        <v>2603.1799999999998</v>
      </c>
      <c r="D770">
        <v>2653.46</v>
      </c>
      <c r="E770">
        <v>2603.1799999999998</v>
      </c>
      <c r="F770">
        <v>2646.85</v>
      </c>
      <c r="G770">
        <v>1664710000</v>
      </c>
      <c r="H770">
        <v>2646.85</v>
      </c>
      <c r="I770">
        <f t="shared" ref="I770:I833" si="36">(H770/H771)-1</f>
        <v>1.943860297799227E-2</v>
      </c>
      <c r="J770">
        <f t="shared" si="34"/>
        <v>6</v>
      </c>
      <c r="K770">
        <f t="shared" si="35"/>
        <v>-6</v>
      </c>
    </row>
    <row r="771" spans="1:11" x14ac:dyDescent="0.25">
      <c r="A771" t="s">
        <v>8</v>
      </c>
      <c r="B771">
        <v>40885</v>
      </c>
      <c r="C771">
        <v>2633.3</v>
      </c>
      <c r="D771">
        <v>2645.92</v>
      </c>
      <c r="E771">
        <v>2592.5500000000002</v>
      </c>
      <c r="F771">
        <v>2596.38</v>
      </c>
      <c r="G771">
        <v>1845640000</v>
      </c>
      <c r="H771">
        <v>2596.38</v>
      </c>
      <c r="I771">
        <f t="shared" si="36"/>
        <v>-1.9941793968768051E-2</v>
      </c>
      <c r="J771">
        <f t="shared" ref="J771:J834" si="37">ROUNDDOWN(I771/N$2,0)</f>
        <v>-6</v>
      </c>
      <c r="K771">
        <f t="shared" ref="K771:K834" si="38">J772</f>
        <v>0</v>
      </c>
    </row>
    <row r="772" spans="1:11" x14ac:dyDescent="0.25">
      <c r="A772" t="s">
        <v>8</v>
      </c>
      <c r="B772">
        <v>40884</v>
      </c>
      <c r="C772">
        <v>2638.61</v>
      </c>
      <c r="D772">
        <v>2660.24</v>
      </c>
      <c r="E772">
        <v>2612.8000000000002</v>
      </c>
      <c r="F772">
        <v>2649.21</v>
      </c>
      <c r="G772">
        <v>1658010000</v>
      </c>
      <c r="H772">
        <v>2649.21</v>
      </c>
      <c r="I772">
        <f t="shared" si="36"/>
        <v>-1.3209740485209398E-4</v>
      </c>
      <c r="J772">
        <f t="shared" si="37"/>
        <v>0</v>
      </c>
      <c r="K772">
        <f t="shared" si="38"/>
        <v>0</v>
      </c>
    </row>
    <row r="773" spans="1:11" x14ac:dyDescent="0.25">
      <c r="A773" t="s">
        <v>8</v>
      </c>
      <c r="B773">
        <v>40883</v>
      </c>
      <c r="C773">
        <v>2655.02</v>
      </c>
      <c r="D773">
        <v>2663.63</v>
      </c>
      <c r="E773">
        <v>2639.18</v>
      </c>
      <c r="F773">
        <v>2649.56</v>
      </c>
      <c r="G773">
        <v>1491130000</v>
      </c>
      <c r="H773">
        <v>2649.56</v>
      </c>
      <c r="I773">
        <f t="shared" si="36"/>
        <v>-2.3345483025575264E-3</v>
      </c>
      <c r="J773">
        <f t="shared" si="37"/>
        <v>0</v>
      </c>
      <c r="K773">
        <f t="shared" si="38"/>
        <v>3</v>
      </c>
    </row>
    <row r="774" spans="1:11" x14ac:dyDescent="0.25">
      <c r="A774" t="s">
        <v>8</v>
      </c>
      <c r="B774">
        <v>40882</v>
      </c>
      <c r="C774">
        <v>2666.47</v>
      </c>
      <c r="D774">
        <v>2674.53</v>
      </c>
      <c r="E774">
        <v>2641.59</v>
      </c>
      <c r="F774">
        <v>2655.76</v>
      </c>
      <c r="G774">
        <v>1686660000</v>
      </c>
      <c r="H774">
        <v>2655.76</v>
      </c>
      <c r="I774">
        <f t="shared" si="36"/>
        <v>1.0974788060587937E-2</v>
      </c>
      <c r="J774">
        <f t="shared" si="37"/>
        <v>3</v>
      </c>
      <c r="K774">
        <f t="shared" si="38"/>
        <v>0</v>
      </c>
    </row>
    <row r="775" spans="1:11" x14ac:dyDescent="0.25">
      <c r="A775" t="s">
        <v>8</v>
      </c>
      <c r="B775">
        <v>40879</v>
      </c>
      <c r="C775">
        <v>2650.8</v>
      </c>
      <c r="D775">
        <v>2659.23</v>
      </c>
      <c r="E775">
        <v>2625.07</v>
      </c>
      <c r="F775">
        <v>2626.93</v>
      </c>
      <c r="G775">
        <v>1662730000</v>
      </c>
      <c r="H775">
        <v>2626.93</v>
      </c>
      <c r="I775">
        <f t="shared" si="36"/>
        <v>2.7796816693315129E-4</v>
      </c>
      <c r="J775">
        <f t="shared" si="37"/>
        <v>0</v>
      </c>
      <c r="K775">
        <f t="shared" si="38"/>
        <v>0</v>
      </c>
    </row>
    <row r="776" spans="1:11" x14ac:dyDescent="0.25">
      <c r="A776" t="s">
        <v>8</v>
      </c>
      <c r="B776">
        <v>40878</v>
      </c>
      <c r="C776">
        <v>2615.67</v>
      </c>
      <c r="D776">
        <v>2636.08</v>
      </c>
      <c r="E776">
        <v>2611.48</v>
      </c>
      <c r="F776">
        <v>2626.2</v>
      </c>
      <c r="G776">
        <v>1826860000</v>
      </c>
      <c r="H776">
        <v>2626.2</v>
      </c>
      <c r="I776">
        <f t="shared" si="36"/>
        <v>2.2363510078844406E-3</v>
      </c>
      <c r="J776">
        <f t="shared" si="37"/>
        <v>0</v>
      </c>
      <c r="K776">
        <f t="shared" si="38"/>
        <v>13</v>
      </c>
    </row>
    <row r="777" spans="1:11" x14ac:dyDescent="0.25">
      <c r="A777" t="s">
        <v>8</v>
      </c>
      <c r="B777">
        <v>40877</v>
      </c>
      <c r="C777">
        <v>2586.39</v>
      </c>
      <c r="D777">
        <v>2620.34</v>
      </c>
      <c r="E777">
        <v>2582.4899999999998</v>
      </c>
      <c r="F777">
        <v>2620.34</v>
      </c>
      <c r="G777">
        <v>2440960000</v>
      </c>
      <c r="H777">
        <v>2620.34</v>
      </c>
      <c r="I777">
        <f t="shared" si="36"/>
        <v>4.167345786739074E-2</v>
      </c>
      <c r="J777">
        <f t="shared" si="37"/>
        <v>13</v>
      </c>
      <c r="K777">
        <f t="shared" si="38"/>
        <v>-1</v>
      </c>
    </row>
    <row r="778" spans="1:11" x14ac:dyDescent="0.25">
      <c r="A778" t="s">
        <v>8</v>
      </c>
      <c r="B778">
        <v>40876</v>
      </c>
      <c r="C778">
        <v>2529.11</v>
      </c>
      <c r="D778">
        <v>2542.46</v>
      </c>
      <c r="E778">
        <v>2508.27</v>
      </c>
      <c r="F778">
        <v>2515.5100000000002</v>
      </c>
      <c r="G778">
        <v>1623550000</v>
      </c>
      <c r="H778">
        <v>2515.5100000000002</v>
      </c>
      <c r="I778">
        <f t="shared" si="36"/>
        <v>-4.6808106546804007E-3</v>
      </c>
      <c r="J778">
        <f t="shared" si="37"/>
        <v>-1</v>
      </c>
      <c r="K778">
        <f t="shared" si="38"/>
        <v>11</v>
      </c>
    </row>
    <row r="779" spans="1:11" x14ac:dyDescent="0.25">
      <c r="A779" t="s">
        <v>8</v>
      </c>
      <c r="B779">
        <v>40875</v>
      </c>
      <c r="C779">
        <v>2509.63</v>
      </c>
      <c r="D779">
        <v>2531.3200000000002</v>
      </c>
      <c r="E779">
        <v>2507.7199999999998</v>
      </c>
      <c r="F779">
        <v>2527.34</v>
      </c>
      <c r="G779">
        <v>1626060000</v>
      </c>
      <c r="H779">
        <v>2527.34</v>
      </c>
      <c r="I779">
        <f t="shared" si="36"/>
        <v>3.5154474075469677E-2</v>
      </c>
      <c r="J779">
        <f t="shared" si="37"/>
        <v>11</v>
      </c>
      <c r="K779">
        <f t="shared" si="38"/>
        <v>-2</v>
      </c>
    </row>
    <row r="780" spans="1:11" x14ac:dyDescent="0.25">
      <c r="A780" t="s">
        <v>8</v>
      </c>
      <c r="B780">
        <v>40872</v>
      </c>
      <c r="C780">
        <v>2453.0300000000002</v>
      </c>
      <c r="D780">
        <v>2477.0300000000002</v>
      </c>
      <c r="E780">
        <v>2441.48</v>
      </c>
      <c r="F780">
        <v>2441.5100000000002</v>
      </c>
      <c r="G780">
        <v>691750000</v>
      </c>
      <c r="H780">
        <v>2441.5100000000002</v>
      </c>
      <c r="I780">
        <f t="shared" si="36"/>
        <v>-7.5485350069914858E-3</v>
      </c>
      <c r="J780">
        <f t="shared" si="37"/>
        <v>-2</v>
      </c>
      <c r="K780">
        <f t="shared" si="38"/>
        <v>-7</v>
      </c>
    </row>
    <row r="781" spans="1:11" x14ac:dyDescent="0.25">
      <c r="A781" t="s">
        <v>8</v>
      </c>
      <c r="B781">
        <v>40870</v>
      </c>
      <c r="C781">
        <v>2501.1799999999998</v>
      </c>
      <c r="D781">
        <v>2503.38</v>
      </c>
      <c r="E781">
        <v>2460.08</v>
      </c>
      <c r="F781">
        <v>2460.08</v>
      </c>
      <c r="G781">
        <v>1707770000</v>
      </c>
      <c r="H781">
        <v>2460.08</v>
      </c>
      <c r="I781">
        <f t="shared" si="36"/>
        <v>-2.4273384947328447E-2</v>
      </c>
      <c r="J781">
        <f t="shared" si="37"/>
        <v>-7</v>
      </c>
      <c r="K781">
        <f t="shared" si="38"/>
        <v>0</v>
      </c>
    </row>
    <row r="782" spans="1:11" x14ac:dyDescent="0.25">
      <c r="A782" t="s">
        <v>8</v>
      </c>
      <c r="B782">
        <v>40869</v>
      </c>
      <c r="C782">
        <v>2517.64</v>
      </c>
      <c r="D782">
        <v>2534.4</v>
      </c>
      <c r="E782">
        <v>2499.19</v>
      </c>
      <c r="F782">
        <v>2521.2800000000002</v>
      </c>
      <c r="G782">
        <v>1792060000</v>
      </c>
      <c r="H782">
        <v>2521.2800000000002</v>
      </c>
      <c r="I782">
        <f t="shared" si="36"/>
        <v>-7.3717669253381413E-4</v>
      </c>
      <c r="J782">
        <f t="shared" si="37"/>
        <v>0</v>
      </c>
      <c r="K782">
        <f t="shared" si="38"/>
        <v>-6</v>
      </c>
    </row>
    <row r="783" spans="1:11" x14ac:dyDescent="0.25">
      <c r="A783" t="s">
        <v>8</v>
      </c>
      <c r="B783">
        <v>40868</v>
      </c>
      <c r="C783">
        <v>2535.34</v>
      </c>
      <c r="D783">
        <v>2539.87</v>
      </c>
      <c r="E783">
        <v>2500.89</v>
      </c>
      <c r="F783">
        <v>2523.14</v>
      </c>
      <c r="G783">
        <v>2048520000</v>
      </c>
      <c r="H783">
        <v>2523.14</v>
      </c>
      <c r="I783">
        <f t="shared" si="36"/>
        <v>-1.9187560738581189E-2</v>
      </c>
      <c r="J783">
        <f t="shared" si="37"/>
        <v>-6</v>
      </c>
      <c r="K783">
        <f t="shared" si="38"/>
        <v>-1</v>
      </c>
    </row>
    <row r="784" spans="1:11" x14ac:dyDescent="0.25">
      <c r="A784" t="s">
        <v>8</v>
      </c>
      <c r="B784">
        <v>40865</v>
      </c>
      <c r="C784">
        <v>2595.02</v>
      </c>
      <c r="D784">
        <v>2595.84</v>
      </c>
      <c r="E784">
        <v>2567.15</v>
      </c>
      <c r="F784">
        <v>2572.5</v>
      </c>
      <c r="G784">
        <v>1755360000</v>
      </c>
      <c r="H784">
        <v>2572.5</v>
      </c>
      <c r="I784">
        <f t="shared" si="36"/>
        <v>-5.9853399742656466E-3</v>
      </c>
      <c r="J784">
        <f t="shared" si="37"/>
        <v>-1</v>
      </c>
      <c r="K784">
        <f t="shared" si="38"/>
        <v>-6</v>
      </c>
    </row>
    <row r="785" spans="1:11" x14ac:dyDescent="0.25">
      <c r="A785" t="s">
        <v>8</v>
      </c>
      <c r="B785">
        <v>40864</v>
      </c>
      <c r="C785">
        <v>2637.37</v>
      </c>
      <c r="D785">
        <v>2637.48</v>
      </c>
      <c r="E785">
        <v>2576.2199999999998</v>
      </c>
      <c r="F785">
        <v>2587.9899999999998</v>
      </c>
      <c r="G785">
        <v>2197320000</v>
      </c>
      <c r="H785">
        <v>2587.9899999999998</v>
      </c>
      <c r="I785">
        <f t="shared" si="36"/>
        <v>-1.9555919245646258E-2</v>
      </c>
      <c r="J785">
        <f t="shared" si="37"/>
        <v>-6</v>
      </c>
      <c r="K785">
        <f t="shared" si="38"/>
        <v>-5</v>
      </c>
    </row>
    <row r="786" spans="1:11" x14ac:dyDescent="0.25">
      <c r="A786" t="s">
        <v>8</v>
      </c>
      <c r="B786">
        <v>40863</v>
      </c>
      <c r="C786">
        <v>2661.09</v>
      </c>
      <c r="D786">
        <v>2688.86</v>
      </c>
      <c r="E786">
        <v>2637.91</v>
      </c>
      <c r="F786">
        <v>2639.61</v>
      </c>
      <c r="G786">
        <v>1950030000</v>
      </c>
      <c r="H786">
        <v>2639.61</v>
      </c>
      <c r="I786">
        <f t="shared" si="36"/>
        <v>-1.7344203707839956E-2</v>
      </c>
      <c r="J786">
        <f t="shared" si="37"/>
        <v>-5</v>
      </c>
      <c r="K786">
        <f t="shared" si="38"/>
        <v>3</v>
      </c>
    </row>
    <row r="787" spans="1:11" x14ac:dyDescent="0.25">
      <c r="A787" t="s">
        <v>8</v>
      </c>
      <c r="B787">
        <v>40862</v>
      </c>
      <c r="C787">
        <v>2647.91</v>
      </c>
      <c r="D787">
        <v>2695.87</v>
      </c>
      <c r="E787">
        <v>2644</v>
      </c>
      <c r="F787">
        <v>2686.2</v>
      </c>
      <c r="G787">
        <v>1706960000</v>
      </c>
      <c r="H787">
        <v>2686.2</v>
      </c>
      <c r="I787">
        <f t="shared" si="36"/>
        <v>1.0906134983177829E-2</v>
      </c>
      <c r="J787">
        <f t="shared" si="37"/>
        <v>3</v>
      </c>
      <c r="K787">
        <f t="shared" si="38"/>
        <v>-2</v>
      </c>
    </row>
    <row r="788" spans="1:11" x14ac:dyDescent="0.25">
      <c r="A788" t="s">
        <v>8</v>
      </c>
      <c r="B788">
        <v>40861</v>
      </c>
      <c r="C788">
        <v>2671.11</v>
      </c>
      <c r="D788">
        <v>2682.13</v>
      </c>
      <c r="E788">
        <v>2647.48</v>
      </c>
      <c r="F788">
        <v>2657.22</v>
      </c>
      <c r="G788">
        <v>1401710000</v>
      </c>
      <c r="H788">
        <v>2657.22</v>
      </c>
      <c r="I788">
        <f t="shared" si="36"/>
        <v>-8.0373308446104463E-3</v>
      </c>
      <c r="J788">
        <f t="shared" si="37"/>
        <v>-2</v>
      </c>
      <c r="K788">
        <f t="shared" si="38"/>
        <v>6</v>
      </c>
    </row>
    <row r="789" spans="1:11" x14ac:dyDescent="0.25">
      <c r="A789" t="s">
        <v>8</v>
      </c>
      <c r="B789">
        <v>40858</v>
      </c>
      <c r="C789">
        <v>2653.53</v>
      </c>
      <c r="D789">
        <v>2684.67</v>
      </c>
      <c r="E789">
        <v>2649.85</v>
      </c>
      <c r="F789">
        <v>2678.75</v>
      </c>
      <c r="G789">
        <v>1602640000</v>
      </c>
      <c r="H789">
        <v>2678.75</v>
      </c>
      <c r="I789">
        <f t="shared" si="36"/>
        <v>2.0417880882997119E-2</v>
      </c>
      <c r="J789">
        <f t="shared" si="37"/>
        <v>6</v>
      </c>
      <c r="K789">
        <f t="shared" si="38"/>
        <v>0</v>
      </c>
    </row>
    <row r="790" spans="1:11" x14ac:dyDescent="0.25">
      <c r="A790" t="s">
        <v>8</v>
      </c>
      <c r="B790">
        <v>40857</v>
      </c>
      <c r="C790">
        <v>2652.01</v>
      </c>
      <c r="D790">
        <v>2652.4</v>
      </c>
      <c r="E790">
        <v>2601.79</v>
      </c>
      <c r="F790">
        <v>2625.15</v>
      </c>
      <c r="G790">
        <v>1892390000</v>
      </c>
      <c r="H790">
        <v>2625.15</v>
      </c>
      <c r="I790">
        <f t="shared" si="36"/>
        <v>1.3350370949591905E-3</v>
      </c>
      <c r="J790">
        <f t="shared" si="37"/>
        <v>0</v>
      </c>
      <c r="K790">
        <f t="shared" si="38"/>
        <v>-12</v>
      </c>
    </row>
    <row r="791" spans="1:11" x14ac:dyDescent="0.25">
      <c r="A791" t="s">
        <v>8</v>
      </c>
      <c r="B791">
        <v>40856</v>
      </c>
      <c r="C791">
        <v>2662.56</v>
      </c>
      <c r="D791">
        <v>2672.34</v>
      </c>
      <c r="E791">
        <v>2617.9299999999998</v>
      </c>
      <c r="F791">
        <v>2621.65</v>
      </c>
      <c r="G791">
        <v>2144160000</v>
      </c>
      <c r="H791">
        <v>2621.65</v>
      </c>
      <c r="I791">
        <f t="shared" si="36"/>
        <v>-3.8804908542286021E-2</v>
      </c>
      <c r="J791">
        <f t="shared" si="37"/>
        <v>-12</v>
      </c>
      <c r="K791">
        <f t="shared" si="38"/>
        <v>3</v>
      </c>
    </row>
    <row r="792" spans="1:11" x14ac:dyDescent="0.25">
      <c r="A792" t="s">
        <v>8</v>
      </c>
      <c r="B792">
        <v>40855</v>
      </c>
      <c r="C792">
        <v>2712.08</v>
      </c>
      <c r="D792">
        <v>2730.39</v>
      </c>
      <c r="E792">
        <v>2680.93</v>
      </c>
      <c r="F792">
        <v>2727.49</v>
      </c>
      <c r="G792">
        <v>1850270000</v>
      </c>
      <c r="H792">
        <v>2727.49</v>
      </c>
      <c r="I792">
        <f t="shared" si="36"/>
        <v>1.1961784621092653E-2</v>
      </c>
      <c r="J792">
        <f t="shared" si="37"/>
        <v>3</v>
      </c>
      <c r="K792">
        <f t="shared" si="38"/>
        <v>1</v>
      </c>
    </row>
    <row r="793" spans="1:11" x14ac:dyDescent="0.25">
      <c r="A793" t="s">
        <v>8</v>
      </c>
      <c r="B793">
        <v>40854</v>
      </c>
      <c r="C793">
        <v>2683.38</v>
      </c>
      <c r="D793">
        <v>2697.02</v>
      </c>
      <c r="E793">
        <v>2649.06</v>
      </c>
      <c r="F793">
        <v>2695.25</v>
      </c>
      <c r="G793">
        <v>1712700000</v>
      </c>
      <c r="H793">
        <v>2695.25</v>
      </c>
      <c r="I793">
        <f t="shared" si="36"/>
        <v>3.3877482642443724E-3</v>
      </c>
      <c r="J793">
        <f t="shared" si="37"/>
        <v>1</v>
      </c>
      <c r="K793">
        <f t="shared" si="38"/>
        <v>-1</v>
      </c>
    </row>
    <row r="794" spans="1:11" x14ac:dyDescent="0.25">
      <c r="A794" t="s">
        <v>8</v>
      </c>
      <c r="B794">
        <v>40851</v>
      </c>
      <c r="C794">
        <v>2678.16</v>
      </c>
      <c r="D794">
        <v>2693.67</v>
      </c>
      <c r="E794">
        <v>2655.12</v>
      </c>
      <c r="F794">
        <v>2686.15</v>
      </c>
      <c r="G794">
        <v>1930750000</v>
      </c>
      <c r="H794">
        <v>2686.15</v>
      </c>
      <c r="I794">
        <f t="shared" si="36"/>
        <v>-4.3810716946444117E-3</v>
      </c>
      <c r="J794">
        <f t="shared" si="37"/>
        <v>-1</v>
      </c>
      <c r="K794">
        <f t="shared" si="38"/>
        <v>7</v>
      </c>
    </row>
    <row r="795" spans="1:11" x14ac:dyDescent="0.25">
      <c r="A795" t="s">
        <v>8</v>
      </c>
      <c r="B795">
        <v>40850</v>
      </c>
      <c r="C795">
        <v>2666.21</v>
      </c>
      <c r="D795">
        <v>2699.84</v>
      </c>
      <c r="E795">
        <v>2628.22</v>
      </c>
      <c r="F795">
        <v>2697.97</v>
      </c>
      <c r="G795">
        <v>2106240000</v>
      </c>
      <c r="H795">
        <v>2697.97</v>
      </c>
      <c r="I795">
        <f t="shared" si="36"/>
        <v>2.1966075500571947E-2</v>
      </c>
      <c r="J795">
        <f t="shared" si="37"/>
        <v>7</v>
      </c>
      <c r="K795">
        <f t="shared" si="38"/>
        <v>4</v>
      </c>
    </row>
    <row r="796" spans="1:11" x14ac:dyDescent="0.25">
      <c r="A796" t="s">
        <v>8</v>
      </c>
      <c r="B796">
        <v>40849</v>
      </c>
      <c r="C796">
        <v>2637.56</v>
      </c>
      <c r="D796">
        <v>2648.46</v>
      </c>
      <c r="E796">
        <v>2613.7399999999998</v>
      </c>
      <c r="F796">
        <v>2639.98</v>
      </c>
      <c r="G796">
        <v>1921790000</v>
      </c>
      <c r="H796">
        <v>2639.98</v>
      </c>
      <c r="I796">
        <f t="shared" si="36"/>
        <v>1.2666093841102288E-2</v>
      </c>
      <c r="J796">
        <f t="shared" si="37"/>
        <v>4</v>
      </c>
      <c r="K796">
        <f t="shared" si="38"/>
        <v>-9</v>
      </c>
    </row>
    <row r="797" spans="1:11" x14ac:dyDescent="0.25">
      <c r="A797" t="s">
        <v>8</v>
      </c>
      <c r="B797">
        <v>40848</v>
      </c>
      <c r="C797">
        <v>2607.31</v>
      </c>
      <c r="D797">
        <v>2638.6</v>
      </c>
      <c r="E797">
        <v>2597.16</v>
      </c>
      <c r="F797">
        <v>2606.96</v>
      </c>
      <c r="G797">
        <v>2294220000</v>
      </c>
      <c r="H797">
        <v>2606.96</v>
      </c>
      <c r="I797">
        <f t="shared" si="36"/>
        <v>-2.8851777485555452E-2</v>
      </c>
      <c r="J797">
        <f t="shared" si="37"/>
        <v>-9</v>
      </c>
      <c r="K797">
        <f t="shared" si="38"/>
        <v>-6</v>
      </c>
    </row>
    <row r="798" spans="1:11" x14ac:dyDescent="0.25">
      <c r="A798" t="s">
        <v>8</v>
      </c>
      <c r="B798">
        <v>40847</v>
      </c>
      <c r="C798">
        <v>2705.89</v>
      </c>
      <c r="D798">
        <v>2716.7</v>
      </c>
      <c r="E798">
        <v>2684.13</v>
      </c>
      <c r="F798">
        <v>2684.41</v>
      </c>
      <c r="G798">
        <v>1772560000</v>
      </c>
      <c r="H798">
        <v>2684.41</v>
      </c>
      <c r="I798">
        <f t="shared" si="36"/>
        <v>-1.92682169409788E-2</v>
      </c>
      <c r="J798">
        <f t="shared" si="37"/>
        <v>-6</v>
      </c>
      <c r="K798">
        <f t="shared" si="38"/>
        <v>0</v>
      </c>
    </row>
    <row r="799" spans="1:11" x14ac:dyDescent="0.25">
      <c r="A799" t="s">
        <v>8</v>
      </c>
      <c r="B799">
        <v>40844</v>
      </c>
      <c r="C799">
        <v>2724.03</v>
      </c>
      <c r="D799">
        <v>2742.27</v>
      </c>
      <c r="E799">
        <v>2723.03</v>
      </c>
      <c r="F799">
        <v>2737.15</v>
      </c>
      <c r="G799">
        <v>1838530000</v>
      </c>
      <c r="H799">
        <v>2737.15</v>
      </c>
      <c r="I799">
        <f t="shared" si="36"/>
        <v>-5.4041619349820547E-4</v>
      </c>
      <c r="J799">
        <f t="shared" si="37"/>
        <v>0</v>
      </c>
      <c r="K799">
        <f t="shared" si="38"/>
        <v>10</v>
      </c>
    </row>
    <row r="800" spans="1:11" x14ac:dyDescent="0.25">
      <c r="A800" t="s">
        <v>8</v>
      </c>
      <c r="B800">
        <v>40843</v>
      </c>
      <c r="C800">
        <v>2720.59</v>
      </c>
      <c r="D800">
        <v>2753.37</v>
      </c>
      <c r="E800">
        <v>2694.27</v>
      </c>
      <c r="F800">
        <v>2738.63</v>
      </c>
      <c r="G800">
        <v>2810680000</v>
      </c>
      <c r="H800">
        <v>2738.63</v>
      </c>
      <c r="I800">
        <f t="shared" si="36"/>
        <v>3.3184062897305244E-2</v>
      </c>
      <c r="J800">
        <f t="shared" si="37"/>
        <v>10</v>
      </c>
      <c r="K800">
        <f t="shared" si="38"/>
        <v>1</v>
      </c>
    </row>
    <row r="801" spans="1:11" x14ac:dyDescent="0.25">
      <c r="A801" t="s">
        <v>8</v>
      </c>
      <c r="B801">
        <v>40842</v>
      </c>
      <c r="C801">
        <v>2660.42</v>
      </c>
      <c r="D801">
        <v>2666.29</v>
      </c>
      <c r="E801">
        <v>2598.7399999999998</v>
      </c>
      <c r="F801">
        <v>2650.67</v>
      </c>
      <c r="G801">
        <v>2118650000</v>
      </c>
      <c r="H801">
        <v>2650.67</v>
      </c>
      <c r="I801">
        <f t="shared" si="36"/>
        <v>4.642930238551779E-3</v>
      </c>
      <c r="J801">
        <f t="shared" si="37"/>
        <v>1</v>
      </c>
      <c r="K801">
        <f t="shared" si="38"/>
        <v>-7</v>
      </c>
    </row>
    <row r="802" spans="1:11" x14ac:dyDescent="0.25">
      <c r="A802" t="s">
        <v>8</v>
      </c>
      <c r="B802">
        <v>40841</v>
      </c>
      <c r="C802">
        <v>2685.86</v>
      </c>
      <c r="D802">
        <v>2685.88</v>
      </c>
      <c r="E802">
        <v>2633.94</v>
      </c>
      <c r="F802">
        <v>2638.42</v>
      </c>
      <c r="G802">
        <v>1777770000</v>
      </c>
      <c r="H802">
        <v>2638.42</v>
      </c>
      <c r="I802">
        <f t="shared" si="36"/>
        <v>-2.260468837981211E-2</v>
      </c>
      <c r="J802">
        <f t="shared" si="37"/>
        <v>-7</v>
      </c>
      <c r="K802">
        <f t="shared" si="38"/>
        <v>7</v>
      </c>
    </row>
    <row r="803" spans="1:11" x14ac:dyDescent="0.25">
      <c r="A803" t="s">
        <v>8</v>
      </c>
      <c r="B803">
        <v>40840</v>
      </c>
      <c r="C803">
        <v>2644.83</v>
      </c>
      <c r="D803">
        <v>2703.07</v>
      </c>
      <c r="E803">
        <v>2643.94</v>
      </c>
      <c r="F803">
        <v>2699.44</v>
      </c>
      <c r="G803">
        <v>1884450000</v>
      </c>
      <c r="H803">
        <v>2699.44</v>
      </c>
      <c r="I803">
        <f t="shared" si="36"/>
        <v>2.3499882462672428E-2</v>
      </c>
      <c r="J803">
        <f t="shared" si="37"/>
        <v>7</v>
      </c>
      <c r="K803">
        <f t="shared" si="38"/>
        <v>4</v>
      </c>
    </row>
    <row r="804" spans="1:11" x14ac:dyDescent="0.25">
      <c r="A804" t="s">
        <v>8</v>
      </c>
      <c r="B804">
        <v>40837</v>
      </c>
      <c r="C804">
        <v>2630.3</v>
      </c>
      <c r="D804">
        <v>2646.92</v>
      </c>
      <c r="E804">
        <v>2611.11</v>
      </c>
      <c r="F804">
        <v>2637.46</v>
      </c>
      <c r="G804">
        <v>2019950000</v>
      </c>
      <c r="H804">
        <v>2637.46</v>
      </c>
      <c r="I804">
        <f t="shared" si="36"/>
        <v>1.4946394624839376E-2</v>
      </c>
      <c r="J804">
        <f t="shared" si="37"/>
        <v>4</v>
      </c>
      <c r="K804">
        <f t="shared" si="38"/>
        <v>0</v>
      </c>
    </row>
    <row r="805" spans="1:11" x14ac:dyDescent="0.25">
      <c r="A805" t="s">
        <v>8</v>
      </c>
      <c r="B805">
        <v>40836</v>
      </c>
      <c r="C805">
        <v>2605.42</v>
      </c>
      <c r="D805">
        <v>2606.39</v>
      </c>
      <c r="E805">
        <v>2557.17</v>
      </c>
      <c r="F805">
        <v>2598.62</v>
      </c>
      <c r="G805">
        <v>2040180000</v>
      </c>
      <c r="H805">
        <v>2598.62</v>
      </c>
      <c r="I805">
        <f t="shared" si="36"/>
        <v>-2.0813812383834174E-3</v>
      </c>
      <c r="J805">
        <f t="shared" si="37"/>
        <v>0</v>
      </c>
      <c r="K805">
        <f t="shared" si="38"/>
        <v>-6</v>
      </c>
    </row>
    <row r="806" spans="1:11" x14ac:dyDescent="0.25">
      <c r="A806" t="s">
        <v>8</v>
      </c>
      <c r="B806">
        <v>40835</v>
      </c>
      <c r="C806">
        <v>2642.89</v>
      </c>
      <c r="D806">
        <v>2651.88</v>
      </c>
      <c r="E806">
        <v>2597.77</v>
      </c>
      <c r="F806">
        <v>2604.04</v>
      </c>
      <c r="G806">
        <v>1980180000</v>
      </c>
      <c r="H806">
        <v>2604.04</v>
      </c>
      <c r="I806">
        <f t="shared" si="36"/>
        <v>-2.0090839645823144E-2</v>
      </c>
      <c r="J806">
        <f t="shared" si="37"/>
        <v>-6</v>
      </c>
      <c r="K806">
        <f t="shared" si="38"/>
        <v>5</v>
      </c>
    </row>
    <row r="807" spans="1:11" x14ac:dyDescent="0.25">
      <c r="A807" t="s">
        <v>8</v>
      </c>
      <c r="B807">
        <v>40834</v>
      </c>
      <c r="C807">
        <v>2614.0500000000002</v>
      </c>
      <c r="D807">
        <v>2667.57</v>
      </c>
      <c r="E807">
        <v>2586.31</v>
      </c>
      <c r="F807">
        <v>2657.43</v>
      </c>
      <c r="G807">
        <v>1931690000</v>
      </c>
      <c r="H807">
        <v>2657.43</v>
      </c>
      <c r="I807">
        <f t="shared" si="36"/>
        <v>1.6256711486393405E-2</v>
      </c>
      <c r="J807">
        <f t="shared" si="37"/>
        <v>5</v>
      </c>
      <c r="K807">
        <f t="shared" si="38"/>
        <v>-6</v>
      </c>
    </row>
    <row r="808" spans="1:11" x14ac:dyDescent="0.25">
      <c r="A808" t="s">
        <v>8</v>
      </c>
      <c r="B808">
        <v>40833</v>
      </c>
      <c r="C808">
        <v>2653.32</v>
      </c>
      <c r="D808">
        <v>2658.25</v>
      </c>
      <c r="E808">
        <v>2606.91</v>
      </c>
      <c r="F808">
        <v>2614.92</v>
      </c>
      <c r="G808">
        <v>1675210000</v>
      </c>
      <c r="H808">
        <v>2614.92</v>
      </c>
      <c r="I808">
        <f t="shared" si="36"/>
        <v>-1.9839946023951782E-2</v>
      </c>
      <c r="J808">
        <f t="shared" si="37"/>
        <v>-6</v>
      </c>
      <c r="K808">
        <f t="shared" si="38"/>
        <v>5</v>
      </c>
    </row>
    <row r="809" spans="1:11" x14ac:dyDescent="0.25">
      <c r="A809" t="s">
        <v>8</v>
      </c>
      <c r="B809">
        <v>40830</v>
      </c>
      <c r="C809">
        <v>2655.23</v>
      </c>
      <c r="D809">
        <v>2667.85</v>
      </c>
      <c r="E809">
        <v>2636</v>
      </c>
      <c r="F809">
        <v>2667.85</v>
      </c>
      <c r="G809">
        <v>1664350000</v>
      </c>
      <c r="H809">
        <v>2667.85</v>
      </c>
      <c r="I809">
        <f t="shared" si="36"/>
        <v>1.8170091289347656E-2</v>
      </c>
      <c r="J809">
        <f t="shared" si="37"/>
        <v>5</v>
      </c>
      <c r="K809">
        <f t="shared" si="38"/>
        <v>1</v>
      </c>
    </row>
    <row r="810" spans="1:11" x14ac:dyDescent="0.25">
      <c r="A810" t="s">
        <v>8</v>
      </c>
      <c r="B810">
        <v>40829</v>
      </c>
      <c r="C810">
        <v>2595.0500000000002</v>
      </c>
      <c r="D810">
        <v>2625.22</v>
      </c>
      <c r="E810">
        <v>2588.71</v>
      </c>
      <c r="F810">
        <v>2620.2399999999998</v>
      </c>
      <c r="G810">
        <v>1675220000</v>
      </c>
      <c r="H810">
        <v>2620.2399999999998</v>
      </c>
      <c r="I810">
        <f t="shared" si="36"/>
        <v>5.9545519113304302E-3</v>
      </c>
      <c r="J810">
        <f t="shared" si="37"/>
        <v>1</v>
      </c>
      <c r="K810">
        <f t="shared" si="38"/>
        <v>2</v>
      </c>
    </row>
    <row r="811" spans="1:11" x14ac:dyDescent="0.25">
      <c r="A811" t="s">
        <v>8</v>
      </c>
      <c r="B811">
        <v>40828</v>
      </c>
      <c r="C811">
        <v>2606.61</v>
      </c>
      <c r="D811">
        <v>2629.49</v>
      </c>
      <c r="E811">
        <v>2602.31</v>
      </c>
      <c r="F811">
        <v>2604.73</v>
      </c>
      <c r="G811">
        <v>1967190000</v>
      </c>
      <c r="H811">
        <v>2604.73</v>
      </c>
      <c r="I811">
        <f t="shared" si="36"/>
        <v>8.4009864384075872E-3</v>
      </c>
      <c r="J811">
        <f t="shared" si="37"/>
        <v>2</v>
      </c>
      <c r="K811">
        <f t="shared" si="38"/>
        <v>2</v>
      </c>
    </row>
    <row r="812" spans="1:11" x14ac:dyDescent="0.25">
      <c r="A812" t="s">
        <v>8</v>
      </c>
      <c r="B812">
        <v>40827</v>
      </c>
      <c r="C812">
        <v>2554.6999999999998</v>
      </c>
      <c r="D812">
        <v>2587.2800000000002</v>
      </c>
      <c r="E812">
        <v>2551.94</v>
      </c>
      <c r="F812">
        <v>2583.0300000000002</v>
      </c>
      <c r="G812">
        <v>1661400000</v>
      </c>
      <c r="H812">
        <v>2583.0300000000002</v>
      </c>
      <c r="I812">
        <f t="shared" si="36"/>
        <v>6.6171742561524916E-3</v>
      </c>
      <c r="J812">
        <f t="shared" si="37"/>
        <v>2</v>
      </c>
      <c r="K812">
        <f t="shared" si="38"/>
        <v>11</v>
      </c>
    </row>
    <row r="813" spans="1:11" x14ac:dyDescent="0.25">
      <c r="A813" t="s">
        <v>8</v>
      </c>
      <c r="B813">
        <v>40826</v>
      </c>
      <c r="C813">
        <v>2522.7199999999998</v>
      </c>
      <c r="D813">
        <v>2566.0500000000002</v>
      </c>
      <c r="E813">
        <v>2519.7800000000002</v>
      </c>
      <c r="F813">
        <v>2566.0500000000002</v>
      </c>
      <c r="G813">
        <v>1574750000</v>
      </c>
      <c r="H813">
        <v>2566.0500000000002</v>
      </c>
      <c r="I813">
        <f t="shared" si="36"/>
        <v>3.4968842640208164E-2</v>
      </c>
      <c r="J813">
        <f t="shared" si="37"/>
        <v>11</v>
      </c>
      <c r="K813">
        <f t="shared" si="38"/>
        <v>-3</v>
      </c>
    </row>
    <row r="814" spans="1:11" x14ac:dyDescent="0.25">
      <c r="A814" t="s">
        <v>8</v>
      </c>
      <c r="B814">
        <v>40823</v>
      </c>
      <c r="C814">
        <v>2509.61</v>
      </c>
      <c r="D814">
        <v>2512.14</v>
      </c>
      <c r="E814">
        <v>2468.6</v>
      </c>
      <c r="F814">
        <v>2479.35</v>
      </c>
      <c r="G814">
        <v>2084900000</v>
      </c>
      <c r="H814">
        <v>2479.35</v>
      </c>
      <c r="I814">
        <f t="shared" si="36"/>
        <v>-1.0958106286051761E-2</v>
      </c>
      <c r="J814">
        <f t="shared" si="37"/>
        <v>-3</v>
      </c>
      <c r="K814">
        <f t="shared" si="38"/>
        <v>6</v>
      </c>
    </row>
    <row r="815" spans="1:11" x14ac:dyDescent="0.25">
      <c r="A815" t="s">
        <v>8</v>
      </c>
      <c r="B815">
        <v>40822</v>
      </c>
      <c r="C815">
        <v>2459.0500000000002</v>
      </c>
      <c r="D815">
        <v>2507.44</v>
      </c>
      <c r="E815">
        <v>2446.7199999999998</v>
      </c>
      <c r="F815">
        <v>2506.8200000000002</v>
      </c>
      <c r="G815">
        <v>2249140000</v>
      </c>
      <c r="H815">
        <v>2506.8200000000002</v>
      </c>
      <c r="I815">
        <f t="shared" si="36"/>
        <v>1.8821301274938973E-2</v>
      </c>
      <c r="J815">
        <f t="shared" si="37"/>
        <v>6</v>
      </c>
      <c r="K815">
        <f t="shared" si="38"/>
        <v>7</v>
      </c>
    </row>
    <row r="816" spans="1:11" x14ac:dyDescent="0.25">
      <c r="A816" t="s">
        <v>8</v>
      </c>
      <c r="B816">
        <v>40821</v>
      </c>
      <c r="C816">
        <v>2398.37</v>
      </c>
      <c r="D816">
        <v>2466.5</v>
      </c>
      <c r="E816">
        <v>2380.96</v>
      </c>
      <c r="F816">
        <v>2460.5100000000002</v>
      </c>
      <c r="G816">
        <v>2472400000</v>
      </c>
      <c r="H816">
        <v>2460.5100000000002</v>
      </c>
      <c r="I816">
        <f t="shared" si="36"/>
        <v>2.3157658369441503E-2</v>
      </c>
      <c r="J816">
        <f t="shared" si="37"/>
        <v>7</v>
      </c>
      <c r="K816">
        <f t="shared" si="38"/>
        <v>9</v>
      </c>
    </row>
    <row r="817" spans="1:11" x14ac:dyDescent="0.25">
      <c r="A817" t="s">
        <v>8</v>
      </c>
      <c r="B817">
        <v>40820</v>
      </c>
      <c r="C817">
        <v>2312.6799999999998</v>
      </c>
      <c r="D817">
        <v>2406.67</v>
      </c>
      <c r="E817">
        <v>2298.89</v>
      </c>
      <c r="F817">
        <v>2404.8200000000002</v>
      </c>
      <c r="G817">
        <v>3040940000</v>
      </c>
      <c r="H817">
        <v>2404.8200000000002</v>
      </c>
      <c r="I817">
        <f t="shared" si="36"/>
        <v>2.9535539829525392E-2</v>
      </c>
      <c r="J817">
        <f t="shared" si="37"/>
        <v>9</v>
      </c>
      <c r="K817">
        <f t="shared" si="38"/>
        <v>-10</v>
      </c>
    </row>
    <row r="818" spans="1:11" x14ac:dyDescent="0.25">
      <c r="A818" t="s">
        <v>8</v>
      </c>
      <c r="B818">
        <v>40819</v>
      </c>
      <c r="C818">
        <v>2401.19</v>
      </c>
      <c r="D818">
        <v>2430.88</v>
      </c>
      <c r="E818">
        <v>2335.23</v>
      </c>
      <c r="F818">
        <v>2335.83</v>
      </c>
      <c r="G818">
        <v>2547690000</v>
      </c>
      <c r="H818">
        <v>2335.83</v>
      </c>
      <c r="I818">
        <f t="shared" si="36"/>
        <v>-3.2942783803924902E-2</v>
      </c>
      <c r="J818">
        <f t="shared" si="37"/>
        <v>-10</v>
      </c>
      <c r="K818">
        <f t="shared" si="38"/>
        <v>-8</v>
      </c>
    </row>
    <row r="819" spans="1:11" x14ac:dyDescent="0.25">
      <c r="A819" t="s">
        <v>8</v>
      </c>
      <c r="B819">
        <v>40816</v>
      </c>
      <c r="C819">
        <v>2444.77</v>
      </c>
      <c r="D819">
        <v>2468.98</v>
      </c>
      <c r="E819">
        <v>2415.0700000000002</v>
      </c>
      <c r="F819">
        <v>2415.4</v>
      </c>
      <c r="G819">
        <v>2041370000</v>
      </c>
      <c r="H819">
        <v>2415.4</v>
      </c>
      <c r="I819">
        <f t="shared" si="36"/>
        <v>-2.6346764701140057E-2</v>
      </c>
      <c r="J819">
        <f t="shared" si="37"/>
        <v>-8</v>
      </c>
      <c r="K819">
        <f t="shared" si="38"/>
        <v>-1</v>
      </c>
    </row>
    <row r="820" spans="1:11" x14ac:dyDescent="0.25">
      <c r="A820" t="s">
        <v>8</v>
      </c>
      <c r="B820">
        <v>40815</v>
      </c>
      <c r="C820">
        <v>2535.52</v>
      </c>
      <c r="D820">
        <v>2538.9699999999998</v>
      </c>
      <c r="E820">
        <v>2433.58</v>
      </c>
      <c r="F820">
        <v>2480.7600000000002</v>
      </c>
      <c r="G820">
        <v>2290370000</v>
      </c>
      <c r="H820">
        <v>2480.7600000000002</v>
      </c>
      <c r="I820">
        <f t="shared" si="36"/>
        <v>-4.342625964247504E-3</v>
      </c>
      <c r="J820">
        <f t="shared" si="37"/>
        <v>-1</v>
      </c>
      <c r="K820">
        <f t="shared" si="38"/>
        <v>-7</v>
      </c>
    </row>
    <row r="821" spans="1:11" x14ac:dyDescent="0.25">
      <c r="A821" t="s">
        <v>8</v>
      </c>
      <c r="B821">
        <v>40814</v>
      </c>
      <c r="C821">
        <v>2557.86</v>
      </c>
      <c r="D821">
        <v>2569.79</v>
      </c>
      <c r="E821">
        <v>2491.0700000000002</v>
      </c>
      <c r="F821">
        <v>2491.58</v>
      </c>
      <c r="G821">
        <v>1929310000</v>
      </c>
      <c r="H821">
        <v>2491.58</v>
      </c>
      <c r="I821">
        <f t="shared" si="36"/>
        <v>-2.1693634832321007E-2</v>
      </c>
      <c r="J821">
        <f t="shared" si="37"/>
        <v>-7</v>
      </c>
      <c r="K821">
        <f t="shared" si="38"/>
        <v>3</v>
      </c>
    </row>
    <row r="822" spans="1:11" x14ac:dyDescent="0.25">
      <c r="A822" t="s">
        <v>8</v>
      </c>
      <c r="B822">
        <v>40813</v>
      </c>
      <c r="C822">
        <v>2560.7800000000002</v>
      </c>
      <c r="D822">
        <v>2590.94</v>
      </c>
      <c r="E822">
        <v>2532.65</v>
      </c>
      <c r="F822">
        <v>2546.83</v>
      </c>
      <c r="G822">
        <v>2095620000</v>
      </c>
      <c r="H822">
        <v>2546.83</v>
      </c>
      <c r="I822">
        <f t="shared" si="36"/>
        <v>1.1976047904191489E-2</v>
      </c>
      <c r="J822">
        <f t="shared" si="37"/>
        <v>3</v>
      </c>
      <c r="K822">
        <f t="shared" si="38"/>
        <v>4</v>
      </c>
    </row>
    <row r="823" spans="1:11" x14ac:dyDescent="0.25">
      <c r="A823" t="s">
        <v>8</v>
      </c>
      <c r="B823">
        <v>40812</v>
      </c>
      <c r="C823">
        <v>2496.98</v>
      </c>
      <c r="D823">
        <v>2518.91</v>
      </c>
      <c r="E823">
        <v>2446.12</v>
      </c>
      <c r="F823">
        <v>2516.69</v>
      </c>
      <c r="G823">
        <v>1982710000</v>
      </c>
      <c r="H823">
        <v>2516.69</v>
      </c>
      <c r="I823">
        <f t="shared" si="36"/>
        <v>1.3474386182512399E-2</v>
      </c>
      <c r="J823">
        <f t="shared" si="37"/>
        <v>4</v>
      </c>
      <c r="K823">
        <f t="shared" si="38"/>
        <v>3</v>
      </c>
    </row>
    <row r="824" spans="1:11" x14ac:dyDescent="0.25">
      <c r="A824" t="s">
        <v>8</v>
      </c>
      <c r="B824">
        <v>40809</v>
      </c>
      <c r="C824">
        <v>2438.63</v>
      </c>
      <c r="D824">
        <v>2490.7199999999998</v>
      </c>
      <c r="E824">
        <v>2438.2800000000002</v>
      </c>
      <c r="F824">
        <v>2483.23</v>
      </c>
      <c r="G824">
        <v>1975200000</v>
      </c>
      <c r="H824">
        <v>2483.23</v>
      </c>
      <c r="I824">
        <f t="shared" si="36"/>
        <v>1.1223006348572762E-2</v>
      </c>
      <c r="J824">
        <f t="shared" si="37"/>
        <v>3</v>
      </c>
      <c r="K824">
        <f t="shared" si="38"/>
        <v>-10</v>
      </c>
    </row>
    <row r="825" spans="1:11" x14ac:dyDescent="0.25">
      <c r="A825" t="s">
        <v>8</v>
      </c>
      <c r="B825">
        <v>40808</v>
      </c>
      <c r="C825">
        <v>2466.06</v>
      </c>
      <c r="D825">
        <v>2494.31</v>
      </c>
      <c r="E825">
        <v>2420.23</v>
      </c>
      <c r="F825">
        <v>2455.67</v>
      </c>
      <c r="G825">
        <v>2919330000</v>
      </c>
      <c r="H825">
        <v>2455.67</v>
      </c>
      <c r="I825">
        <f t="shared" si="36"/>
        <v>-3.2511356517833545E-2</v>
      </c>
      <c r="J825">
        <f t="shared" si="37"/>
        <v>-10</v>
      </c>
      <c r="K825">
        <f t="shared" si="38"/>
        <v>-6</v>
      </c>
    </row>
    <row r="826" spans="1:11" x14ac:dyDescent="0.25">
      <c r="A826" t="s">
        <v>8</v>
      </c>
      <c r="B826">
        <v>40807</v>
      </c>
      <c r="C826">
        <v>2601.06</v>
      </c>
      <c r="D826">
        <v>2613.29</v>
      </c>
      <c r="E826">
        <v>2537.46</v>
      </c>
      <c r="F826">
        <v>2538.19</v>
      </c>
      <c r="G826">
        <v>2172030000</v>
      </c>
      <c r="H826">
        <v>2538.19</v>
      </c>
      <c r="I826">
        <f t="shared" si="36"/>
        <v>-2.0094663042806715E-2</v>
      </c>
      <c r="J826">
        <f t="shared" si="37"/>
        <v>-6</v>
      </c>
      <c r="K826">
        <f t="shared" si="38"/>
        <v>-2</v>
      </c>
    </row>
    <row r="827" spans="1:11" x14ac:dyDescent="0.25">
      <c r="A827" t="s">
        <v>8</v>
      </c>
      <c r="B827">
        <v>40806</v>
      </c>
      <c r="C827">
        <v>2623.89</v>
      </c>
      <c r="D827">
        <v>2643.37</v>
      </c>
      <c r="E827">
        <v>2589.52</v>
      </c>
      <c r="F827">
        <v>2590.2399999999998</v>
      </c>
      <c r="G827">
        <v>1914990000</v>
      </c>
      <c r="H827">
        <v>2590.2399999999998</v>
      </c>
      <c r="I827">
        <f t="shared" si="36"/>
        <v>-8.6457978513719835E-3</v>
      </c>
      <c r="J827">
        <f t="shared" si="37"/>
        <v>-2</v>
      </c>
      <c r="K827">
        <f t="shared" si="38"/>
        <v>-1</v>
      </c>
    </row>
    <row r="828" spans="1:11" x14ac:dyDescent="0.25">
      <c r="A828" t="s">
        <v>8</v>
      </c>
      <c r="B828">
        <v>40805</v>
      </c>
      <c r="C828">
        <v>2584.35</v>
      </c>
      <c r="D828">
        <v>2627.34</v>
      </c>
      <c r="E828">
        <v>2564.46</v>
      </c>
      <c r="F828">
        <v>2612.83</v>
      </c>
      <c r="G828">
        <v>1891770000</v>
      </c>
      <c r="H828">
        <v>2612.83</v>
      </c>
      <c r="I828">
        <f t="shared" si="36"/>
        <v>-3.6151332222353894E-3</v>
      </c>
      <c r="J828">
        <f t="shared" si="37"/>
        <v>-1</v>
      </c>
      <c r="K828">
        <f t="shared" si="38"/>
        <v>1</v>
      </c>
    </row>
    <row r="829" spans="1:11" x14ac:dyDescent="0.25">
      <c r="A829" t="s">
        <v>8</v>
      </c>
      <c r="B829">
        <v>40802</v>
      </c>
      <c r="C829">
        <v>2607.12</v>
      </c>
      <c r="D829">
        <v>2627.28</v>
      </c>
      <c r="E829">
        <v>2600.96</v>
      </c>
      <c r="F829">
        <v>2622.31</v>
      </c>
      <c r="G829">
        <v>2703730000</v>
      </c>
      <c r="H829">
        <v>2622.31</v>
      </c>
      <c r="I829">
        <f t="shared" si="36"/>
        <v>5.8456428097442004E-3</v>
      </c>
      <c r="J829">
        <f t="shared" si="37"/>
        <v>1</v>
      </c>
      <c r="K829">
        <f t="shared" si="38"/>
        <v>4</v>
      </c>
    </row>
    <row r="830" spans="1:11" x14ac:dyDescent="0.25">
      <c r="A830" t="s">
        <v>8</v>
      </c>
      <c r="B830">
        <v>40801</v>
      </c>
      <c r="C830">
        <v>2595.4499999999998</v>
      </c>
      <c r="D830">
        <v>2608.9499999999998</v>
      </c>
      <c r="E830">
        <v>2569.7800000000002</v>
      </c>
      <c r="F830">
        <v>2607.0700000000002</v>
      </c>
      <c r="G830">
        <v>1967730000</v>
      </c>
      <c r="H830">
        <v>2607.0700000000002</v>
      </c>
      <c r="I830">
        <f t="shared" si="36"/>
        <v>1.3418592447182798E-2</v>
      </c>
      <c r="J830">
        <f t="shared" si="37"/>
        <v>4</v>
      </c>
      <c r="K830">
        <f t="shared" si="38"/>
        <v>5</v>
      </c>
    </row>
    <row r="831" spans="1:11" x14ac:dyDescent="0.25">
      <c r="A831" t="s">
        <v>8</v>
      </c>
      <c r="B831">
        <v>40800</v>
      </c>
      <c r="C831">
        <v>2548.4499999999998</v>
      </c>
      <c r="D831">
        <v>2600.7800000000002</v>
      </c>
      <c r="E831">
        <v>2519.8000000000002</v>
      </c>
      <c r="F831">
        <v>2572.5500000000002</v>
      </c>
      <c r="G831">
        <v>2323770000</v>
      </c>
      <c r="H831">
        <v>2572.5500000000002</v>
      </c>
      <c r="I831">
        <f t="shared" si="36"/>
        <v>1.5954821001915365E-2</v>
      </c>
      <c r="J831">
        <f t="shared" si="37"/>
        <v>5</v>
      </c>
      <c r="K831">
        <f t="shared" si="38"/>
        <v>4</v>
      </c>
    </row>
    <row r="832" spans="1:11" x14ac:dyDescent="0.25">
      <c r="A832" t="s">
        <v>8</v>
      </c>
      <c r="B832">
        <v>40799</v>
      </c>
      <c r="C832">
        <v>2502.59</v>
      </c>
      <c r="D832">
        <v>2537.4</v>
      </c>
      <c r="E832">
        <v>2494.0700000000002</v>
      </c>
      <c r="F832">
        <v>2532.15</v>
      </c>
      <c r="G832">
        <v>1931390000</v>
      </c>
      <c r="H832">
        <v>2532.15</v>
      </c>
      <c r="I832">
        <f t="shared" si="36"/>
        <v>1.4853171629079398E-2</v>
      </c>
      <c r="J832">
        <f t="shared" si="37"/>
        <v>4</v>
      </c>
      <c r="K832">
        <f t="shared" si="38"/>
        <v>3</v>
      </c>
    </row>
    <row r="833" spans="1:11" x14ac:dyDescent="0.25">
      <c r="A833" t="s">
        <v>8</v>
      </c>
      <c r="B833">
        <v>40798</v>
      </c>
      <c r="C833">
        <v>2442.86</v>
      </c>
      <c r="D833">
        <v>2495.36</v>
      </c>
      <c r="E833">
        <v>2438.4</v>
      </c>
      <c r="F833">
        <v>2495.09</v>
      </c>
      <c r="G833">
        <v>1980350000</v>
      </c>
      <c r="H833">
        <v>2495.09</v>
      </c>
      <c r="I833">
        <f t="shared" si="36"/>
        <v>1.0980595545363014E-2</v>
      </c>
      <c r="J833">
        <f t="shared" si="37"/>
        <v>3</v>
      </c>
      <c r="K833">
        <f t="shared" si="38"/>
        <v>-7</v>
      </c>
    </row>
    <row r="834" spans="1:11" x14ac:dyDescent="0.25">
      <c r="A834" t="s">
        <v>8</v>
      </c>
      <c r="B834">
        <v>40795</v>
      </c>
      <c r="C834">
        <v>2508.12</v>
      </c>
      <c r="D834">
        <v>2518.4</v>
      </c>
      <c r="E834">
        <v>2452.9299999999998</v>
      </c>
      <c r="F834">
        <v>2467.9899999999998</v>
      </c>
      <c r="G834">
        <v>2054190000</v>
      </c>
      <c r="H834">
        <v>2467.9899999999998</v>
      </c>
      <c r="I834">
        <f t="shared" ref="I834:I897" si="39">(H834/H835)-1</f>
        <v>-2.4178179143898748E-2</v>
      </c>
      <c r="J834">
        <f t="shared" si="37"/>
        <v>-7</v>
      </c>
      <c r="K834">
        <f t="shared" si="38"/>
        <v>-2</v>
      </c>
    </row>
    <row r="835" spans="1:11" x14ac:dyDescent="0.25">
      <c r="A835" t="s">
        <v>8</v>
      </c>
      <c r="B835">
        <v>40794</v>
      </c>
      <c r="C835">
        <v>2533.81</v>
      </c>
      <c r="D835">
        <v>2568.4499999999998</v>
      </c>
      <c r="E835">
        <v>2520.8000000000002</v>
      </c>
      <c r="F835">
        <v>2529.14</v>
      </c>
      <c r="G835">
        <v>1979990000</v>
      </c>
      <c r="H835">
        <v>2529.14</v>
      </c>
      <c r="I835">
        <f t="shared" si="39"/>
        <v>-7.7679349062748093E-3</v>
      </c>
      <c r="J835">
        <f t="shared" ref="J835:J898" si="40">ROUNDDOWN(I835/N$2,0)</f>
        <v>-2</v>
      </c>
      <c r="K835">
        <f t="shared" ref="K835:K898" si="41">J836</f>
        <v>9</v>
      </c>
    </row>
    <row r="836" spans="1:11" x14ac:dyDescent="0.25">
      <c r="A836" t="s">
        <v>8</v>
      </c>
      <c r="B836">
        <v>40793</v>
      </c>
      <c r="C836">
        <v>2511.5</v>
      </c>
      <c r="D836">
        <v>2548.94</v>
      </c>
      <c r="E836">
        <v>2507.52</v>
      </c>
      <c r="F836">
        <v>2548.94</v>
      </c>
      <c r="G836">
        <v>1791480000</v>
      </c>
      <c r="H836">
        <v>2548.94</v>
      </c>
      <c r="I836">
        <f t="shared" si="39"/>
        <v>3.0361827611436576E-2</v>
      </c>
      <c r="J836">
        <f t="shared" si="40"/>
        <v>9</v>
      </c>
      <c r="K836">
        <f t="shared" si="41"/>
        <v>0</v>
      </c>
    </row>
    <row r="837" spans="1:11" x14ac:dyDescent="0.25">
      <c r="A837" t="s">
        <v>8</v>
      </c>
      <c r="B837">
        <v>40792</v>
      </c>
      <c r="C837">
        <v>2417.61</v>
      </c>
      <c r="D837">
        <v>2477.77</v>
      </c>
      <c r="E837">
        <v>2414.31</v>
      </c>
      <c r="F837">
        <v>2473.83</v>
      </c>
      <c r="G837">
        <v>1737170000</v>
      </c>
      <c r="H837">
        <v>2473.83</v>
      </c>
      <c r="I837">
        <f t="shared" si="39"/>
        <v>-2.6206190305322341E-3</v>
      </c>
      <c r="J837">
        <f t="shared" si="40"/>
        <v>0</v>
      </c>
      <c r="K837">
        <f t="shared" si="41"/>
        <v>-8</v>
      </c>
    </row>
    <row r="838" spans="1:11" x14ac:dyDescent="0.25">
      <c r="A838" t="s">
        <v>8</v>
      </c>
      <c r="B838">
        <v>40788</v>
      </c>
      <c r="C838">
        <v>2497.2800000000002</v>
      </c>
      <c r="D838">
        <v>2512.7800000000002</v>
      </c>
      <c r="E838">
        <v>2469.35</v>
      </c>
      <c r="F838">
        <v>2480.33</v>
      </c>
      <c r="G838">
        <v>1571530000</v>
      </c>
      <c r="H838">
        <v>2480.33</v>
      </c>
      <c r="I838">
        <f t="shared" si="39"/>
        <v>-2.5808706854566377E-2</v>
      </c>
      <c r="J838">
        <f t="shared" si="40"/>
        <v>-8</v>
      </c>
      <c r="K838">
        <f t="shared" si="41"/>
        <v>-4</v>
      </c>
    </row>
    <row r="839" spans="1:11" x14ac:dyDescent="0.25">
      <c r="A839" t="s">
        <v>8</v>
      </c>
      <c r="B839">
        <v>40787</v>
      </c>
      <c r="C839">
        <v>2583.34</v>
      </c>
      <c r="D839">
        <v>2604.5</v>
      </c>
      <c r="E839">
        <v>2543.56</v>
      </c>
      <c r="F839">
        <v>2546.04</v>
      </c>
      <c r="G839">
        <v>1742440000</v>
      </c>
      <c r="H839">
        <v>2546.04</v>
      </c>
      <c r="I839">
        <f t="shared" si="39"/>
        <v>-1.2956200134911944E-2</v>
      </c>
      <c r="J839">
        <f t="shared" si="40"/>
        <v>-4</v>
      </c>
      <c r="K839">
        <f t="shared" si="41"/>
        <v>0</v>
      </c>
    </row>
    <row r="840" spans="1:11" x14ac:dyDescent="0.25">
      <c r="A840" t="s">
        <v>8</v>
      </c>
      <c r="B840">
        <v>40786</v>
      </c>
      <c r="C840">
        <v>2589.75</v>
      </c>
      <c r="D840">
        <v>2611.58</v>
      </c>
      <c r="E840">
        <v>2557.7399999999998</v>
      </c>
      <c r="F840">
        <v>2579.46</v>
      </c>
      <c r="G840">
        <v>1995490000</v>
      </c>
      <c r="H840">
        <v>2579.46</v>
      </c>
      <c r="I840">
        <f t="shared" si="39"/>
        <v>1.3004103085660912E-3</v>
      </c>
      <c r="J840">
        <f t="shared" si="40"/>
        <v>0</v>
      </c>
      <c r="K840">
        <f t="shared" si="41"/>
        <v>1</v>
      </c>
    </row>
    <row r="841" spans="1:11" x14ac:dyDescent="0.25">
      <c r="A841" t="s">
        <v>8</v>
      </c>
      <c r="B841">
        <v>40785</v>
      </c>
      <c r="C841">
        <v>2547.0700000000002</v>
      </c>
      <c r="D841">
        <v>2589.5300000000002</v>
      </c>
      <c r="E841">
        <v>2534.6799999999998</v>
      </c>
      <c r="F841">
        <v>2576.11</v>
      </c>
      <c r="G841">
        <v>1871800000</v>
      </c>
      <c r="H841">
        <v>2576.11</v>
      </c>
      <c r="I841">
        <f t="shared" si="39"/>
        <v>5.4642462657732427E-3</v>
      </c>
      <c r="J841">
        <f t="shared" si="40"/>
        <v>1</v>
      </c>
      <c r="K841">
        <f t="shared" si="41"/>
        <v>10</v>
      </c>
    </row>
    <row r="842" spans="1:11" x14ac:dyDescent="0.25">
      <c r="A842" t="s">
        <v>8</v>
      </c>
      <c r="B842">
        <v>40784</v>
      </c>
      <c r="C842">
        <v>2510.9899999999998</v>
      </c>
      <c r="D842">
        <v>2562.58</v>
      </c>
      <c r="E842">
        <v>2510.13</v>
      </c>
      <c r="F842">
        <v>2562.11</v>
      </c>
      <c r="G842">
        <v>1615510000</v>
      </c>
      <c r="H842">
        <v>2562.11</v>
      </c>
      <c r="I842">
        <f t="shared" si="39"/>
        <v>3.3171361171038694E-2</v>
      </c>
      <c r="J842">
        <f t="shared" si="40"/>
        <v>10</v>
      </c>
      <c r="K842">
        <f t="shared" si="41"/>
        <v>8</v>
      </c>
    </row>
    <row r="843" spans="1:11" x14ac:dyDescent="0.25">
      <c r="A843" t="s">
        <v>8</v>
      </c>
      <c r="B843">
        <v>40781</v>
      </c>
      <c r="C843">
        <v>2408.79</v>
      </c>
      <c r="D843">
        <v>2486.04</v>
      </c>
      <c r="E843">
        <v>2385.27</v>
      </c>
      <c r="F843">
        <v>2479.85</v>
      </c>
      <c r="G843">
        <v>1852130000</v>
      </c>
      <c r="H843">
        <v>2479.85</v>
      </c>
      <c r="I843">
        <f t="shared" si="39"/>
        <v>2.4888102726449812E-2</v>
      </c>
      <c r="J843">
        <f t="shared" si="40"/>
        <v>8</v>
      </c>
      <c r="K843">
        <f t="shared" si="41"/>
        <v>-6</v>
      </c>
    </row>
    <row r="844" spans="1:11" x14ac:dyDescent="0.25">
      <c r="A844" t="s">
        <v>8</v>
      </c>
      <c r="B844">
        <v>40780</v>
      </c>
      <c r="C844">
        <v>2470.96</v>
      </c>
      <c r="D844">
        <v>2482.9</v>
      </c>
      <c r="E844">
        <v>2415.2399999999998</v>
      </c>
      <c r="F844">
        <v>2419.63</v>
      </c>
      <c r="G844">
        <v>1789230000</v>
      </c>
      <c r="H844">
        <v>2419.63</v>
      </c>
      <c r="I844">
        <f t="shared" si="39"/>
        <v>-1.9475703998476313E-2</v>
      </c>
      <c r="J844">
        <f t="shared" si="40"/>
        <v>-6</v>
      </c>
      <c r="K844">
        <f t="shared" si="41"/>
        <v>2</v>
      </c>
    </row>
    <row r="845" spans="1:11" x14ac:dyDescent="0.25">
      <c r="A845" t="s">
        <v>8</v>
      </c>
      <c r="B845">
        <v>40779</v>
      </c>
      <c r="C845">
        <v>2437.48</v>
      </c>
      <c r="D845">
        <v>2470.8000000000002</v>
      </c>
      <c r="E845">
        <v>2420.48</v>
      </c>
      <c r="F845">
        <v>2467.69</v>
      </c>
      <c r="G845">
        <v>1888640000</v>
      </c>
      <c r="H845">
        <v>2467.69</v>
      </c>
      <c r="I845">
        <f t="shared" si="39"/>
        <v>8.8427920819604822E-3</v>
      </c>
      <c r="J845">
        <f t="shared" si="40"/>
        <v>2</v>
      </c>
      <c r="K845">
        <f t="shared" si="41"/>
        <v>13</v>
      </c>
    </row>
    <row r="846" spans="1:11" x14ac:dyDescent="0.25">
      <c r="A846" t="s">
        <v>8</v>
      </c>
      <c r="B846">
        <v>40778</v>
      </c>
      <c r="C846">
        <v>2360.9499999999998</v>
      </c>
      <c r="D846">
        <v>2446.06</v>
      </c>
      <c r="E846">
        <v>2349.08</v>
      </c>
      <c r="F846">
        <v>2446.06</v>
      </c>
      <c r="G846">
        <v>2147270000</v>
      </c>
      <c r="H846">
        <v>2446.06</v>
      </c>
      <c r="I846">
        <f t="shared" si="39"/>
        <v>4.292694574013578E-2</v>
      </c>
      <c r="J846">
        <f t="shared" si="40"/>
        <v>13</v>
      </c>
      <c r="K846">
        <f t="shared" si="41"/>
        <v>0</v>
      </c>
    </row>
    <row r="847" spans="1:11" x14ac:dyDescent="0.25">
      <c r="A847" t="s">
        <v>8</v>
      </c>
      <c r="B847">
        <v>40777</v>
      </c>
      <c r="C847">
        <v>2396.88</v>
      </c>
      <c r="D847">
        <v>2397.34</v>
      </c>
      <c r="E847">
        <v>2337.2800000000002</v>
      </c>
      <c r="F847">
        <v>2345.38</v>
      </c>
      <c r="G847">
        <v>1957230000</v>
      </c>
      <c r="H847">
        <v>2345.38</v>
      </c>
      <c r="I847">
        <f t="shared" si="39"/>
        <v>1.5116318792061101E-3</v>
      </c>
      <c r="J847">
        <f t="shared" si="40"/>
        <v>0</v>
      </c>
      <c r="K847">
        <f t="shared" si="41"/>
        <v>-5</v>
      </c>
    </row>
    <row r="848" spans="1:11" x14ac:dyDescent="0.25">
      <c r="A848" t="s">
        <v>8</v>
      </c>
      <c r="B848">
        <v>40774</v>
      </c>
      <c r="C848">
        <v>2353.3200000000002</v>
      </c>
      <c r="D848">
        <v>2415.1799999999998</v>
      </c>
      <c r="E848">
        <v>2338.66</v>
      </c>
      <c r="F848">
        <v>2341.84</v>
      </c>
      <c r="G848">
        <v>2385300000</v>
      </c>
      <c r="H848">
        <v>2341.84</v>
      </c>
      <c r="I848">
        <f t="shared" si="39"/>
        <v>-1.6211356771675622E-2</v>
      </c>
      <c r="J848">
        <f t="shared" si="40"/>
        <v>-5</v>
      </c>
      <c r="K848">
        <f t="shared" si="41"/>
        <v>-16</v>
      </c>
    </row>
    <row r="849" spans="1:11" x14ac:dyDescent="0.25">
      <c r="A849" t="s">
        <v>8</v>
      </c>
      <c r="B849">
        <v>40773</v>
      </c>
      <c r="C849">
        <v>2436.38</v>
      </c>
      <c r="D849">
        <v>2437.0100000000002</v>
      </c>
      <c r="E849">
        <v>2362.9699999999998</v>
      </c>
      <c r="F849">
        <v>2380.4299999999998</v>
      </c>
      <c r="G849">
        <v>2775580000</v>
      </c>
      <c r="H849">
        <v>2380.4299999999998</v>
      </c>
      <c r="I849">
        <f t="shared" si="39"/>
        <v>-5.218038765986599E-2</v>
      </c>
      <c r="J849">
        <f t="shared" si="40"/>
        <v>-16</v>
      </c>
      <c r="K849">
        <f t="shared" si="41"/>
        <v>-1</v>
      </c>
    </row>
    <row r="850" spans="1:11" x14ac:dyDescent="0.25">
      <c r="A850" t="s">
        <v>8</v>
      </c>
      <c r="B850">
        <v>40772</v>
      </c>
      <c r="C850">
        <v>2527.79</v>
      </c>
      <c r="D850">
        <v>2549.11</v>
      </c>
      <c r="E850">
        <v>2488.09</v>
      </c>
      <c r="F850">
        <v>2511.48</v>
      </c>
      <c r="G850">
        <v>1913320000</v>
      </c>
      <c r="H850">
        <v>2511.48</v>
      </c>
      <c r="I850">
        <f t="shared" si="39"/>
        <v>-4.7435059145216618E-3</v>
      </c>
      <c r="J850">
        <f t="shared" si="40"/>
        <v>-1</v>
      </c>
      <c r="K850">
        <f t="shared" si="41"/>
        <v>-4</v>
      </c>
    </row>
    <row r="851" spans="1:11" x14ac:dyDescent="0.25">
      <c r="A851" t="s">
        <v>8</v>
      </c>
      <c r="B851">
        <v>40771</v>
      </c>
      <c r="C851">
        <v>2526.48</v>
      </c>
      <c r="D851">
        <v>2546.7399999999998</v>
      </c>
      <c r="E851">
        <v>2494.5500000000002</v>
      </c>
      <c r="F851">
        <v>2523.4499999999998</v>
      </c>
      <c r="G851">
        <v>2074370000</v>
      </c>
      <c r="H851">
        <v>2523.4499999999998</v>
      </c>
      <c r="I851">
        <f t="shared" si="39"/>
        <v>-1.2425641828428313E-2</v>
      </c>
      <c r="J851">
        <f t="shared" si="40"/>
        <v>-4</v>
      </c>
      <c r="K851">
        <f t="shared" si="41"/>
        <v>6</v>
      </c>
    </row>
    <row r="852" spans="1:11" x14ac:dyDescent="0.25">
      <c r="A852" t="s">
        <v>8</v>
      </c>
      <c r="B852">
        <v>40770</v>
      </c>
      <c r="C852">
        <v>2522.04</v>
      </c>
      <c r="D852">
        <v>2555.1999999999998</v>
      </c>
      <c r="E852">
        <v>2514.52</v>
      </c>
      <c r="F852">
        <v>2555.1999999999998</v>
      </c>
      <c r="G852">
        <v>1945850000</v>
      </c>
      <c r="H852">
        <v>2555.1999999999998</v>
      </c>
      <c r="I852">
        <f t="shared" si="39"/>
        <v>1.882790133892609E-2</v>
      </c>
      <c r="J852">
        <f t="shared" si="40"/>
        <v>6</v>
      </c>
      <c r="K852">
        <f t="shared" si="41"/>
        <v>1</v>
      </c>
    </row>
    <row r="853" spans="1:11" x14ac:dyDescent="0.25">
      <c r="A853" t="s">
        <v>8</v>
      </c>
      <c r="B853">
        <v>40767</v>
      </c>
      <c r="C853">
        <v>2507.0100000000002</v>
      </c>
      <c r="D853">
        <v>2524.09</v>
      </c>
      <c r="E853">
        <v>2481.5</v>
      </c>
      <c r="F853">
        <v>2507.98</v>
      </c>
      <c r="G853">
        <v>2232470000</v>
      </c>
      <c r="H853">
        <v>2507.98</v>
      </c>
      <c r="I853">
        <f t="shared" si="39"/>
        <v>6.1379719819631973E-3</v>
      </c>
      <c r="J853">
        <f t="shared" si="40"/>
        <v>1</v>
      </c>
      <c r="K853">
        <f t="shared" si="41"/>
        <v>15</v>
      </c>
    </row>
    <row r="854" spans="1:11" x14ac:dyDescent="0.25">
      <c r="A854" t="s">
        <v>8</v>
      </c>
      <c r="B854">
        <v>40766</v>
      </c>
      <c r="C854">
        <v>2415.54</v>
      </c>
      <c r="D854">
        <v>2516.39</v>
      </c>
      <c r="E854">
        <v>2399.56</v>
      </c>
      <c r="F854">
        <v>2492.6799999999998</v>
      </c>
      <c r="G854">
        <v>3134140000</v>
      </c>
      <c r="H854">
        <v>2492.6799999999998</v>
      </c>
      <c r="I854">
        <f t="shared" si="39"/>
        <v>4.6882677810209605E-2</v>
      </c>
      <c r="J854">
        <f t="shared" si="40"/>
        <v>15</v>
      </c>
      <c r="K854">
        <f t="shared" si="41"/>
        <v>-13</v>
      </c>
    </row>
    <row r="855" spans="1:11" x14ac:dyDescent="0.25">
      <c r="A855" t="s">
        <v>8</v>
      </c>
      <c r="B855">
        <v>40765</v>
      </c>
      <c r="C855">
        <v>2425.5500000000002</v>
      </c>
      <c r="D855">
        <v>2461.2800000000002</v>
      </c>
      <c r="E855">
        <v>2378.08</v>
      </c>
      <c r="F855">
        <v>2381.0500000000002</v>
      </c>
      <c r="G855">
        <v>3397010000</v>
      </c>
      <c r="H855">
        <v>2381.0500000000002</v>
      </c>
      <c r="I855">
        <f t="shared" si="39"/>
        <v>-4.087378953643872E-2</v>
      </c>
      <c r="J855">
        <f t="shared" si="40"/>
        <v>-13</v>
      </c>
      <c r="K855">
        <f t="shared" si="41"/>
        <v>17</v>
      </c>
    </row>
    <row r="856" spans="1:11" x14ac:dyDescent="0.25">
      <c r="A856" t="s">
        <v>8</v>
      </c>
      <c r="B856">
        <v>40764</v>
      </c>
      <c r="C856">
        <v>2402.13</v>
      </c>
      <c r="D856">
        <v>2483.66</v>
      </c>
      <c r="E856">
        <v>2331.65</v>
      </c>
      <c r="F856">
        <v>2482.52</v>
      </c>
      <c r="G856">
        <v>3803050000</v>
      </c>
      <c r="H856">
        <v>2482.52</v>
      </c>
      <c r="I856">
        <f t="shared" si="39"/>
        <v>5.2945891953564583E-2</v>
      </c>
      <c r="J856">
        <f t="shared" si="40"/>
        <v>17</v>
      </c>
      <c r="K856">
        <f t="shared" si="41"/>
        <v>-22</v>
      </c>
    </row>
    <row r="857" spans="1:11" x14ac:dyDescent="0.25">
      <c r="A857" t="s">
        <v>8</v>
      </c>
      <c r="B857">
        <v>40763</v>
      </c>
      <c r="C857">
        <v>2447.3000000000002</v>
      </c>
      <c r="D857">
        <v>2489.39</v>
      </c>
      <c r="E857">
        <v>2357.69</v>
      </c>
      <c r="F857">
        <v>2357.69</v>
      </c>
      <c r="G857">
        <v>3987990000</v>
      </c>
      <c r="H857">
        <v>2357.69</v>
      </c>
      <c r="I857">
        <f t="shared" si="39"/>
        <v>-6.8993567392325761E-2</v>
      </c>
      <c r="J857">
        <f t="shared" si="40"/>
        <v>-22</v>
      </c>
      <c r="K857">
        <f t="shared" si="41"/>
        <v>-3</v>
      </c>
    </row>
    <row r="858" spans="1:11" x14ac:dyDescent="0.25">
      <c r="A858" t="s">
        <v>8</v>
      </c>
      <c r="B858">
        <v>40760</v>
      </c>
      <c r="C858">
        <v>2580.3000000000002</v>
      </c>
      <c r="D858">
        <v>2592.04</v>
      </c>
      <c r="E858">
        <v>2464.87</v>
      </c>
      <c r="F858">
        <v>2532.41</v>
      </c>
      <c r="G858">
        <v>3750150000</v>
      </c>
      <c r="H858">
        <v>2532.41</v>
      </c>
      <c r="I858">
        <f t="shared" si="39"/>
        <v>-9.3804153513352695E-3</v>
      </c>
      <c r="J858">
        <f t="shared" si="40"/>
        <v>-3</v>
      </c>
      <c r="K858">
        <f t="shared" si="41"/>
        <v>-16</v>
      </c>
    </row>
    <row r="859" spans="1:11" x14ac:dyDescent="0.25">
      <c r="A859" t="s">
        <v>8</v>
      </c>
      <c r="B859">
        <v>40759</v>
      </c>
      <c r="C859">
        <v>2648.38</v>
      </c>
      <c r="D859">
        <v>2653.79</v>
      </c>
      <c r="E859">
        <v>2556.38</v>
      </c>
      <c r="F859">
        <v>2556.39</v>
      </c>
      <c r="G859">
        <v>3272990000</v>
      </c>
      <c r="H859">
        <v>2556.39</v>
      </c>
      <c r="I859">
        <f t="shared" si="39"/>
        <v>-5.0752486938698271E-2</v>
      </c>
      <c r="J859">
        <f t="shared" si="40"/>
        <v>-16</v>
      </c>
      <c r="K859">
        <f t="shared" si="41"/>
        <v>2</v>
      </c>
    </row>
    <row r="860" spans="1:11" x14ac:dyDescent="0.25">
      <c r="A860" t="s">
        <v>8</v>
      </c>
      <c r="B860">
        <v>40758</v>
      </c>
      <c r="C860">
        <v>2673.97</v>
      </c>
      <c r="D860">
        <v>2695.37</v>
      </c>
      <c r="E860">
        <v>2621.67</v>
      </c>
      <c r="F860">
        <v>2693.07</v>
      </c>
      <c r="G860">
        <v>2601310000</v>
      </c>
      <c r="H860">
        <v>2693.07</v>
      </c>
      <c r="I860">
        <f t="shared" si="39"/>
        <v>8.9276348323867882E-3</v>
      </c>
      <c r="J860">
        <f t="shared" si="40"/>
        <v>2</v>
      </c>
      <c r="K860">
        <f t="shared" si="41"/>
        <v>-8</v>
      </c>
    </row>
    <row r="861" spans="1:11" x14ac:dyDescent="0.25">
      <c r="A861" t="s">
        <v>8</v>
      </c>
      <c r="B861">
        <v>40757</v>
      </c>
      <c r="C861">
        <v>2728.29</v>
      </c>
      <c r="D861">
        <v>2745.87</v>
      </c>
      <c r="E861">
        <v>2668.68</v>
      </c>
      <c r="F861">
        <v>2669.24</v>
      </c>
      <c r="G861">
        <v>2377250000</v>
      </c>
      <c r="H861">
        <v>2669.24</v>
      </c>
      <c r="I861">
        <f t="shared" si="39"/>
        <v>-2.746109647636652E-2</v>
      </c>
      <c r="J861">
        <f t="shared" si="40"/>
        <v>-8</v>
      </c>
      <c r="K861">
        <f t="shared" si="41"/>
        <v>-1</v>
      </c>
    </row>
    <row r="862" spans="1:11" x14ac:dyDescent="0.25">
      <c r="A862" t="s">
        <v>8</v>
      </c>
      <c r="B862">
        <v>40756</v>
      </c>
      <c r="C862">
        <v>2791.45</v>
      </c>
      <c r="D862">
        <v>2796.24</v>
      </c>
      <c r="E862">
        <v>2716.3</v>
      </c>
      <c r="F862">
        <v>2744.61</v>
      </c>
      <c r="G862">
        <v>2209790000</v>
      </c>
      <c r="H862">
        <v>2744.61</v>
      </c>
      <c r="I862">
        <f t="shared" si="39"/>
        <v>-4.2700933833506038E-3</v>
      </c>
      <c r="J862">
        <f t="shared" si="40"/>
        <v>-1</v>
      </c>
      <c r="K862">
        <f t="shared" si="41"/>
        <v>-1</v>
      </c>
    </row>
    <row r="863" spans="1:11" x14ac:dyDescent="0.25">
      <c r="A863" t="s">
        <v>8</v>
      </c>
      <c r="B863">
        <v>40753</v>
      </c>
      <c r="C863">
        <v>2736.67</v>
      </c>
      <c r="D863">
        <v>2780.58</v>
      </c>
      <c r="E863">
        <v>2724.99</v>
      </c>
      <c r="F863">
        <v>2756.38</v>
      </c>
      <c r="G863">
        <v>2301210000</v>
      </c>
      <c r="H863">
        <v>2756.38</v>
      </c>
      <c r="I863">
        <f t="shared" si="39"/>
        <v>-3.5680072300044996E-3</v>
      </c>
      <c r="J863">
        <f t="shared" si="40"/>
        <v>-1</v>
      </c>
      <c r="K863">
        <f t="shared" si="41"/>
        <v>0</v>
      </c>
    </row>
    <row r="864" spans="1:11" x14ac:dyDescent="0.25">
      <c r="A864" t="s">
        <v>8</v>
      </c>
      <c r="B864">
        <v>40752</v>
      </c>
      <c r="C864">
        <v>2765.61</v>
      </c>
      <c r="D864">
        <v>2800.11</v>
      </c>
      <c r="E864">
        <v>2757.85</v>
      </c>
      <c r="F864">
        <v>2766.25</v>
      </c>
      <c r="G864">
        <v>2067020000</v>
      </c>
      <c r="H864">
        <v>2766.25</v>
      </c>
      <c r="I864">
        <f t="shared" si="39"/>
        <v>5.2806903960167517E-4</v>
      </c>
      <c r="J864">
        <f t="shared" si="40"/>
        <v>0</v>
      </c>
      <c r="K864">
        <f t="shared" si="41"/>
        <v>-8</v>
      </c>
    </row>
    <row r="865" spans="1:11" x14ac:dyDescent="0.25">
      <c r="A865" t="s">
        <v>8</v>
      </c>
      <c r="B865">
        <v>40751</v>
      </c>
      <c r="C865">
        <v>2823.62</v>
      </c>
      <c r="D865">
        <v>2823.86</v>
      </c>
      <c r="E865">
        <v>2761</v>
      </c>
      <c r="F865">
        <v>2764.79</v>
      </c>
      <c r="G865">
        <v>2367470000</v>
      </c>
      <c r="H865">
        <v>2764.79</v>
      </c>
      <c r="I865">
        <f t="shared" si="39"/>
        <v>-2.646868265750224E-2</v>
      </c>
      <c r="J865">
        <f t="shared" si="40"/>
        <v>-8</v>
      </c>
      <c r="K865">
        <f t="shared" si="41"/>
        <v>0</v>
      </c>
    </row>
    <row r="866" spans="1:11" x14ac:dyDescent="0.25">
      <c r="A866" t="s">
        <v>8</v>
      </c>
      <c r="B866">
        <v>40750</v>
      </c>
      <c r="C866">
        <v>2842.74</v>
      </c>
      <c r="D866">
        <v>2851.72</v>
      </c>
      <c r="E866">
        <v>2832.27</v>
      </c>
      <c r="F866">
        <v>2839.96</v>
      </c>
      <c r="G866">
        <v>1739980000</v>
      </c>
      <c r="H866">
        <v>2839.96</v>
      </c>
      <c r="I866">
        <f t="shared" si="39"/>
        <v>-9.9901505557908887E-4</v>
      </c>
      <c r="J866">
        <f t="shared" si="40"/>
        <v>0</v>
      </c>
      <c r="K866">
        <f t="shared" si="41"/>
        <v>-1</v>
      </c>
    </row>
    <row r="867" spans="1:11" x14ac:dyDescent="0.25">
      <c r="A867" t="s">
        <v>8</v>
      </c>
      <c r="B867">
        <v>40749</v>
      </c>
      <c r="C867">
        <v>2832.11</v>
      </c>
      <c r="D867">
        <v>2859.4</v>
      </c>
      <c r="E867">
        <v>2828.91</v>
      </c>
      <c r="F867">
        <v>2842.8</v>
      </c>
      <c r="G867">
        <v>1613240000</v>
      </c>
      <c r="H867">
        <v>2842.8</v>
      </c>
      <c r="I867">
        <f t="shared" si="39"/>
        <v>-5.607188954922071E-3</v>
      </c>
      <c r="J867">
        <f t="shared" si="40"/>
        <v>-1</v>
      </c>
      <c r="K867">
        <f t="shared" si="41"/>
        <v>2</v>
      </c>
    </row>
    <row r="868" spans="1:11" x14ac:dyDescent="0.25">
      <c r="A868" t="s">
        <v>8</v>
      </c>
      <c r="B868">
        <v>40746</v>
      </c>
      <c r="C868">
        <v>2834.46</v>
      </c>
      <c r="D868">
        <v>2862.72</v>
      </c>
      <c r="E868">
        <v>2830.58</v>
      </c>
      <c r="F868">
        <v>2858.83</v>
      </c>
      <c r="G868">
        <v>1665220000</v>
      </c>
      <c r="H868">
        <v>2858.83</v>
      </c>
      <c r="I868">
        <f t="shared" si="39"/>
        <v>8.6084327360351764E-3</v>
      </c>
      <c r="J868">
        <f t="shared" si="40"/>
        <v>2</v>
      </c>
      <c r="K868">
        <f t="shared" si="41"/>
        <v>2</v>
      </c>
    </row>
    <row r="869" spans="1:11" x14ac:dyDescent="0.25">
      <c r="A869" t="s">
        <v>8</v>
      </c>
      <c r="B869">
        <v>40745</v>
      </c>
      <c r="C869">
        <v>2818.79</v>
      </c>
      <c r="D869">
        <v>2847.41</v>
      </c>
      <c r="E869">
        <v>2807.71</v>
      </c>
      <c r="F869">
        <v>2834.43</v>
      </c>
      <c r="G869">
        <v>2284150000</v>
      </c>
      <c r="H869">
        <v>2834.43</v>
      </c>
      <c r="I869">
        <f t="shared" si="39"/>
        <v>7.1778070733379273E-3</v>
      </c>
      <c r="J869">
        <f t="shared" si="40"/>
        <v>2</v>
      </c>
      <c r="K869">
        <f t="shared" si="41"/>
        <v>-1</v>
      </c>
    </row>
    <row r="870" spans="1:11" x14ac:dyDescent="0.25">
      <c r="A870" t="s">
        <v>8</v>
      </c>
      <c r="B870">
        <v>40744</v>
      </c>
      <c r="C870">
        <v>2839.39</v>
      </c>
      <c r="D870">
        <v>2839.65</v>
      </c>
      <c r="E870">
        <v>2808.18</v>
      </c>
      <c r="F870">
        <v>2814.23</v>
      </c>
      <c r="G870">
        <v>1863670000</v>
      </c>
      <c r="H870">
        <v>2814.23</v>
      </c>
      <c r="I870">
        <f t="shared" si="39"/>
        <v>-4.3481029676067928E-3</v>
      </c>
      <c r="J870">
        <f t="shared" si="40"/>
        <v>-1</v>
      </c>
      <c r="K870">
        <f t="shared" si="41"/>
        <v>7</v>
      </c>
    </row>
    <row r="871" spans="1:11" x14ac:dyDescent="0.25">
      <c r="A871" t="s">
        <v>8</v>
      </c>
      <c r="B871">
        <v>40743</v>
      </c>
      <c r="C871">
        <v>2790.98</v>
      </c>
      <c r="D871">
        <v>2828.65</v>
      </c>
      <c r="E871">
        <v>2790.98</v>
      </c>
      <c r="F871">
        <v>2826.52</v>
      </c>
      <c r="G871">
        <v>1882760000</v>
      </c>
      <c r="H871">
        <v>2826.52</v>
      </c>
      <c r="I871">
        <f t="shared" si="39"/>
        <v>2.2208881382657308E-2</v>
      </c>
      <c r="J871">
        <f t="shared" si="40"/>
        <v>7</v>
      </c>
      <c r="K871">
        <f t="shared" si="41"/>
        <v>-2</v>
      </c>
    </row>
    <row r="872" spans="1:11" x14ac:dyDescent="0.25">
      <c r="A872" t="s">
        <v>8</v>
      </c>
      <c r="B872">
        <v>40742</v>
      </c>
      <c r="C872">
        <v>2777.61</v>
      </c>
      <c r="D872">
        <v>2783.76</v>
      </c>
      <c r="E872">
        <v>2743.79</v>
      </c>
      <c r="F872">
        <v>2765.11</v>
      </c>
      <c r="G872">
        <v>1752220000</v>
      </c>
      <c r="H872">
        <v>2765.11</v>
      </c>
      <c r="I872">
        <f t="shared" si="39"/>
        <v>-8.8500967811312448E-3</v>
      </c>
      <c r="J872">
        <f t="shared" si="40"/>
        <v>-2</v>
      </c>
      <c r="K872">
        <f t="shared" si="41"/>
        <v>3</v>
      </c>
    </row>
    <row r="873" spans="1:11" x14ac:dyDescent="0.25">
      <c r="A873" t="s">
        <v>8</v>
      </c>
      <c r="B873">
        <v>40739</v>
      </c>
      <c r="C873">
        <v>2787.33</v>
      </c>
      <c r="D873">
        <v>2790.16</v>
      </c>
      <c r="E873">
        <v>2768.28</v>
      </c>
      <c r="F873">
        <v>2789.8</v>
      </c>
      <c r="G873">
        <v>1804380000</v>
      </c>
      <c r="H873">
        <v>2789.8</v>
      </c>
      <c r="I873">
        <f t="shared" si="39"/>
        <v>9.8202101590127988E-3</v>
      </c>
      <c r="J873">
        <f t="shared" si="40"/>
        <v>3</v>
      </c>
      <c r="K873">
        <f t="shared" si="41"/>
        <v>-3</v>
      </c>
    </row>
    <row r="874" spans="1:11" x14ac:dyDescent="0.25">
      <c r="A874" t="s">
        <v>8</v>
      </c>
      <c r="B874">
        <v>40738</v>
      </c>
      <c r="C874">
        <v>2804.82</v>
      </c>
      <c r="D874">
        <v>2817.38</v>
      </c>
      <c r="E874">
        <v>2755.9</v>
      </c>
      <c r="F874">
        <v>2762.67</v>
      </c>
      <c r="G874">
        <v>1946500000</v>
      </c>
      <c r="H874">
        <v>2762.67</v>
      </c>
      <c r="I874">
        <f t="shared" si="39"/>
        <v>-1.2245613031477531E-2</v>
      </c>
      <c r="J874">
        <f t="shared" si="40"/>
        <v>-3</v>
      </c>
      <c r="K874">
        <f t="shared" si="41"/>
        <v>1</v>
      </c>
    </row>
    <row r="875" spans="1:11" x14ac:dyDescent="0.25">
      <c r="A875" t="s">
        <v>8</v>
      </c>
      <c r="B875">
        <v>40737</v>
      </c>
      <c r="C875">
        <v>2800.88</v>
      </c>
      <c r="D875">
        <v>2825.86</v>
      </c>
      <c r="E875">
        <v>2789.57</v>
      </c>
      <c r="F875">
        <v>2796.92</v>
      </c>
      <c r="G875">
        <v>1885510000</v>
      </c>
      <c r="H875">
        <v>2796.92</v>
      </c>
      <c r="I875">
        <f t="shared" si="39"/>
        <v>5.3955735447948072E-3</v>
      </c>
      <c r="J875">
        <f t="shared" si="40"/>
        <v>1</v>
      </c>
      <c r="K875">
        <f t="shared" si="41"/>
        <v>-2</v>
      </c>
    </row>
    <row r="876" spans="1:11" x14ac:dyDescent="0.25">
      <c r="A876" t="s">
        <v>8</v>
      </c>
      <c r="B876">
        <v>40736</v>
      </c>
      <c r="C876">
        <v>2798.75</v>
      </c>
      <c r="D876">
        <v>2807.57</v>
      </c>
      <c r="E876">
        <v>2780.16</v>
      </c>
      <c r="F876">
        <v>2781.91</v>
      </c>
      <c r="G876">
        <v>2015410000</v>
      </c>
      <c r="H876">
        <v>2781.91</v>
      </c>
      <c r="I876">
        <f t="shared" si="39"/>
        <v>-7.3895140975230866E-3</v>
      </c>
      <c r="J876">
        <f t="shared" si="40"/>
        <v>-2</v>
      </c>
      <c r="K876">
        <f t="shared" si="41"/>
        <v>-6</v>
      </c>
    </row>
    <row r="877" spans="1:11" x14ac:dyDescent="0.25">
      <c r="A877" t="s">
        <v>8</v>
      </c>
      <c r="B877">
        <v>40735</v>
      </c>
      <c r="C877">
        <v>2828.1</v>
      </c>
      <c r="D877">
        <v>2841.12</v>
      </c>
      <c r="E877">
        <v>2795.54</v>
      </c>
      <c r="F877">
        <v>2802.62</v>
      </c>
      <c r="G877">
        <v>1765920000</v>
      </c>
      <c r="H877">
        <v>2802.62</v>
      </c>
      <c r="I877">
        <f t="shared" si="39"/>
        <v>-1.9997832023805784E-2</v>
      </c>
      <c r="J877">
        <f t="shared" si="40"/>
        <v>-6</v>
      </c>
      <c r="K877">
        <f t="shared" si="41"/>
        <v>-1</v>
      </c>
    </row>
    <row r="878" spans="1:11" x14ac:dyDescent="0.25">
      <c r="A878" t="s">
        <v>8</v>
      </c>
      <c r="B878">
        <v>40732</v>
      </c>
      <c r="C878">
        <v>2841.29</v>
      </c>
      <c r="D878">
        <v>2860.02</v>
      </c>
      <c r="E878">
        <v>2831.16</v>
      </c>
      <c r="F878">
        <v>2859.81</v>
      </c>
      <c r="G878">
        <v>1612120000</v>
      </c>
      <c r="H878">
        <v>2859.81</v>
      </c>
      <c r="I878">
        <f t="shared" si="39"/>
        <v>-4.4732060181156275E-3</v>
      </c>
      <c r="J878">
        <f t="shared" si="40"/>
        <v>-1</v>
      </c>
      <c r="K878">
        <f t="shared" si="41"/>
        <v>4</v>
      </c>
    </row>
    <row r="879" spans="1:11" x14ac:dyDescent="0.25">
      <c r="A879" t="s">
        <v>8</v>
      </c>
      <c r="B879">
        <v>40731</v>
      </c>
      <c r="C879">
        <v>2856.25</v>
      </c>
      <c r="D879">
        <v>2878.94</v>
      </c>
      <c r="E879">
        <v>2853.9</v>
      </c>
      <c r="F879">
        <v>2872.66</v>
      </c>
      <c r="G879">
        <v>1873710000</v>
      </c>
      <c r="H879">
        <v>2872.66</v>
      </c>
      <c r="I879">
        <f t="shared" si="39"/>
        <v>1.3634342735760363E-2</v>
      </c>
      <c r="J879">
        <f t="shared" si="40"/>
        <v>4</v>
      </c>
      <c r="K879">
        <f t="shared" si="41"/>
        <v>0</v>
      </c>
    </row>
    <row r="880" spans="1:11" x14ac:dyDescent="0.25">
      <c r="A880" t="s">
        <v>8</v>
      </c>
      <c r="B880">
        <v>40730</v>
      </c>
      <c r="C880">
        <v>2821.42</v>
      </c>
      <c r="D880">
        <v>2838.85</v>
      </c>
      <c r="E880">
        <v>2812.8</v>
      </c>
      <c r="F880">
        <v>2834.02</v>
      </c>
      <c r="G880">
        <v>1639490000</v>
      </c>
      <c r="H880">
        <v>2834.02</v>
      </c>
      <c r="I880">
        <f t="shared" si="39"/>
        <v>2.9195582089129868E-3</v>
      </c>
      <c r="J880">
        <f t="shared" si="40"/>
        <v>0</v>
      </c>
      <c r="K880">
        <f t="shared" si="41"/>
        <v>1</v>
      </c>
    </row>
    <row r="881" spans="1:11" x14ac:dyDescent="0.25">
      <c r="A881" t="s">
        <v>8</v>
      </c>
      <c r="B881">
        <v>40729</v>
      </c>
      <c r="C881">
        <v>2817.87</v>
      </c>
      <c r="D881">
        <v>2828.53</v>
      </c>
      <c r="E881">
        <v>2810</v>
      </c>
      <c r="F881">
        <v>2825.77</v>
      </c>
      <c r="G881">
        <v>1556620000</v>
      </c>
      <c r="H881">
        <v>2825.77</v>
      </c>
      <c r="I881">
        <f t="shared" si="39"/>
        <v>3.4587699704902164E-3</v>
      </c>
      <c r="J881">
        <f t="shared" si="40"/>
        <v>1</v>
      </c>
      <c r="K881">
        <f t="shared" si="41"/>
        <v>4</v>
      </c>
    </row>
    <row r="882" spans="1:11" x14ac:dyDescent="0.25">
      <c r="A882" t="s">
        <v>8</v>
      </c>
      <c r="B882">
        <v>40725</v>
      </c>
      <c r="C882">
        <v>2775.08</v>
      </c>
      <c r="D882">
        <v>2818.19</v>
      </c>
      <c r="E882">
        <v>2769.06</v>
      </c>
      <c r="F882">
        <v>2816.03</v>
      </c>
      <c r="G882">
        <v>1646380000</v>
      </c>
      <c r="H882">
        <v>2816.03</v>
      </c>
      <c r="I882">
        <f t="shared" si="39"/>
        <v>1.5327093368715738E-2</v>
      </c>
      <c r="J882">
        <f t="shared" si="40"/>
        <v>4</v>
      </c>
      <c r="K882">
        <f t="shared" si="41"/>
        <v>3</v>
      </c>
    </row>
    <row r="883" spans="1:11" x14ac:dyDescent="0.25">
      <c r="A883" t="s">
        <v>8</v>
      </c>
      <c r="B883">
        <v>40724</v>
      </c>
      <c r="C883">
        <v>2749.37</v>
      </c>
      <c r="D883">
        <v>2776.56</v>
      </c>
      <c r="E883">
        <v>2749.11</v>
      </c>
      <c r="F883">
        <v>2773.52</v>
      </c>
      <c r="G883">
        <v>1859130000</v>
      </c>
      <c r="H883">
        <v>2773.52</v>
      </c>
      <c r="I883">
        <f t="shared" si="39"/>
        <v>1.2052589135519653E-2</v>
      </c>
      <c r="J883">
        <f t="shared" si="40"/>
        <v>3</v>
      </c>
      <c r="K883">
        <f t="shared" si="41"/>
        <v>1</v>
      </c>
    </row>
    <row r="884" spans="1:11" x14ac:dyDescent="0.25">
      <c r="A884" t="s">
        <v>8</v>
      </c>
      <c r="B884">
        <v>40723</v>
      </c>
      <c r="C884">
        <v>2736.76</v>
      </c>
      <c r="D884">
        <v>2746.62</v>
      </c>
      <c r="E884">
        <v>2722.26</v>
      </c>
      <c r="F884">
        <v>2740.49</v>
      </c>
      <c r="G884">
        <v>1804490000</v>
      </c>
      <c r="H884">
        <v>2740.49</v>
      </c>
      <c r="I884">
        <f t="shared" si="39"/>
        <v>4.0962734170906234E-3</v>
      </c>
      <c r="J884">
        <f t="shared" si="40"/>
        <v>1</v>
      </c>
      <c r="K884">
        <f t="shared" si="41"/>
        <v>4</v>
      </c>
    </row>
    <row r="885" spans="1:11" x14ac:dyDescent="0.25">
      <c r="A885" t="s">
        <v>8</v>
      </c>
      <c r="B885">
        <v>40722</v>
      </c>
      <c r="C885">
        <v>2694.26</v>
      </c>
      <c r="D885">
        <v>2729.94</v>
      </c>
      <c r="E885">
        <v>2692.45</v>
      </c>
      <c r="F885">
        <v>2729.31</v>
      </c>
      <c r="G885">
        <v>1682590000</v>
      </c>
      <c r="H885">
        <v>2729.31</v>
      </c>
      <c r="I885">
        <f t="shared" si="39"/>
        <v>1.5262547056110076E-2</v>
      </c>
      <c r="J885">
        <f t="shared" si="40"/>
        <v>4</v>
      </c>
      <c r="K885">
        <f t="shared" si="41"/>
        <v>4</v>
      </c>
    </row>
    <row r="886" spans="1:11" x14ac:dyDescent="0.25">
      <c r="A886" t="s">
        <v>8</v>
      </c>
      <c r="B886">
        <v>40721</v>
      </c>
      <c r="C886">
        <v>2653.07</v>
      </c>
      <c r="D886">
        <v>2697.34</v>
      </c>
      <c r="E886">
        <v>2647.55</v>
      </c>
      <c r="F886">
        <v>2688.28</v>
      </c>
      <c r="G886">
        <v>1710740000</v>
      </c>
      <c r="H886">
        <v>2688.28</v>
      </c>
      <c r="I886">
        <f t="shared" si="39"/>
        <v>1.3340168646268857E-2</v>
      </c>
      <c r="J886">
        <f t="shared" si="40"/>
        <v>4</v>
      </c>
      <c r="K886">
        <f t="shared" si="41"/>
        <v>-4</v>
      </c>
    </row>
    <row r="887" spans="1:11" x14ac:dyDescent="0.25">
      <c r="A887" t="s">
        <v>8</v>
      </c>
      <c r="B887">
        <v>40718</v>
      </c>
      <c r="C887">
        <v>2681.1</v>
      </c>
      <c r="D887">
        <v>2682.41</v>
      </c>
      <c r="E887">
        <v>2647.46</v>
      </c>
      <c r="F887">
        <v>2652.89</v>
      </c>
      <c r="G887">
        <v>2842870000</v>
      </c>
      <c r="H887">
        <v>2652.89</v>
      </c>
      <c r="I887">
        <f t="shared" si="39"/>
        <v>-1.2602586768400537E-2</v>
      </c>
      <c r="J887">
        <f t="shared" si="40"/>
        <v>-4</v>
      </c>
      <c r="K887">
        <f t="shared" si="41"/>
        <v>2</v>
      </c>
    </row>
    <row r="888" spans="1:11" x14ac:dyDescent="0.25">
      <c r="A888" t="s">
        <v>8</v>
      </c>
      <c r="B888">
        <v>40717</v>
      </c>
      <c r="C888">
        <v>2638.6</v>
      </c>
      <c r="D888">
        <v>2688.07</v>
      </c>
      <c r="E888">
        <v>2627.47</v>
      </c>
      <c r="F888">
        <v>2686.75</v>
      </c>
      <c r="G888">
        <v>2060450000</v>
      </c>
      <c r="H888">
        <v>2686.75</v>
      </c>
      <c r="I888">
        <f t="shared" si="39"/>
        <v>6.578774834312906E-3</v>
      </c>
      <c r="J888">
        <f t="shared" si="40"/>
        <v>2</v>
      </c>
      <c r="K888">
        <f t="shared" si="41"/>
        <v>-2</v>
      </c>
    </row>
    <row r="889" spans="1:11" x14ac:dyDescent="0.25">
      <c r="A889" t="s">
        <v>8</v>
      </c>
      <c r="B889">
        <v>40716</v>
      </c>
      <c r="C889">
        <v>2677.18</v>
      </c>
      <c r="D889">
        <v>2693.23</v>
      </c>
      <c r="E889">
        <v>2668.35</v>
      </c>
      <c r="F889">
        <v>2669.19</v>
      </c>
      <c r="G889">
        <v>1617370000</v>
      </c>
      <c r="H889">
        <v>2669.19</v>
      </c>
      <c r="I889">
        <f t="shared" si="39"/>
        <v>-6.724321427774127E-3</v>
      </c>
      <c r="J889">
        <f t="shared" si="40"/>
        <v>-2</v>
      </c>
      <c r="K889">
        <f t="shared" si="41"/>
        <v>7</v>
      </c>
    </row>
    <row r="890" spans="1:11" x14ac:dyDescent="0.25">
      <c r="A890" t="s">
        <v>8</v>
      </c>
      <c r="B890">
        <v>40715</v>
      </c>
      <c r="C890">
        <v>2640.33</v>
      </c>
      <c r="D890">
        <v>2688.5</v>
      </c>
      <c r="E890">
        <v>2634.04</v>
      </c>
      <c r="F890">
        <v>2687.26</v>
      </c>
      <c r="G890">
        <v>1882490000</v>
      </c>
      <c r="H890">
        <v>2687.26</v>
      </c>
      <c r="I890">
        <f t="shared" si="39"/>
        <v>2.1903972376657199E-2</v>
      </c>
      <c r="J890">
        <f t="shared" si="40"/>
        <v>7</v>
      </c>
      <c r="K890">
        <f t="shared" si="41"/>
        <v>1</v>
      </c>
    </row>
    <row r="891" spans="1:11" x14ac:dyDescent="0.25">
      <c r="A891" t="s">
        <v>8</v>
      </c>
      <c r="B891">
        <v>40714</v>
      </c>
      <c r="C891">
        <v>2608.0500000000002</v>
      </c>
      <c r="D891">
        <v>2636.55</v>
      </c>
      <c r="E891">
        <v>2607.7399999999998</v>
      </c>
      <c r="F891">
        <v>2629.66</v>
      </c>
      <c r="G891">
        <v>1625850000</v>
      </c>
      <c r="H891">
        <v>2629.66</v>
      </c>
      <c r="I891">
        <f t="shared" si="39"/>
        <v>5.0373020240934707E-3</v>
      </c>
      <c r="J891">
        <f t="shared" si="40"/>
        <v>1</v>
      </c>
      <c r="K891">
        <f t="shared" si="41"/>
        <v>0</v>
      </c>
    </row>
    <row r="892" spans="1:11" x14ac:dyDescent="0.25">
      <c r="A892" t="s">
        <v>8</v>
      </c>
      <c r="B892">
        <v>40711</v>
      </c>
      <c r="C892">
        <v>2646.29</v>
      </c>
      <c r="D892">
        <v>2648.54</v>
      </c>
      <c r="E892">
        <v>2608.9899999999998</v>
      </c>
      <c r="F892">
        <v>2616.48</v>
      </c>
      <c r="G892">
        <v>2393690000</v>
      </c>
      <c r="H892">
        <v>2616.48</v>
      </c>
      <c r="I892">
        <f t="shared" si="39"/>
        <v>-2.7518390059838582E-3</v>
      </c>
      <c r="J892">
        <f t="shared" si="40"/>
        <v>0</v>
      </c>
      <c r="K892">
        <f t="shared" si="41"/>
        <v>0</v>
      </c>
    </row>
    <row r="893" spans="1:11" x14ac:dyDescent="0.25">
      <c r="A893" t="s">
        <v>8</v>
      </c>
      <c r="B893">
        <v>40710</v>
      </c>
      <c r="C893">
        <v>2631.98</v>
      </c>
      <c r="D893">
        <v>2642.65</v>
      </c>
      <c r="E893">
        <v>2599.86</v>
      </c>
      <c r="F893">
        <v>2623.7</v>
      </c>
      <c r="G893">
        <v>1958250000</v>
      </c>
      <c r="H893">
        <v>2623.7</v>
      </c>
      <c r="I893">
        <f t="shared" si="39"/>
        <v>-2.9489332917849165E-3</v>
      </c>
      <c r="J893">
        <f t="shared" si="40"/>
        <v>0</v>
      </c>
      <c r="K893">
        <f t="shared" si="41"/>
        <v>-5</v>
      </c>
    </row>
    <row r="894" spans="1:11" x14ac:dyDescent="0.25">
      <c r="A894" t="s">
        <v>8</v>
      </c>
      <c r="B894">
        <v>40709</v>
      </c>
      <c r="C894">
        <v>2653.17</v>
      </c>
      <c r="D894">
        <v>2669.75</v>
      </c>
      <c r="E894">
        <v>2625.86</v>
      </c>
      <c r="F894">
        <v>2631.46</v>
      </c>
      <c r="G894">
        <v>1982430000</v>
      </c>
      <c r="H894">
        <v>2631.46</v>
      </c>
      <c r="I894">
        <f t="shared" si="39"/>
        <v>-1.7642754748536493E-2</v>
      </c>
      <c r="J894">
        <f t="shared" si="40"/>
        <v>-5</v>
      </c>
      <c r="K894">
        <f t="shared" si="41"/>
        <v>4</v>
      </c>
    </row>
    <row r="895" spans="1:11" x14ac:dyDescent="0.25">
      <c r="A895" t="s">
        <v>8</v>
      </c>
      <c r="B895">
        <v>40708</v>
      </c>
      <c r="C895">
        <v>2662.73</v>
      </c>
      <c r="D895">
        <v>2685.65</v>
      </c>
      <c r="E895">
        <v>2662.73</v>
      </c>
      <c r="F895">
        <v>2678.72</v>
      </c>
      <c r="G895">
        <v>1701300000</v>
      </c>
      <c r="H895">
        <v>2678.72</v>
      </c>
      <c r="I895">
        <f t="shared" si="39"/>
        <v>1.4785827123639406E-2</v>
      </c>
      <c r="J895">
        <f t="shared" si="40"/>
        <v>4</v>
      </c>
      <c r="K895">
        <f t="shared" si="41"/>
        <v>0</v>
      </c>
    </row>
    <row r="896" spans="1:11" x14ac:dyDescent="0.25">
      <c r="A896" t="s">
        <v>8</v>
      </c>
      <c r="B896">
        <v>40707</v>
      </c>
      <c r="C896">
        <v>2649.3</v>
      </c>
      <c r="D896">
        <v>2657.77</v>
      </c>
      <c r="E896">
        <v>2629.61</v>
      </c>
      <c r="F896">
        <v>2639.69</v>
      </c>
      <c r="G896">
        <v>1847050000</v>
      </c>
      <c r="H896">
        <v>2639.69</v>
      </c>
      <c r="I896">
        <f t="shared" si="39"/>
        <v>-1.528143948133831E-3</v>
      </c>
      <c r="J896">
        <f t="shared" si="40"/>
        <v>0</v>
      </c>
      <c r="K896">
        <f t="shared" si="41"/>
        <v>-4</v>
      </c>
    </row>
    <row r="897" spans="1:11" x14ac:dyDescent="0.25">
      <c r="A897" t="s">
        <v>8</v>
      </c>
      <c r="B897">
        <v>40704</v>
      </c>
      <c r="C897">
        <v>2675.1</v>
      </c>
      <c r="D897">
        <v>2676.72</v>
      </c>
      <c r="E897">
        <v>2641.64</v>
      </c>
      <c r="F897">
        <v>2643.73</v>
      </c>
      <c r="G897">
        <v>1972000000</v>
      </c>
      <c r="H897">
        <v>2643.73</v>
      </c>
      <c r="I897">
        <f t="shared" si="39"/>
        <v>-1.5322902039949793E-2</v>
      </c>
      <c r="J897">
        <f t="shared" si="40"/>
        <v>-4</v>
      </c>
      <c r="K897">
        <f t="shared" si="41"/>
        <v>1</v>
      </c>
    </row>
    <row r="898" spans="1:11" x14ac:dyDescent="0.25">
      <c r="A898" t="s">
        <v>8</v>
      </c>
      <c r="B898">
        <v>40703</v>
      </c>
      <c r="C898">
        <v>2678.52</v>
      </c>
      <c r="D898">
        <v>2696.69</v>
      </c>
      <c r="E898">
        <v>2670.02</v>
      </c>
      <c r="F898">
        <v>2684.87</v>
      </c>
      <c r="G898">
        <v>1704960000</v>
      </c>
      <c r="H898">
        <v>2684.87</v>
      </c>
      <c r="I898">
        <f t="shared" ref="I898:I961" si="42">(H898/H899)-1</f>
        <v>3.5471596558245277E-3</v>
      </c>
      <c r="J898">
        <f t="shared" si="40"/>
        <v>1</v>
      </c>
      <c r="K898">
        <f t="shared" si="41"/>
        <v>-3</v>
      </c>
    </row>
    <row r="899" spans="1:11" x14ac:dyDescent="0.25">
      <c r="A899" t="s">
        <v>8</v>
      </c>
      <c r="B899">
        <v>40702</v>
      </c>
      <c r="C899">
        <v>2693.69</v>
      </c>
      <c r="D899">
        <v>2698.08</v>
      </c>
      <c r="E899">
        <v>2671.09</v>
      </c>
      <c r="F899">
        <v>2675.38</v>
      </c>
      <c r="G899">
        <v>2089320000</v>
      </c>
      <c r="H899">
        <v>2675.38</v>
      </c>
      <c r="I899">
        <f t="shared" si="42"/>
        <v>-9.6906972267873925E-3</v>
      </c>
      <c r="J899">
        <f t="shared" ref="J899:J962" si="43">ROUNDDOWN(I899/N$2,0)</f>
        <v>-3</v>
      </c>
      <c r="K899">
        <f t="shared" ref="K899:K962" si="44">J900</f>
        <v>0</v>
      </c>
    </row>
    <row r="900" spans="1:11" x14ac:dyDescent="0.25">
      <c r="A900" t="s">
        <v>8</v>
      </c>
      <c r="B900">
        <v>40701</v>
      </c>
      <c r="C900">
        <v>2712.79</v>
      </c>
      <c r="D900">
        <v>2723.32</v>
      </c>
      <c r="E900">
        <v>2701.17</v>
      </c>
      <c r="F900">
        <v>2701.56</v>
      </c>
      <c r="G900">
        <v>1847300000</v>
      </c>
      <c r="H900">
        <v>2701.56</v>
      </c>
      <c r="I900">
        <f t="shared" si="42"/>
        <v>-3.7001953703152957E-4</v>
      </c>
      <c r="J900">
        <f t="shared" si="43"/>
        <v>0</v>
      </c>
      <c r="K900">
        <f t="shared" si="44"/>
        <v>-3</v>
      </c>
    </row>
    <row r="901" spans="1:11" x14ac:dyDescent="0.25">
      <c r="A901" t="s">
        <v>8</v>
      </c>
      <c r="B901">
        <v>40700</v>
      </c>
      <c r="C901">
        <v>2728.31</v>
      </c>
      <c r="D901">
        <v>2736.66</v>
      </c>
      <c r="E901">
        <v>2702.2</v>
      </c>
      <c r="F901">
        <v>2702.56</v>
      </c>
      <c r="G901">
        <v>1878150000</v>
      </c>
      <c r="H901">
        <v>2702.56</v>
      </c>
      <c r="I901">
        <f t="shared" si="42"/>
        <v>-1.1058336199767371E-2</v>
      </c>
      <c r="J901">
        <f t="shared" si="43"/>
        <v>-3</v>
      </c>
      <c r="K901">
        <f t="shared" si="44"/>
        <v>-4</v>
      </c>
    </row>
    <row r="902" spans="1:11" x14ac:dyDescent="0.25">
      <c r="A902" t="s">
        <v>8</v>
      </c>
      <c r="B902">
        <v>40697</v>
      </c>
      <c r="C902">
        <v>2740.49</v>
      </c>
      <c r="D902">
        <v>2762.56</v>
      </c>
      <c r="E902">
        <v>2730.63</v>
      </c>
      <c r="F902">
        <v>2732.78</v>
      </c>
      <c r="G902">
        <v>1936400000</v>
      </c>
      <c r="H902">
        <v>2732.78</v>
      </c>
      <c r="I902">
        <f t="shared" si="42"/>
        <v>-1.4614305649206072E-2</v>
      </c>
      <c r="J902">
        <f t="shared" si="43"/>
        <v>-4</v>
      </c>
      <c r="K902">
        <f t="shared" si="44"/>
        <v>0</v>
      </c>
    </row>
    <row r="903" spans="1:11" x14ac:dyDescent="0.25">
      <c r="A903" t="s">
        <v>8</v>
      </c>
      <c r="B903">
        <v>40696</v>
      </c>
      <c r="C903">
        <v>2773.76</v>
      </c>
      <c r="D903">
        <v>2784.57</v>
      </c>
      <c r="E903">
        <v>2759.17</v>
      </c>
      <c r="F903">
        <v>2773.31</v>
      </c>
      <c r="G903">
        <v>1919030000</v>
      </c>
      <c r="H903">
        <v>2773.31</v>
      </c>
      <c r="I903">
        <f t="shared" si="42"/>
        <v>1.487799681495261E-3</v>
      </c>
      <c r="J903">
        <f t="shared" si="43"/>
        <v>0</v>
      </c>
      <c r="K903">
        <f t="shared" si="44"/>
        <v>-7</v>
      </c>
    </row>
    <row r="904" spans="1:11" x14ac:dyDescent="0.25">
      <c r="A904" t="s">
        <v>8</v>
      </c>
      <c r="B904">
        <v>40695</v>
      </c>
      <c r="C904">
        <v>2829.39</v>
      </c>
      <c r="D904">
        <v>2834.05</v>
      </c>
      <c r="E904">
        <v>2767.63</v>
      </c>
      <c r="F904">
        <v>2769.19</v>
      </c>
      <c r="G904">
        <v>2254850000</v>
      </c>
      <c r="H904">
        <v>2769.19</v>
      </c>
      <c r="I904">
        <f t="shared" si="42"/>
        <v>-2.3316756604239486E-2</v>
      </c>
      <c r="J904">
        <f t="shared" si="43"/>
        <v>-7</v>
      </c>
      <c r="K904">
        <f t="shared" si="44"/>
        <v>4</v>
      </c>
    </row>
    <row r="905" spans="1:11" x14ac:dyDescent="0.25">
      <c r="A905" t="s">
        <v>8</v>
      </c>
      <c r="B905">
        <v>40694</v>
      </c>
      <c r="C905">
        <v>2824.25</v>
      </c>
      <c r="D905">
        <v>2835.34</v>
      </c>
      <c r="E905">
        <v>2808.6</v>
      </c>
      <c r="F905">
        <v>2835.3</v>
      </c>
      <c r="G905">
        <v>2450090000</v>
      </c>
      <c r="H905">
        <v>2835.3</v>
      </c>
      <c r="I905">
        <f t="shared" si="42"/>
        <v>1.3743984325279124E-2</v>
      </c>
      <c r="J905">
        <f t="shared" si="43"/>
        <v>4</v>
      </c>
      <c r="K905">
        <f t="shared" si="44"/>
        <v>1</v>
      </c>
    </row>
    <row r="906" spans="1:11" x14ac:dyDescent="0.25">
      <c r="A906" t="s">
        <v>8</v>
      </c>
      <c r="B906">
        <v>40690</v>
      </c>
      <c r="C906">
        <v>2789.02</v>
      </c>
      <c r="D906">
        <v>2801.15</v>
      </c>
      <c r="E906">
        <v>2788.29</v>
      </c>
      <c r="F906">
        <v>2796.86</v>
      </c>
      <c r="G906">
        <v>1641320000</v>
      </c>
      <c r="H906">
        <v>2796.86</v>
      </c>
      <c r="I906">
        <f t="shared" si="42"/>
        <v>5.0091271039052199E-3</v>
      </c>
      <c r="J906">
        <f t="shared" si="43"/>
        <v>1</v>
      </c>
      <c r="K906">
        <f t="shared" si="44"/>
        <v>2</v>
      </c>
    </row>
    <row r="907" spans="1:11" x14ac:dyDescent="0.25">
      <c r="A907" t="s">
        <v>8</v>
      </c>
      <c r="B907">
        <v>40689</v>
      </c>
      <c r="C907">
        <v>2756.31</v>
      </c>
      <c r="D907">
        <v>2787.33</v>
      </c>
      <c r="E907">
        <v>2756.06</v>
      </c>
      <c r="F907">
        <v>2782.92</v>
      </c>
      <c r="G907">
        <v>1904400000</v>
      </c>
      <c r="H907">
        <v>2782.92</v>
      </c>
      <c r="I907">
        <f t="shared" si="42"/>
        <v>7.8004476022857094E-3</v>
      </c>
      <c r="J907">
        <f t="shared" si="43"/>
        <v>2</v>
      </c>
      <c r="K907">
        <f t="shared" si="44"/>
        <v>1</v>
      </c>
    </row>
    <row r="908" spans="1:11" x14ac:dyDescent="0.25">
      <c r="A908" t="s">
        <v>8</v>
      </c>
      <c r="B908">
        <v>40688</v>
      </c>
      <c r="C908">
        <v>2739.99</v>
      </c>
      <c r="D908">
        <v>2771.38</v>
      </c>
      <c r="E908">
        <v>2739.85</v>
      </c>
      <c r="F908">
        <v>2761.38</v>
      </c>
      <c r="G908">
        <v>1894510000</v>
      </c>
      <c r="H908">
        <v>2761.38</v>
      </c>
      <c r="I908">
        <f t="shared" si="42"/>
        <v>5.5422844990824505E-3</v>
      </c>
      <c r="J908">
        <f t="shared" si="43"/>
        <v>1</v>
      </c>
      <c r="K908">
        <f t="shared" si="44"/>
        <v>-1</v>
      </c>
    </row>
    <row r="909" spans="1:11" x14ac:dyDescent="0.25">
      <c r="A909" t="s">
        <v>8</v>
      </c>
      <c r="B909">
        <v>40687</v>
      </c>
      <c r="C909">
        <v>2766.7</v>
      </c>
      <c r="D909">
        <v>2767.5</v>
      </c>
      <c r="E909">
        <v>2744.01</v>
      </c>
      <c r="F909">
        <v>2746.16</v>
      </c>
      <c r="G909">
        <v>1875370000</v>
      </c>
      <c r="H909">
        <v>2746.16</v>
      </c>
      <c r="I909">
        <f t="shared" si="42"/>
        <v>-4.6177824495270414E-3</v>
      </c>
      <c r="J909">
        <f t="shared" si="43"/>
        <v>-1</v>
      </c>
      <c r="K909">
        <f t="shared" si="44"/>
        <v>-5</v>
      </c>
    </row>
    <row r="910" spans="1:11" x14ac:dyDescent="0.25">
      <c r="A910" t="s">
        <v>8</v>
      </c>
      <c r="B910">
        <v>40686</v>
      </c>
      <c r="C910">
        <v>2761.96</v>
      </c>
      <c r="D910">
        <v>2770.51</v>
      </c>
      <c r="E910">
        <v>2750.64</v>
      </c>
      <c r="F910">
        <v>2758.9</v>
      </c>
      <c r="G910">
        <v>1795680000</v>
      </c>
      <c r="H910">
        <v>2758.9</v>
      </c>
      <c r="I910">
        <f t="shared" si="42"/>
        <v>-1.5845497481557613E-2</v>
      </c>
      <c r="J910">
        <f t="shared" si="43"/>
        <v>-5</v>
      </c>
      <c r="K910">
        <f t="shared" si="44"/>
        <v>-2</v>
      </c>
    </row>
    <row r="911" spans="1:11" x14ac:dyDescent="0.25">
      <c r="A911" t="s">
        <v>8</v>
      </c>
      <c r="B911">
        <v>40683</v>
      </c>
      <c r="C911">
        <v>2815.96</v>
      </c>
      <c r="D911">
        <v>2821.44</v>
      </c>
      <c r="E911">
        <v>2796.27</v>
      </c>
      <c r="F911">
        <v>2803.32</v>
      </c>
      <c r="G911">
        <v>1780140000</v>
      </c>
      <c r="H911">
        <v>2803.32</v>
      </c>
      <c r="I911">
        <f t="shared" si="42"/>
        <v>-7.0803418682325869E-3</v>
      </c>
      <c r="J911">
        <f t="shared" si="43"/>
        <v>-2</v>
      </c>
      <c r="K911">
        <f t="shared" si="44"/>
        <v>0</v>
      </c>
    </row>
    <row r="912" spans="1:11" x14ac:dyDescent="0.25">
      <c r="A912" t="s">
        <v>8</v>
      </c>
      <c r="B912">
        <v>40682</v>
      </c>
      <c r="C912">
        <v>2824.05</v>
      </c>
      <c r="D912">
        <v>2828.41</v>
      </c>
      <c r="E912">
        <v>2805.12</v>
      </c>
      <c r="F912">
        <v>2823.31</v>
      </c>
      <c r="G912">
        <v>1753390000</v>
      </c>
      <c r="H912">
        <v>2823.31</v>
      </c>
      <c r="I912">
        <f t="shared" si="42"/>
        <v>2.952042628774354E-3</v>
      </c>
      <c r="J912">
        <f t="shared" si="43"/>
        <v>0</v>
      </c>
      <c r="K912">
        <f t="shared" si="44"/>
        <v>3</v>
      </c>
    </row>
    <row r="913" spans="1:11" x14ac:dyDescent="0.25">
      <c r="A913" t="s">
        <v>8</v>
      </c>
      <c r="B913">
        <v>40681</v>
      </c>
      <c r="C913">
        <v>2782.65</v>
      </c>
      <c r="D913">
        <v>2817.15</v>
      </c>
      <c r="E913">
        <v>2780.83</v>
      </c>
      <c r="F913">
        <v>2815</v>
      </c>
      <c r="G913">
        <v>1875150000</v>
      </c>
      <c r="H913">
        <v>2815</v>
      </c>
      <c r="I913">
        <f t="shared" si="42"/>
        <v>1.1422063013570627E-2</v>
      </c>
      <c r="J913">
        <f t="shared" si="43"/>
        <v>3</v>
      </c>
      <c r="K913">
        <f t="shared" si="44"/>
        <v>0</v>
      </c>
    </row>
    <row r="914" spans="1:11" x14ac:dyDescent="0.25">
      <c r="A914" t="s">
        <v>8</v>
      </c>
      <c r="B914">
        <v>40680</v>
      </c>
      <c r="C914">
        <v>2769.17</v>
      </c>
      <c r="D914">
        <v>2783.61</v>
      </c>
      <c r="E914">
        <v>2759.29</v>
      </c>
      <c r="F914">
        <v>2783.21</v>
      </c>
      <c r="G914">
        <v>2220440000</v>
      </c>
      <c r="H914">
        <v>2783.21</v>
      </c>
      <c r="I914">
        <f t="shared" si="42"/>
        <v>3.2347222272144371E-4</v>
      </c>
      <c r="J914">
        <f t="shared" si="43"/>
        <v>0</v>
      </c>
      <c r="K914">
        <f t="shared" si="44"/>
        <v>-5</v>
      </c>
    </row>
    <row r="915" spans="1:11" x14ac:dyDescent="0.25">
      <c r="A915" t="s">
        <v>8</v>
      </c>
      <c r="B915">
        <v>40679</v>
      </c>
      <c r="C915">
        <v>2815.9</v>
      </c>
      <c r="D915">
        <v>2828.14</v>
      </c>
      <c r="E915">
        <v>2779.54</v>
      </c>
      <c r="F915">
        <v>2782.31</v>
      </c>
      <c r="G915">
        <v>2066020000</v>
      </c>
      <c r="H915">
        <v>2782.31</v>
      </c>
      <c r="I915">
        <f t="shared" si="42"/>
        <v>-1.6319777123321E-2</v>
      </c>
      <c r="J915">
        <f t="shared" si="43"/>
        <v>-5</v>
      </c>
      <c r="K915">
        <f t="shared" si="44"/>
        <v>-3</v>
      </c>
    </row>
    <row r="916" spans="1:11" x14ac:dyDescent="0.25">
      <c r="A916" t="s">
        <v>8</v>
      </c>
      <c r="B916">
        <v>40676</v>
      </c>
      <c r="C916">
        <v>2859.7</v>
      </c>
      <c r="D916">
        <v>2861.51</v>
      </c>
      <c r="E916">
        <v>2827.51</v>
      </c>
      <c r="F916">
        <v>2828.47</v>
      </c>
      <c r="G916">
        <v>1917050000</v>
      </c>
      <c r="H916">
        <v>2828.47</v>
      </c>
      <c r="I916">
        <f t="shared" si="42"/>
        <v>-1.2074578070861763E-2</v>
      </c>
      <c r="J916">
        <f t="shared" si="43"/>
        <v>-3</v>
      </c>
      <c r="K916">
        <f t="shared" si="44"/>
        <v>2</v>
      </c>
    </row>
    <row r="917" spans="1:11" x14ac:dyDescent="0.25">
      <c r="A917" t="s">
        <v>8</v>
      </c>
      <c r="B917">
        <v>40675</v>
      </c>
      <c r="C917">
        <v>2833.67</v>
      </c>
      <c r="D917">
        <v>2865.86</v>
      </c>
      <c r="E917">
        <v>2819.37</v>
      </c>
      <c r="F917">
        <v>2863.04</v>
      </c>
      <c r="G917">
        <v>2209650000</v>
      </c>
      <c r="H917">
        <v>2863.04</v>
      </c>
      <c r="I917">
        <f t="shared" si="42"/>
        <v>6.3197261217688983E-3</v>
      </c>
      <c r="J917">
        <f t="shared" si="43"/>
        <v>2</v>
      </c>
      <c r="K917">
        <f t="shared" si="44"/>
        <v>-3</v>
      </c>
    </row>
    <row r="918" spans="1:11" x14ac:dyDescent="0.25">
      <c r="A918" t="s">
        <v>8</v>
      </c>
      <c r="B918">
        <v>40674</v>
      </c>
      <c r="C918">
        <v>2867.16</v>
      </c>
      <c r="D918">
        <v>2874.61</v>
      </c>
      <c r="E918">
        <v>2829.68</v>
      </c>
      <c r="F918">
        <v>2845.06</v>
      </c>
      <c r="G918">
        <v>2258770000</v>
      </c>
      <c r="H918">
        <v>2845.06</v>
      </c>
      <c r="I918">
        <f t="shared" si="42"/>
        <v>-9.3422798226950876E-3</v>
      </c>
      <c r="J918">
        <f t="shared" si="43"/>
        <v>-3</v>
      </c>
      <c r="K918">
        <f t="shared" si="44"/>
        <v>3</v>
      </c>
    </row>
    <row r="919" spans="1:11" x14ac:dyDescent="0.25">
      <c r="A919" t="s">
        <v>8</v>
      </c>
      <c r="B919">
        <v>40673</v>
      </c>
      <c r="C919">
        <v>2851.91</v>
      </c>
      <c r="D919">
        <v>2873.64</v>
      </c>
      <c r="E919">
        <v>2850.01</v>
      </c>
      <c r="F919">
        <v>2871.89</v>
      </c>
      <c r="G919">
        <v>2018000000</v>
      </c>
      <c r="H919">
        <v>2871.89</v>
      </c>
      <c r="I919">
        <f t="shared" si="42"/>
        <v>1.0072979864591547E-2</v>
      </c>
      <c r="J919">
        <f t="shared" si="43"/>
        <v>3</v>
      </c>
      <c r="K919">
        <f t="shared" si="44"/>
        <v>1</v>
      </c>
    </row>
    <row r="920" spans="1:11" x14ac:dyDescent="0.25">
      <c r="A920" t="s">
        <v>8</v>
      </c>
      <c r="B920">
        <v>40672</v>
      </c>
      <c r="C920">
        <v>2828.24</v>
      </c>
      <c r="D920">
        <v>2850.39</v>
      </c>
      <c r="E920">
        <v>2823.67</v>
      </c>
      <c r="F920">
        <v>2843.25</v>
      </c>
      <c r="G920">
        <v>1649110000</v>
      </c>
      <c r="H920">
        <v>2843.25</v>
      </c>
      <c r="I920">
        <f t="shared" si="42"/>
        <v>5.5489538683528572E-3</v>
      </c>
      <c r="J920">
        <f t="shared" si="43"/>
        <v>1</v>
      </c>
      <c r="K920">
        <f t="shared" si="44"/>
        <v>1</v>
      </c>
    </row>
    <row r="921" spans="1:11" x14ac:dyDescent="0.25">
      <c r="A921" t="s">
        <v>8</v>
      </c>
      <c r="B921">
        <v>40669</v>
      </c>
      <c r="C921">
        <v>2840.71</v>
      </c>
      <c r="D921">
        <v>2859.25</v>
      </c>
      <c r="E921">
        <v>2818.65</v>
      </c>
      <c r="F921">
        <v>2827.56</v>
      </c>
      <c r="G921">
        <v>2043740000</v>
      </c>
      <c r="H921">
        <v>2827.56</v>
      </c>
      <c r="I921">
        <f t="shared" si="42"/>
        <v>4.5617326057298957E-3</v>
      </c>
      <c r="J921">
        <f t="shared" si="43"/>
        <v>1</v>
      </c>
      <c r="K921">
        <f t="shared" si="44"/>
        <v>-1</v>
      </c>
    </row>
    <row r="922" spans="1:11" x14ac:dyDescent="0.25">
      <c r="A922" t="s">
        <v>8</v>
      </c>
      <c r="B922">
        <v>40668</v>
      </c>
      <c r="C922">
        <v>2812.84</v>
      </c>
      <c r="D922">
        <v>2845.85</v>
      </c>
      <c r="E922">
        <v>2804.82</v>
      </c>
      <c r="F922">
        <v>2814.72</v>
      </c>
      <c r="G922">
        <v>2227690000</v>
      </c>
      <c r="H922">
        <v>2814.72</v>
      </c>
      <c r="I922">
        <f t="shared" si="42"/>
        <v>-4.7768392245327584E-3</v>
      </c>
      <c r="J922">
        <f t="shared" si="43"/>
        <v>-1</v>
      </c>
      <c r="K922">
        <f t="shared" si="44"/>
        <v>-1</v>
      </c>
    </row>
    <row r="923" spans="1:11" x14ac:dyDescent="0.25">
      <c r="A923" t="s">
        <v>8</v>
      </c>
      <c r="B923">
        <v>40667</v>
      </c>
      <c r="C923">
        <v>2842.92</v>
      </c>
      <c r="D923">
        <v>2848.16</v>
      </c>
      <c r="E923">
        <v>2808.79</v>
      </c>
      <c r="F923">
        <v>2828.23</v>
      </c>
      <c r="G923">
        <v>2209580000</v>
      </c>
      <c r="H923">
        <v>2828.23</v>
      </c>
      <c r="I923">
        <f t="shared" si="42"/>
        <v>-4.7121008438847367E-3</v>
      </c>
      <c r="J923">
        <f t="shared" si="43"/>
        <v>-1</v>
      </c>
      <c r="K923">
        <f t="shared" si="44"/>
        <v>-2</v>
      </c>
    </row>
    <row r="924" spans="1:11" x14ac:dyDescent="0.25">
      <c r="A924" t="s">
        <v>8</v>
      </c>
      <c r="B924">
        <v>40666</v>
      </c>
      <c r="C924">
        <v>2859.3</v>
      </c>
      <c r="D924">
        <v>2861.95</v>
      </c>
      <c r="E924">
        <v>2825.5</v>
      </c>
      <c r="F924">
        <v>2841.62</v>
      </c>
      <c r="G924">
        <v>2214380000</v>
      </c>
      <c r="H924">
        <v>2841.62</v>
      </c>
      <c r="I924">
        <f t="shared" si="42"/>
        <v>-7.8419597217954662E-3</v>
      </c>
      <c r="J924">
        <f t="shared" si="43"/>
        <v>-2</v>
      </c>
      <c r="K924">
        <f t="shared" si="44"/>
        <v>-1</v>
      </c>
    </row>
    <row r="925" spans="1:11" x14ac:dyDescent="0.25">
      <c r="A925" t="s">
        <v>8</v>
      </c>
      <c r="B925">
        <v>40665</v>
      </c>
      <c r="C925">
        <v>2881.28</v>
      </c>
      <c r="D925">
        <v>2887.75</v>
      </c>
      <c r="E925">
        <v>2859.84</v>
      </c>
      <c r="F925">
        <v>2864.08</v>
      </c>
      <c r="G925">
        <v>2062630000</v>
      </c>
      <c r="H925">
        <v>2864.08</v>
      </c>
      <c r="I925">
        <f t="shared" si="42"/>
        <v>-3.2921066002213895E-3</v>
      </c>
      <c r="J925">
        <f t="shared" si="43"/>
        <v>-1</v>
      </c>
      <c r="K925">
        <f t="shared" si="44"/>
        <v>0</v>
      </c>
    </row>
    <row r="926" spans="1:11" x14ac:dyDescent="0.25">
      <c r="A926" t="s">
        <v>8</v>
      </c>
      <c r="B926">
        <v>40662</v>
      </c>
      <c r="C926">
        <v>2869.74</v>
      </c>
      <c r="D926">
        <v>2876.83</v>
      </c>
      <c r="E926">
        <v>2863.04</v>
      </c>
      <c r="F926">
        <v>2873.54</v>
      </c>
      <c r="G926">
        <v>2455650000</v>
      </c>
      <c r="H926">
        <v>2873.54</v>
      </c>
      <c r="I926">
        <f t="shared" si="42"/>
        <v>3.5160642360554384E-4</v>
      </c>
      <c r="J926">
        <f t="shared" si="43"/>
        <v>0</v>
      </c>
      <c r="K926">
        <f t="shared" si="44"/>
        <v>0</v>
      </c>
    </row>
    <row r="927" spans="1:11" x14ac:dyDescent="0.25">
      <c r="A927" t="s">
        <v>8</v>
      </c>
      <c r="B927">
        <v>40661</v>
      </c>
      <c r="C927">
        <v>2862.82</v>
      </c>
      <c r="D927">
        <v>2874.59</v>
      </c>
      <c r="E927">
        <v>2859.62</v>
      </c>
      <c r="F927">
        <v>2872.53</v>
      </c>
      <c r="G927">
        <v>1983630000</v>
      </c>
      <c r="H927">
        <v>2872.53</v>
      </c>
      <c r="I927">
        <f t="shared" si="42"/>
        <v>9.2338355610688261E-4</v>
      </c>
      <c r="J927">
        <f t="shared" si="43"/>
        <v>0</v>
      </c>
      <c r="K927">
        <f t="shared" si="44"/>
        <v>2</v>
      </c>
    </row>
    <row r="928" spans="1:11" x14ac:dyDescent="0.25">
      <c r="A928" t="s">
        <v>8</v>
      </c>
      <c r="B928">
        <v>40660</v>
      </c>
      <c r="C928">
        <v>2853.88</v>
      </c>
      <c r="D928">
        <v>2870.8</v>
      </c>
      <c r="E928">
        <v>2842.61</v>
      </c>
      <c r="F928">
        <v>2869.88</v>
      </c>
      <c r="G928">
        <v>2071380000</v>
      </c>
      <c r="H928">
        <v>2869.88</v>
      </c>
      <c r="I928">
        <f t="shared" si="42"/>
        <v>7.8453682827985816E-3</v>
      </c>
      <c r="J928">
        <f t="shared" si="43"/>
        <v>2</v>
      </c>
      <c r="K928">
        <f t="shared" si="44"/>
        <v>2</v>
      </c>
    </row>
    <row r="929" spans="1:11" x14ac:dyDescent="0.25">
      <c r="A929" t="s">
        <v>8</v>
      </c>
      <c r="B929">
        <v>40659</v>
      </c>
      <c r="C929">
        <v>2832.48</v>
      </c>
      <c r="D929">
        <v>2856.61</v>
      </c>
      <c r="E929">
        <v>2829</v>
      </c>
      <c r="F929">
        <v>2847.54</v>
      </c>
      <c r="G929">
        <v>2057740000</v>
      </c>
      <c r="H929">
        <v>2847.54</v>
      </c>
      <c r="I929">
        <f t="shared" si="42"/>
        <v>7.6648689965603811E-3</v>
      </c>
      <c r="J929">
        <f t="shared" si="43"/>
        <v>2</v>
      </c>
      <c r="K929">
        <f t="shared" si="44"/>
        <v>0</v>
      </c>
    </row>
    <row r="930" spans="1:11" x14ac:dyDescent="0.25">
      <c r="A930" t="s">
        <v>8</v>
      </c>
      <c r="B930">
        <v>40658</v>
      </c>
      <c r="C930">
        <v>2820.28</v>
      </c>
      <c r="D930">
        <v>2826.26</v>
      </c>
      <c r="E930">
        <v>2813.2</v>
      </c>
      <c r="F930">
        <v>2825.88</v>
      </c>
      <c r="G930">
        <v>1480600000</v>
      </c>
      <c r="H930">
        <v>2825.88</v>
      </c>
      <c r="I930">
        <f t="shared" si="42"/>
        <v>2.0282537161013803E-3</v>
      </c>
      <c r="J930">
        <f t="shared" si="43"/>
        <v>0</v>
      </c>
      <c r="K930">
        <f t="shared" si="44"/>
        <v>2</v>
      </c>
    </row>
    <row r="931" spans="1:11" x14ac:dyDescent="0.25">
      <c r="A931" t="s">
        <v>8</v>
      </c>
      <c r="B931">
        <v>40654</v>
      </c>
      <c r="C931">
        <v>2820.77</v>
      </c>
      <c r="D931">
        <v>2820.77</v>
      </c>
      <c r="E931">
        <v>2808.55</v>
      </c>
      <c r="F931">
        <v>2820.16</v>
      </c>
      <c r="G931">
        <v>2094470000</v>
      </c>
      <c r="H931">
        <v>2820.16</v>
      </c>
      <c r="I931">
        <f t="shared" si="42"/>
        <v>6.2979257879542949E-3</v>
      </c>
      <c r="J931">
        <f t="shared" si="43"/>
        <v>2</v>
      </c>
      <c r="K931">
        <f t="shared" si="44"/>
        <v>6</v>
      </c>
    </row>
    <row r="932" spans="1:11" x14ac:dyDescent="0.25">
      <c r="A932" t="s">
        <v>8</v>
      </c>
      <c r="B932">
        <v>40653</v>
      </c>
      <c r="C932">
        <v>2788.84</v>
      </c>
      <c r="D932">
        <v>2802.99</v>
      </c>
      <c r="E932">
        <v>2785.98</v>
      </c>
      <c r="F932">
        <v>2802.51</v>
      </c>
      <c r="G932">
        <v>2094470000</v>
      </c>
      <c r="H932">
        <v>2802.51</v>
      </c>
      <c r="I932">
        <f t="shared" si="42"/>
        <v>2.0961977726532632E-2</v>
      </c>
      <c r="J932">
        <f t="shared" si="43"/>
        <v>6</v>
      </c>
      <c r="K932">
        <f t="shared" si="44"/>
        <v>1</v>
      </c>
    </row>
    <row r="933" spans="1:11" x14ac:dyDescent="0.25">
      <c r="A933" t="s">
        <v>8</v>
      </c>
      <c r="B933">
        <v>40652</v>
      </c>
      <c r="C933">
        <v>2741.35</v>
      </c>
      <c r="D933">
        <v>2746.18</v>
      </c>
      <c r="E933">
        <v>2727.12</v>
      </c>
      <c r="F933">
        <v>2744.97</v>
      </c>
      <c r="G933">
        <v>1675970000</v>
      </c>
      <c r="H933">
        <v>2744.97</v>
      </c>
      <c r="I933">
        <f t="shared" si="42"/>
        <v>3.5059114272970593E-3</v>
      </c>
      <c r="J933">
        <f t="shared" si="43"/>
        <v>1</v>
      </c>
      <c r="K933">
        <f t="shared" si="44"/>
        <v>-3</v>
      </c>
    </row>
    <row r="934" spans="1:11" x14ac:dyDescent="0.25">
      <c r="A934" t="s">
        <v>8</v>
      </c>
      <c r="B934">
        <v>40651</v>
      </c>
      <c r="C934">
        <v>2731.22</v>
      </c>
      <c r="D934">
        <v>2737.46</v>
      </c>
      <c r="E934">
        <v>2706.5</v>
      </c>
      <c r="F934">
        <v>2735.38</v>
      </c>
      <c r="G934">
        <v>1786230000</v>
      </c>
      <c r="H934">
        <v>2735.38</v>
      </c>
      <c r="I934">
        <f t="shared" si="42"/>
        <v>-1.0587235273904483E-2</v>
      </c>
      <c r="J934">
        <f t="shared" si="43"/>
        <v>-3</v>
      </c>
      <c r="K934">
        <f t="shared" si="44"/>
        <v>0</v>
      </c>
    </row>
    <row r="935" spans="1:11" x14ac:dyDescent="0.25">
      <c r="A935" t="s">
        <v>8</v>
      </c>
      <c r="B935">
        <v>40648</v>
      </c>
      <c r="C935">
        <v>2752.87</v>
      </c>
      <c r="D935">
        <v>2769.29</v>
      </c>
      <c r="E935">
        <v>2743.75</v>
      </c>
      <c r="F935">
        <v>2764.65</v>
      </c>
      <c r="G935">
        <v>1785050000</v>
      </c>
      <c r="H935">
        <v>2764.65</v>
      </c>
      <c r="I935">
        <f t="shared" si="42"/>
        <v>1.6049445334067602E-3</v>
      </c>
      <c r="J935">
        <f t="shared" si="43"/>
        <v>0</v>
      </c>
      <c r="K935">
        <f t="shared" si="44"/>
        <v>0</v>
      </c>
    </row>
    <row r="936" spans="1:11" x14ac:dyDescent="0.25">
      <c r="A936" t="s">
        <v>8</v>
      </c>
      <c r="B936">
        <v>40647</v>
      </c>
      <c r="C936">
        <v>2743.12</v>
      </c>
      <c r="D936">
        <v>2762.18</v>
      </c>
      <c r="E936">
        <v>2733.68</v>
      </c>
      <c r="F936">
        <v>2760.22</v>
      </c>
      <c r="G936">
        <v>1717650000</v>
      </c>
      <c r="H936">
        <v>2760.22</v>
      </c>
      <c r="I936">
        <f t="shared" si="42"/>
        <v>-4.7075523624673377E-4</v>
      </c>
      <c r="J936">
        <f t="shared" si="43"/>
        <v>0</v>
      </c>
      <c r="K936">
        <f t="shared" si="44"/>
        <v>1</v>
      </c>
    </row>
    <row r="937" spans="1:11" x14ac:dyDescent="0.25">
      <c r="A937" t="s">
        <v>8</v>
      </c>
      <c r="B937">
        <v>40646</v>
      </c>
      <c r="C937">
        <v>2762.69</v>
      </c>
      <c r="D937">
        <v>2772.05</v>
      </c>
      <c r="E937">
        <v>2744.85</v>
      </c>
      <c r="F937">
        <v>2761.52</v>
      </c>
      <c r="G937">
        <v>1744940000</v>
      </c>
      <c r="H937">
        <v>2761.52</v>
      </c>
      <c r="I937">
        <f t="shared" si="42"/>
        <v>6.0951839667151564E-3</v>
      </c>
      <c r="J937">
        <f t="shared" si="43"/>
        <v>1</v>
      </c>
      <c r="K937">
        <f t="shared" si="44"/>
        <v>-3</v>
      </c>
    </row>
    <row r="938" spans="1:11" x14ac:dyDescent="0.25">
      <c r="A938" t="s">
        <v>8</v>
      </c>
      <c r="B938">
        <v>40645</v>
      </c>
      <c r="C938">
        <v>2755.89</v>
      </c>
      <c r="D938">
        <v>2760.62</v>
      </c>
      <c r="E938">
        <v>2737.07</v>
      </c>
      <c r="F938">
        <v>2744.79</v>
      </c>
      <c r="G938">
        <v>1818610000</v>
      </c>
      <c r="H938">
        <v>2744.79</v>
      </c>
      <c r="I938">
        <f t="shared" si="42"/>
        <v>-9.6409538482633561E-3</v>
      </c>
      <c r="J938">
        <f t="shared" si="43"/>
        <v>-3</v>
      </c>
      <c r="K938">
        <f t="shared" si="44"/>
        <v>-1</v>
      </c>
    </row>
    <row r="939" spans="1:11" x14ac:dyDescent="0.25">
      <c r="A939" t="s">
        <v>8</v>
      </c>
      <c r="B939">
        <v>40644</v>
      </c>
      <c r="C939">
        <v>2789.49</v>
      </c>
      <c r="D939">
        <v>2792.95</v>
      </c>
      <c r="E939">
        <v>2760.84</v>
      </c>
      <c r="F939">
        <v>2771.51</v>
      </c>
      <c r="G939">
        <v>2053190000</v>
      </c>
      <c r="H939">
        <v>2771.51</v>
      </c>
      <c r="I939">
        <f t="shared" si="42"/>
        <v>-3.2045518302989962E-3</v>
      </c>
      <c r="J939">
        <f t="shared" si="43"/>
        <v>-1</v>
      </c>
      <c r="K939">
        <f t="shared" si="44"/>
        <v>-1</v>
      </c>
    </row>
    <row r="940" spans="1:11" x14ac:dyDescent="0.25">
      <c r="A940" t="s">
        <v>8</v>
      </c>
      <c r="B940">
        <v>40641</v>
      </c>
      <c r="C940">
        <v>2806.29</v>
      </c>
      <c r="D940">
        <v>2808.56</v>
      </c>
      <c r="E940">
        <v>2771.42</v>
      </c>
      <c r="F940">
        <v>2780.42</v>
      </c>
      <c r="G940">
        <v>1650810000</v>
      </c>
      <c r="H940">
        <v>2780.42</v>
      </c>
      <c r="I940">
        <f t="shared" si="42"/>
        <v>-5.6220360926133583E-3</v>
      </c>
      <c r="J940">
        <f t="shared" si="43"/>
        <v>-1</v>
      </c>
      <c r="K940">
        <f t="shared" si="44"/>
        <v>0</v>
      </c>
    </row>
    <row r="941" spans="1:11" x14ac:dyDescent="0.25">
      <c r="A941" t="s">
        <v>8</v>
      </c>
      <c r="B941">
        <v>40640</v>
      </c>
      <c r="C941">
        <v>2799.59</v>
      </c>
      <c r="D941">
        <v>2813.22</v>
      </c>
      <c r="E941">
        <v>2781.13</v>
      </c>
      <c r="F941">
        <v>2796.14</v>
      </c>
      <c r="G941">
        <v>1806900000</v>
      </c>
      <c r="H941">
        <v>2796.14</v>
      </c>
      <c r="I941">
        <f t="shared" si="42"/>
        <v>-1.3143702095135268E-3</v>
      </c>
      <c r="J941">
        <f t="shared" si="43"/>
        <v>0</v>
      </c>
      <c r="K941">
        <f t="shared" si="44"/>
        <v>1</v>
      </c>
    </row>
    <row r="942" spans="1:11" x14ac:dyDescent="0.25">
      <c r="A942" t="s">
        <v>8</v>
      </c>
      <c r="B942">
        <v>40639</v>
      </c>
      <c r="C942">
        <v>2808.11</v>
      </c>
      <c r="D942">
        <v>2815.55</v>
      </c>
      <c r="E942">
        <v>2786.8</v>
      </c>
      <c r="F942">
        <v>2799.82</v>
      </c>
      <c r="G942">
        <v>1996750000</v>
      </c>
      <c r="H942">
        <v>2799.82</v>
      </c>
      <c r="I942">
        <f t="shared" si="42"/>
        <v>3.0918712090541867E-3</v>
      </c>
      <c r="J942">
        <f t="shared" si="43"/>
        <v>1</v>
      </c>
      <c r="K942">
        <f t="shared" si="44"/>
        <v>0</v>
      </c>
    </row>
    <row r="943" spans="1:11" x14ac:dyDescent="0.25">
      <c r="A943" t="s">
        <v>8</v>
      </c>
      <c r="B943">
        <v>40638</v>
      </c>
      <c r="C943">
        <v>2787.78</v>
      </c>
      <c r="D943">
        <v>2806.2</v>
      </c>
      <c r="E943">
        <v>2785.27</v>
      </c>
      <c r="F943">
        <v>2791.19</v>
      </c>
      <c r="G943">
        <v>1954520000</v>
      </c>
      <c r="H943">
        <v>2791.19</v>
      </c>
      <c r="I943">
        <f t="shared" si="42"/>
        <v>7.1705405512001441E-4</v>
      </c>
      <c r="J943">
        <f t="shared" si="43"/>
        <v>0</v>
      </c>
      <c r="K943">
        <f t="shared" si="44"/>
        <v>0</v>
      </c>
    </row>
    <row r="944" spans="1:11" x14ac:dyDescent="0.25">
      <c r="A944" t="s">
        <v>8</v>
      </c>
      <c r="B944">
        <v>40637</v>
      </c>
      <c r="C944">
        <v>2796.26</v>
      </c>
      <c r="D944">
        <v>2799.73</v>
      </c>
      <c r="E944">
        <v>2778.87</v>
      </c>
      <c r="F944">
        <v>2789.19</v>
      </c>
      <c r="G944">
        <v>1705920000</v>
      </c>
      <c r="H944">
        <v>2789.19</v>
      </c>
      <c r="I944">
        <f t="shared" si="42"/>
        <v>-1.4697447662737062E-4</v>
      </c>
      <c r="J944">
        <f t="shared" si="43"/>
        <v>0</v>
      </c>
      <c r="K944">
        <f t="shared" si="44"/>
        <v>0</v>
      </c>
    </row>
    <row r="945" spans="1:11" x14ac:dyDescent="0.25">
      <c r="A945" t="s">
        <v>8</v>
      </c>
      <c r="B945">
        <v>40634</v>
      </c>
      <c r="C945">
        <v>2796.67</v>
      </c>
      <c r="D945">
        <v>2802.63</v>
      </c>
      <c r="E945">
        <v>2779.71</v>
      </c>
      <c r="F945">
        <v>2789.6</v>
      </c>
      <c r="G945">
        <v>2090120000</v>
      </c>
      <c r="H945">
        <v>2789.6</v>
      </c>
      <c r="I945">
        <f t="shared" si="42"/>
        <v>3.0671647962834392E-3</v>
      </c>
      <c r="J945">
        <f t="shared" si="43"/>
        <v>0</v>
      </c>
      <c r="K945">
        <f t="shared" si="44"/>
        <v>0</v>
      </c>
    </row>
    <row r="946" spans="1:11" x14ac:dyDescent="0.25">
      <c r="A946" t="s">
        <v>8</v>
      </c>
      <c r="B946">
        <v>40633</v>
      </c>
      <c r="C946">
        <v>2774.23</v>
      </c>
      <c r="D946">
        <v>2783.98</v>
      </c>
      <c r="E946">
        <v>2769.52</v>
      </c>
      <c r="F946">
        <v>2781.07</v>
      </c>
      <c r="G946">
        <v>1896420000</v>
      </c>
      <c r="H946">
        <v>2781.07</v>
      </c>
      <c r="I946">
        <f t="shared" si="42"/>
        <v>1.5413481033856868E-3</v>
      </c>
      <c r="J946">
        <f t="shared" si="43"/>
        <v>0</v>
      </c>
      <c r="K946">
        <f t="shared" si="44"/>
        <v>2</v>
      </c>
    </row>
    <row r="947" spans="1:11" x14ac:dyDescent="0.25">
      <c r="A947" t="s">
        <v>8</v>
      </c>
      <c r="B947">
        <v>40632</v>
      </c>
      <c r="C947">
        <v>2772.36</v>
      </c>
      <c r="D947">
        <v>2779.95</v>
      </c>
      <c r="E947">
        <v>2763.77</v>
      </c>
      <c r="F947">
        <v>2776.79</v>
      </c>
      <c r="G947">
        <v>1818410000</v>
      </c>
      <c r="H947">
        <v>2776.79</v>
      </c>
      <c r="I947">
        <f t="shared" si="42"/>
        <v>7.2182785675163341E-3</v>
      </c>
      <c r="J947">
        <f t="shared" si="43"/>
        <v>2</v>
      </c>
      <c r="K947">
        <f t="shared" si="44"/>
        <v>3</v>
      </c>
    </row>
    <row r="948" spans="1:11" x14ac:dyDescent="0.25">
      <c r="A948" t="s">
        <v>8</v>
      </c>
      <c r="B948">
        <v>40631</v>
      </c>
      <c r="C948">
        <v>2727.83</v>
      </c>
      <c r="D948">
        <v>2756.89</v>
      </c>
      <c r="E948">
        <v>2720.19</v>
      </c>
      <c r="F948">
        <v>2756.89</v>
      </c>
      <c r="G948">
        <v>1631160000</v>
      </c>
      <c r="H948">
        <v>2756.89</v>
      </c>
      <c r="I948">
        <f t="shared" si="42"/>
        <v>9.5983418049716551E-3</v>
      </c>
      <c r="J948">
        <f t="shared" si="43"/>
        <v>3</v>
      </c>
      <c r="K948">
        <f t="shared" si="44"/>
        <v>-1</v>
      </c>
    </row>
    <row r="949" spans="1:11" x14ac:dyDescent="0.25">
      <c r="A949" t="s">
        <v>8</v>
      </c>
      <c r="B949">
        <v>40630</v>
      </c>
      <c r="C949">
        <v>2752.33</v>
      </c>
      <c r="D949">
        <v>2754.63</v>
      </c>
      <c r="E949">
        <v>2730.68</v>
      </c>
      <c r="F949">
        <v>2730.68</v>
      </c>
      <c r="G949">
        <v>1669260000</v>
      </c>
      <c r="H949">
        <v>2730.68</v>
      </c>
      <c r="I949">
        <f t="shared" si="42"/>
        <v>-4.5132078773341133E-3</v>
      </c>
      <c r="J949">
        <f t="shared" si="43"/>
        <v>-1</v>
      </c>
      <c r="K949">
        <f t="shared" si="44"/>
        <v>0</v>
      </c>
    </row>
    <row r="950" spans="1:11" x14ac:dyDescent="0.25">
      <c r="A950" t="s">
        <v>8</v>
      </c>
      <c r="B950">
        <v>40627</v>
      </c>
      <c r="C950">
        <v>2746.34</v>
      </c>
      <c r="D950">
        <v>2762.55</v>
      </c>
      <c r="E950">
        <v>2740.17</v>
      </c>
      <c r="F950">
        <v>2743.06</v>
      </c>
      <c r="G950">
        <v>1857570000</v>
      </c>
      <c r="H950">
        <v>2743.06</v>
      </c>
      <c r="I950">
        <f t="shared" si="42"/>
        <v>2.4265280914479437E-3</v>
      </c>
      <c r="J950">
        <f t="shared" si="43"/>
        <v>0</v>
      </c>
      <c r="K950">
        <f t="shared" si="44"/>
        <v>4</v>
      </c>
    </row>
    <row r="951" spans="1:11" x14ac:dyDescent="0.25">
      <c r="A951" t="s">
        <v>8</v>
      </c>
      <c r="B951">
        <v>40626</v>
      </c>
      <c r="C951">
        <v>2715.88</v>
      </c>
      <c r="D951">
        <v>2740.39</v>
      </c>
      <c r="E951">
        <v>2703.42</v>
      </c>
      <c r="F951">
        <v>2736.42</v>
      </c>
      <c r="G951">
        <v>1954180000</v>
      </c>
      <c r="H951">
        <v>2736.42</v>
      </c>
      <c r="I951">
        <f t="shared" si="42"/>
        <v>1.4127413556683788E-2</v>
      </c>
      <c r="J951">
        <f t="shared" si="43"/>
        <v>4</v>
      </c>
      <c r="K951">
        <f t="shared" si="44"/>
        <v>1</v>
      </c>
    </row>
    <row r="952" spans="1:11" x14ac:dyDescent="0.25">
      <c r="A952" t="s">
        <v>8</v>
      </c>
      <c r="B952">
        <v>40625</v>
      </c>
      <c r="C952">
        <v>2677.56</v>
      </c>
      <c r="D952">
        <v>2704.3</v>
      </c>
      <c r="E952">
        <v>2660.17</v>
      </c>
      <c r="F952">
        <v>2698.3</v>
      </c>
      <c r="G952">
        <v>1769950000</v>
      </c>
      <c r="H952">
        <v>2698.3</v>
      </c>
      <c r="I952">
        <f t="shared" si="42"/>
        <v>5.3765644386651879E-3</v>
      </c>
      <c r="J952">
        <f t="shared" si="43"/>
        <v>1</v>
      </c>
      <c r="K952">
        <f t="shared" si="44"/>
        <v>0</v>
      </c>
    </row>
    <row r="953" spans="1:11" x14ac:dyDescent="0.25">
      <c r="A953" t="s">
        <v>8</v>
      </c>
      <c r="B953">
        <v>40624</v>
      </c>
      <c r="C953">
        <v>2692.13</v>
      </c>
      <c r="D953">
        <v>2695.46</v>
      </c>
      <c r="E953">
        <v>2679.41</v>
      </c>
      <c r="F953">
        <v>2683.87</v>
      </c>
      <c r="G953">
        <v>1657430000</v>
      </c>
      <c r="H953">
        <v>2683.87</v>
      </c>
      <c r="I953">
        <f t="shared" si="42"/>
        <v>-3.0533897455138348E-3</v>
      </c>
      <c r="J953">
        <f t="shared" si="43"/>
        <v>0</v>
      </c>
      <c r="K953">
        <f t="shared" si="44"/>
        <v>5</v>
      </c>
    </row>
    <row r="954" spans="1:11" x14ac:dyDescent="0.25">
      <c r="A954" t="s">
        <v>8</v>
      </c>
      <c r="B954">
        <v>40623</v>
      </c>
      <c r="C954">
        <v>2675.47</v>
      </c>
      <c r="D954">
        <v>2699.7</v>
      </c>
      <c r="E954">
        <v>2674.99</v>
      </c>
      <c r="F954">
        <v>2692.09</v>
      </c>
      <c r="G954">
        <v>1751060000</v>
      </c>
      <c r="H954">
        <v>2692.09</v>
      </c>
      <c r="I954">
        <f t="shared" si="42"/>
        <v>1.8315447843338939E-2</v>
      </c>
      <c r="J954">
        <f t="shared" si="43"/>
        <v>5</v>
      </c>
      <c r="K954">
        <f t="shared" si="44"/>
        <v>0</v>
      </c>
    </row>
    <row r="955" spans="1:11" x14ac:dyDescent="0.25">
      <c r="A955" t="s">
        <v>8</v>
      </c>
      <c r="B955">
        <v>40620</v>
      </c>
      <c r="C955">
        <v>2665.54</v>
      </c>
      <c r="D955">
        <v>2665.56</v>
      </c>
      <c r="E955">
        <v>2639.76</v>
      </c>
      <c r="F955">
        <v>2643.67</v>
      </c>
      <c r="G955">
        <v>1986900000</v>
      </c>
      <c r="H955">
        <v>2643.67</v>
      </c>
      <c r="I955">
        <f t="shared" si="42"/>
        <v>2.8906887198649756E-3</v>
      </c>
      <c r="J955">
        <f t="shared" si="43"/>
        <v>0</v>
      </c>
      <c r="K955">
        <f t="shared" si="44"/>
        <v>2</v>
      </c>
    </row>
    <row r="956" spans="1:11" x14ac:dyDescent="0.25">
      <c r="A956" t="s">
        <v>8</v>
      </c>
      <c r="B956">
        <v>40619</v>
      </c>
      <c r="C956">
        <v>2656.08</v>
      </c>
      <c r="D956">
        <v>2660.5</v>
      </c>
      <c r="E956">
        <v>2634.17</v>
      </c>
      <c r="F956">
        <v>2636.05</v>
      </c>
      <c r="G956">
        <v>1994360000</v>
      </c>
      <c r="H956">
        <v>2636.05</v>
      </c>
      <c r="I956">
        <f t="shared" si="42"/>
        <v>7.3486139665701611E-3</v>
      </c>
      <c r="J956">
        <f t="shared" si="43"/>
        <v>2</v>
      </c>
      <c r="K956">
        <f t="shared" si="44"/>
        <v>-6</v>
      </c>
    </row>
    <row r="957" spans="1:11" x14ac:dyDescent="0.25">
      <c r="A957" t="s">
        <v>8</v>
      </c>
      <c r="B957">
        <v>40618</v>
      </c>
      <c r="C957">
        <v>2652.92</v>
      </c>
      <c r="D957">
        <v>2669.27</v>
      </c>
      <c r="E957">
        <v>2603.5</v>
      </c>
      <c r="F957">
        <v>2616.8200000000002</v>
      </c>
      <c r="G957">
        <v>2596000000</v>
      </c>
      <c r="H957">
        <v>2616.8200000000002</v>
      </c>
      <c r="I957">
        <f t="shared" si="42"/>
        <v>-1.8936539535790331E-2</v>
      </c>
      <c r="J957">
        <f t="shared" si="43"/>
        <v>-6</v>
      </c>
      <c r="K957">
        <f t="shared" si="44"/>
        <v>-4</v>
      </c>
    </row>
    <row r="958" spans="1:11" x14ac:dyDescent="0.25">
      <c r="A958" t="s">
        <v>8</v>
      </c>
      <c r="B958">
        <v>40617</v>
      </c>
      <c r="C958">
        <v>2619.4</v>
      </c>
      <c r="D958">
        <v>2680.57</v>
      </c>
      <c r="E958">
        <v>2618.5</v>
      </c>
      <c r="F958">
        <v>2667.33</v>
      </c>
      <c r="G958">
        <v>2359830000</v>
      </c>
      <c r="H958">
        <v>2667.33</v>
      </c>
      <c r="I958">
        <f t="shared" si="42"/>
        <v>-1.2454784762511162E-2</v>
      </c>
      <c r="J958">
        <f t="shared" si="43"/>
        <v>-4</v>
      </c>
      <c r="K958">
        <f t="shared" si="44"/>
        <v>-1</v>
      </c>
    </row>
    <row r="959" spans="1:11" x14ac:dyDescent="0.25">
      <c r="A959" t="s">
        <v>8</v>
      </c>
      <c r="B959">
        <v>40616</v>
      </c>
      <c r="C959">
        <v>2695.66</v>
      </c>
      <c r="D959">
        <v>2715.22</v>
      </c>
      <c r="E959">
        <v>2682.09</v>
      </c>
      <c r="F959">
        <v>2700.97</v>
      </c>
      <c r="G959">
        <v>1782070000</v>
      </c>
      <c r="H959">
        <v>2700.97</v>
      </c>
      <c r="I959">
        <f t="shared" si="42"/>
        <v>-5.3910539436813343E-3</v>
      </c>
      <c r="J959">
        <f t="shared" si="43"/>
        <v>-1</v>
      </c>
      <c r="K959">
        <f t="shared" si="44"/>
        <v>1</v>
      </c>
    </row>
    <row r="960" spans="1:11" x14ac:dyDescent="0.25">
      <c r="A960" t="s">
        <v>8</v>
      </c>
      <c r="B960">
        <v>40613</v>
      </c>
      <c r="C960">
        <v>2689.65</v>
      </c>
      <c r="D960">
        <v>2724.61</v>
      </c>
      <c r="E960">
        <v>2689.41</v>
      </c>
      <c r="F960">
        <v>2715.61</v>
      </c>
      <c r="G960">
        <v>1851810000</v>
      </c>
      <c r="H960">
        <v>2715.61</v>
      </c>
      <c r="I960">
        <f t="shared" si="42"/>
        <v>5.4016630754307737E-3</v>
      </c>
      <c r="J960">
        <f t="shared" si="43"/>
        <v>1</v>
      </c>
      <c r="K960">
        <f t="shared" si="44"/>
        <v>-5</v>
      </c>
    </row>
    <row r="961" spans="1:11" x14ac:dyDescent="0.25">
      <c r="A961" t="s">
        <v>8</v>
      </c>
      <c r="B961">
        <v>40612</v>
      </c>
      <c r="C961">
        <v>2719.29</v>
      </c>
      <c r="D961">
        <v>2721.21</v>
      </c>
      <c r="E961">
        <v>2695.08</v>
      </c>
      <c r="F961">
        <v>2701.02</v>
      </c>
      <c r="G961">
        <v>2363330000</v>
      </c>
      <c r="H961">
        <v>2701.02</v>
      </c>
      <c r="I961">
        <f t="shared" si="42"/>
        <v>-1.8424839736601029E-2</v>
      </c>
      <c r="J961">
        <f t="shared" si="43"/>
        <v>-5</v>
      </c>
      <c r="K961">
        <f t="shared" si="44"/>
        <v>-1</v>
      </c>
    </row>
    <row r="962" spans="1:11" x14ac:dyDescent="0.25">
      <c r="A962" t="s">
        <v>8</v>
      </c>
      <c r="B962">
        <v>40611</v>
      </c>
      <c r="C962">
        <v>2756.34</v>
      </c>
      <c r="D962">
        <v>2761.77</v>
      </c>
      <c r="E962">
        <v>2737.68</v>
      </c>
      <c r="F962">
        <v>2751.72</v>
      </c>
      <c r="G962">
        <v>1996700000</v>
      </c>
      <c r="H962">
        <v>2751.72</v>
      </c>
      <c r="I962">
        <f t="shared" ref="I962:I1025" si="45">(H962/H963)-1</f>
        <v>-5.0799596495731958E-3</v>
      </c>
      <c r="J962">
        <f t="shared" si="43"/>
        <v>-1</v>
      </c>
      <c r="K962">
        <f t="shared" si="44"/>
        <v>2</v>
      </c>
    </row>
    <row r="963" spans="1:11" x14ac:dyDescent="0.25">
      <c r="A963" t="s">
        <v>8</v>
      </c>
      <c r="B963">
        <v>40610</v>
      </c>
      <c r="C963">
        <v>2745.23</v>
      </c>
      <c r="D963">
        <v>2775.41</v>
      </c>
      <c r="E963">
        <v>2729.85</v>
      </c>
      <c r="F963">
        <v>2765.77</v>
      </c>
      <c r="G963">
        <v>1835540000</v>
      </c>
      <c r="H963">
        <v>2765.77</v>
      </c>
      <c r="I963">
        <f t="shared" si="45"/>
        <v>7.3352928107575099E-3</v>
      </c>
      <c r="J963">
        <f t="shared" ref="J963:J1026" si="46">ROUNDDOWN(I963/N$2,0)</f>
        <v>2</v>
      </c>
      <c r="K963">
        <f t="shared" ref="K963:K1026" si="47">J964</f>
        <v>-4</v>
      </c>
    </row>
    <row r="964" spans="1:11" x14ac:dyDescent="0.25">
      <c r="A964" t="s">
        <v>8</v>
      </c>
      <c r="B964">
        <v>40609</v>
      </c>
      <c r="C964">
        <v>2793.19</v>
      </c>
      <c r="D964">
        <v>2794.82</v>
      </c>
      <c r="E964">
        <v>2724.51</v>
      </c>
      <c r="F964">
        <v>2745.63</v>
      </c>
      <c r="G964">
        <v>2189970000</v>
      </c>
      <c r="H964">
        <v>2745.63</v>
      </c>
      <c r="I964">
        <f t="shared" si="45"/>
        <v>-1.4019614532422175E-2</v>
      </c>
      <c r="J964">
        <f t="shared" si="46"/>
        <v>-4</v>
      </c>
      <c r="K964">
        <f t="shared" si="47"/>
        <v>-1</v>
      </c>
    </row>
    <row r="965" spans="1:11" x14ac:dyDescent="0.25">
      <c r="A965" t="s">
        <v>8</v>
      </c>
      <c r="B965">
        <v>40606</v>
      </c>
      <c r="C965">
        <v>2797.64</v>
      </c>
      <c r="D965">
        <v>2798.07</v>
      </c>
      <c r="E965">
        <v>2768.12</v>
      </c>
      <c r="F965">
        <v>2784.67</v>
      </c>
      <c r="G965">
        <v>1897900000</v>
      </c>
      <c r="H965">
        <v>2784.67</v>
      </c>
      <c r="I965">
        <f t="shared" si="45"/>
        <v>-5.027262268020527E-3</v>
      </c>
      <c r="J965">
        <f t="shared" si="46"/>
        <v>-1</v>
      </c>
      <c r="K965">
        <f t="shared" si="47"/>
        <v>5</v>
      </c>
    </row>
    <row r="966" spans="1:11" x14ac:dyDescent="0.25">
      <c r="A966" t="s">
        <v>8</v>
      </c>
      <c r="B966">
        <v>40605</v>
      </c>
      <c r="C966">
        <v>2774.48</v>
      </c>
      <c r="D966">
        <v>2802.32</v>
      </c>
      <c r="E966">
        <v>2774.48</v>
      </c>
      <c r="F966">
        <v>2798.74</v>
      </c>
      <c r="G966">
        <v>1990380000</v>
      </c>
      <c r="H966">
        <v>2798.74</v>
      </c>
      <c r="I966">
        <f t="shared" si="45"/>
        <v>1.8438394946271197E-2</v>
      </c>
      <c r="J966">
        <f t="shared" si="46"/>
        <v>5</v>
      </c>
      <c r="K966">
        <f t="shared" si="47"/>
        <v>1</v>
      </c>
    </row>
    <row r="967" spans="1:11" x14ac:dyDescent="0.25">
      <c r="A967" t="s">
        <v>8</v>
      </c>
      <c r="B967">
        <v>40604</v>
      </c>
      <c r="C967">
        <v>2735.05</v>
      </c>
      <c r="D967">
        <v>2763.95</v>
      </c>
      <c r="E967">
        <v>2734.08</v>
      </c>
      <c r="F967">
        <v>2748.07</v>
      </c>
      <c r="G967">
        <v>1986900000</v>
      </c>
      <c r="H967">
        <v>2748.07</v>
      </c>
      <c r="I967">
        <f t="shared" si="45"/>
        <v>3.8941919551693793E-3</v>
      </c>
      <c r="J967">
        <f t="shared" si="46"/>
        <v>1</v>
      </c>
      <c r="K967">
        <f t="shared" si="47"/>
        <v>-5</v>
      </c>
    </row>
    <row r="968" spans="1:11" x14ac:dyDescent="0.25">
      <c r="A968" t="s">
        <v>8</v>
      </c>
      <c r="B968">
        <v>40603</v>
      </c>
      <c r="C968">
        <v>2791.08</v>
      </c>
      <c r="D968">
        <v>2791.23</v>
      </c>
      <c r="E968">
        <v>2730.72</v>
      </c>
      <c r="F968">
        <v>2737.41</v>
      </c>
      <c r="G968">
        <v>2212860000</v>
      </c>
      <c r="H968">
        <v>2737.41</v>
      </c>
      <c r="I968">
        <f t="shared" si="45"/>
        <v>-1.6123525035312891E-2</v>
      </c>
      <c r="J968">
        <f t="shared" si="46"/>
        <v>-5</v>
      </c>
      <c r="K968">
        <f t="shared" si="47"/>
        <v>0</v>
      </c>
    </row>
    <row r="969" spans="1:11" x14ac:dyDescent="0.25">
      <c r="A969" t="s">
        <v>8</v>
      </c>
      <c r="B969">
        <v>40602</v>
      </c>
      <c r="C969">
        <v>2791.28</v>
      </c>
      <c r="D969">
        <v>2798.43</v>
      </c>
      <c r="E969">
        <v>2767.61</v>
      </c>
      <c r="F969">
        <v>2782.27</v>
      </c>
      <c r="G969">
        <v>2009500000</v>
      </c>
      <c r="H969">
        <v>2782.27</v>
      </c>
      <c r="I969">
        <f t="shared" si="45"/>
        <v>4.3868323115359154E-4</v>
      </c>
      <c r="J969">
        <f t="shared" si="46"/>
        <v>0</v>
      </c>
      <c r="K969">
        <f t="shared" si="47"/>
        <v>5</v>
      </c>
    </row>
    <row r="970" spans="1:11" x14ac:dyDescent="0.25">
      <c r="A970" t="s">
        <v>8</v>
      </c>
      <c r="B970">
        <v>40599</v>
      </c>
      <c r="C970">
        <v>2752.16</v>
      </c>
      <c r="D970">
        <v>2781.12</v>
      </c>
      <c r="E970">
        <v>2751.81</v>
      </c>
      <c r="F970">
        <v>2781.05</v>
      </c>
      <c r="G970">
        <v>1867820000</v>
      </c>
      <c r="H970">
        <v>2781.05</v>
      </c>
      <c r="I970">
        <f t="shared" si="45"/>
        <v>1.5760254209430613E-2</v>
      </c>
      <c r="J970">
        <f t="shared" si="46"/>
        <v>5</v>
      </c>
      <c r="K970">
        <f t="shared" si="47"/>
        <v>1</v>
      </c>
    </row>
    <row r="971" spans="1:11" x14ac:dyDescent="0.25">
      <c r="A971" t="s">
        <v>8</v>
      </c>
      <c r="B971">
        <v>40598</v>
      </c>
      <c r="C971">
        <v>2726.59</v>
      </c>
      <c r="D971">
        <v>2745.29</v>
      </c>
      <c r="E971">
        <v>2707.8</v>
      </c>
      <c r="F971">
        <v>2737.9</v>
      </c>
      <c r="G971">
        <v>2065290000</v>
      </c>
      <c r="H971">
        <v>2737.9</v>
      </c>
      <c r="I971">
        <f t="shared" si="45"/>
        <v>5.4755985148680075E-3</v>
      </c>
      <c r="J971">
        <f t="shared" si="46"/>
        <v>1</v>
      </c>
      <c r="K971">
        <f t="shared" si="47"/>
        <v>-3</v>
      </c>
    </row>
    <row r="972" spans="1:11" x14ac:dyDescent="0.25">
      <c r="A972" t="s">
        <v>8</v>
      </c>
      <c r="B972">
        <v>40597</v>
      </c>
      <c r="C972">
        <v>2755.2</v>
      </c>
      <c r="D972">
        <v>2761.7</v>
      </c>
      <c r="E972">
        <v>2705.54</v>
      </c>
      <c r="F972">
        <v>2722.99</v>
      </c>
      <c r="G972">
        <v>2479150000</v>
      </c>
      <c r="H972">
        <v>2722.99</v>
      </c>
      <c r="I972">
        <f t="shared" si="45"/>
        <v>-1.2128050152008907E-2</v>
      </c>
      <c r="J972">
        <f t="shared" si="46"/>
        <v>-3</v>
      </c>
      <c r="K972">
        <f t="shared" si="47"/>
        <v>-8</v>
      </c>
    </row>
    <row r="973" spans="1:11" x14ac:dyDescent="0.25">
      <c r="A973" t="s">
        <v>8</v>
      </c>
      <c r="B973">
        <v>40596</v>
      </c>
      <c r="C973">
        <v>2795.44</v>
      </c>
      <c r="D973">
        <v>2808.18</v>
      </c>
      <c r="E973">
        <v>2752.75</v>
      </c>
      <c r="F973">
        <v>2756.42</v>
      </c>
      <c r="G973">
        <v>2262100000</v>
      </c>
      <c r="H973">
        <v>2756.42</v>
      </c>
      <c r="I973">
        <f t="shared" si="45"/>
        <v>-2.7357575116004118E-2</v>
      </c>
      <c r="J973">
        <f t="shared" si="46"/>
        <v>-8</v>
      </c>
      <c r="K973">
        <f t="shared" si="47"/>
        <v>0</v>
      </c>
    </row>
    <row r="974" spans="1:11" x14ac:dyDescent="0.25">
      <c r="A974" t="s">
        <v>8</v>
      </c>
      <c r="B974">
        <v>40592</v>
      </c>
      <c r="C974">
        <v>2833.35</v>
      </c>
      <c r="D974">
        <v>2840.51</v>
      </c>
      <c r="E974">
        <v>2823.65</v>
      </c>
      <c r="F974">
        <v>2833.95</v>
      </c>
      <c r="G974">
        <v>2109460000</v>
      </c>
      <c r="H974">
        <v>2833.95</v>
      </c>
      <c r="I974">
        <f t="shared" si="45"/>
        <v>8.3698853643543458E-4</v>
      </c>
      <c r="J974">
        <f t="shared" si="46"/>
        <v>0</v>
      </c>
      <c r="K974">
        <f t="shared" si="47"/>
        <v>0</v>
      </c>
    </row>
    <row r="975" spans="1:11" x14ac:dyDescent="0.25">
      <c r="A975" t="s">
        <v>8</v>
      </c>
      <c r="B975">
        <v>40591</v>
      </c>
      <c r="C975">
        <v>2816.12</v>
      </c>
      <c r="D975">
        <v>2835.2</v>
      </c>
      <c r="E975">
        <v>2815.08</v>
      </c>
      <c r="F975">
        <v>2831.58</v>
      </c>
      <c r="G975">
        <v>1939320000</v>
      </c>
      <c r="H975">
        <v>2831.58</v>
      </c>
      <c r="I975">
        <f t="shared" si="45"/>
        <v>2.1305511119920073E-3</v>
      </c>
      <c r="J975">
        <f t="shared" si="46"/>
        <v>0</v>
      </c>
      <c r="K975">
        <f t="shared" si="47"/>
        <v>2</v>
      </c>
    </row>
    <row r="976" spans="1:11" x14ac:dyDescent="0.25">
      <c r="A976" t="s">
        <v>8</v>
      </c>
      <c r="B976">
        <v>40590</v>
      </c>
      <c r="C976">
        <v>2815.09</v>
      </c>
      <c r="D976">
        <v>2828.19</v>
      </c>
      <c r="E976">
        <v>2811.52</v>
      </c>
      <c r="F976">
        <v>2825.56</v>
      </c>
      <c r="G976">
        <v>2276980000</v>
      </c>
      <c r="H976">
        <v>2825.56</v>
      </c>
      <c r="I976">
        <f t="shared" si="45"/>
        <v>7.5632499509690199E-3</v>
      </c>
      <c r="J976">
        <f t="shared" si="46"/>
        <v>2</v>
      </c>
      <c r="K976">
        <f t="shared" si="47"/>
        <v>-1</v>
      </c>
    </row>
    <row r="977" spans="1:11" x14ac:dyDescent="0.25">
      <c r="A977" t="s">
        <v>8</v>
      </c>
      <c r="B977">
        <v>40589</v>
      </c>
      <c r="C977">
        <v>2809.02</v>
      </c>
      <c r="D977">
        <v>2813.13</v>
      </c>
      <c r="E977">
        <v>2798.83</v>
      </c>
      <c r="F977">
        <v>2804.35</v>
      </c>
      <c r="G977">
        <v>2006220000</v>
      </c>
      <c r="H977">
        <v>2804.35</v>
      </c>
      <c r="I977">
        <f t="shared" si="45"/>
        <v>-4.5541995896605236E-3</v>
      </c>
      <c r="J977">
        <f t="shared" si="46"/>
        <v>-1</v>
      </c>
      <c r="K977">
        <f t="shared" si="47"/>
        <v>0</v>
      </c>
    </row>
    <row r="978" spans="1:11" x14ac:dyDescent="0.25">
      <c r="A978" t="s">
        <v>8</v>
      </c>
      <c r="B978">
        <v>40588</v>
      </c>
      <c r="C978">
        <v>2810.19</v>
      </c>
      <c r="D978">
        <v>2819.87</v>
      </c>
      <c r="E978">
        <v>2808.27</v>
      </c>
      <c r="F978">
        <v>2817.18</v>
      </c>
      <c r="G978">
        <v>1964780000</v>
      </c>
      <c r="H978">
        <v>2817.18</v>
      </c>
      <c r="I978">
        <f t="shared" si="45"/>
        <v>2.754997437211637E-3</v>
      </c>
      <c r="J978">
        <f t="shared" si="46"/>
        <v>0</v>
      </c>
      <c r="K978">
        <f t="shared" si="47"/>
        <v>2</v>
      </c>
    </row>
    <row r="979" spans="1:11" x14ac:dyDescent="0.25">
      <c r="A979" t="s">
        <v>8</v>
      </c>
      <c r="B979">
        <v>40585</v>
      </c>
      <c r="C979">
        <v>2783.16</v>
      </c>
      <c r="D979">
        <v>2810.56</v>
      </c>
      <c r="E979">
        <v>2778.21</v>
      </c>
      <c r="F979">
        <v>2809.44</v>
      </c>
      <c r="G979">
        <v>2066700000</v>
      </c>
      <c r="H979">
        <v>2809.44</v>
      </c>
      <c r="I979">
        <f t="shared" si="45"/>
        <v>6.8053539751653513E-3</v>
      </c>
      <c r="J979">
        <f t="shared" si="46"/>
        <v>2</v>
      </c>
      <c r="K979">
        <f t="shared" si="47"/>
        <v>0</v>
      </c>
    </row>
    <row r="980" spans="1:11" x14ac:dyDescent="0.25">
      <c r="A980" t="s">
        <v>8</v>
      </c>
      <c r="B980">
        <v>40584</v>
      </c>
      <c r="C980">
        <v>2764.76</v>
      </c>
      <c r="D980">
        <v>2791.43</v>
      </c>
      <c r="E980">
        <v>2762.34</v>
      </c>
      <c r="F980">
        <v>2790.45</v>
      </c>
      <c r="G980">
        <v>2497540000</v>
      </c>
      <c r="H980">
        <v>2790.45</v>
      </c>
      <c r="I980">
        <f t="shared" si="45"/>
        <v>4.94788585442274E-4</v>
      </c>
      <c r="J980">
        <f t="shared" si="46"/>
        <v>0</v>
      </c>
      <c r="K980">
        <f t="shared" si="47"/>
        <v>0</v>
      </c>
    </row>
    <row r="981" spans="1:11" x14ac:dyDescent="0.25">
      <c r="A981" t="s">
        <v>8</v>
      </c>
      <c r="B981">
        <v>40583</v>
      </c>
      <c r="C981">
        <v>2791.13</v>
      </c>
      <c r="D981">
        <v>2798.91</v>
      </c>
      <c r="E981">
        <v>2780.89</v>
      </c>
      <c r="F981">
        <v>2789.07</v>
      </c>
      <c r="G981">
        <v>1930820000</v>
      </c>
      <c r="H981">
        <v>2789.07</v>
      </c>
      <c r="I981">
        <f t="shared" si="45"/>
        <v>-2.8530058454443452E-3</v>
      </c>
      <c r="J981">
        <f t="shared" si="46"/>
        <v>0</v>
      </c>
      <c r="K981">
        <f t="shared" si="47"/>
        <v>1</v>
      </c>
    </row>
    <row r="982" spans="1:11" x14ac:dyDescent="0.25">
      <c r="A982" t="s">
        <v>8</v>
      </c>
      <c r="B982">
        <v>40582</v>
      </c>
      <c r="C982">
        <v>2782.41</v>
      </c>
      <c r="D982">
        <v>2797.05</v>
      </c>
      <c r="E982">
        <v>2776.35</v>
      </c>
      <c r="F982">
        <v>2797.05</v>
      </c>
      <c r="G982">
        <v>1803010000</v>
      </c>
      <c r="H982">
        <v>2797.05</v>
      </c>
      <c r="I982">
        <f t="shared" si="45"/>
        <v>4.6911088042702609E-3</v>
      </c>
      <c r="J982">
        <f t="shared" si="46"/>
        <v>1</v>
      </c>
      <c r="K982">
        <f t="shared" si="47"/>
        <v>1</v>
      </c>
    </row>
    <row r="983" spans="1:11" x14ac:dyDescent="0.25">
      <c r="A983" t="s">
        <v>8</v>
      </c>
      <c r="B983">
        <v>40581</v>
      </c>
      <c r="C983">
        <v>2773.26</v>
      </c>
      <c r="D983">
        <v>2796.5</v>
      </c>
      <c r="E983">
        <v>2772.81</v>
      </c>
      <c r="F983">
        <v>2783.99</v>
      </c>
      <c r="G983">
        <v>1768090000</v>
      </c>
      <c r="H983">
        <v>2783.99</v>
      </c>
      <c r="I983">
        <f t="shared" si="45"/>
        <v>5.3045896074819243E-3</v>
      </c>
      <c r="J983">
        <f t="shared" si="46"/>
        <v>1</v>
      </c>
      <c r="K983">
        <f t="shared" si="47"/>
        <v>1</v>
      </c>
    </row>
    <row r="984" spans="1:11" x14ac:dyDescent="0.25">
      <c r="A984" t="s">
        <v>8</v>
      </c>
      <c r="B984">
        <v>40578</v>
      </c>
      <c r="C984">
        <v>2755.85</v>
      </c>
      <c r="D984">
        <v>2769.7</v>
      </c>
      <c r="E984">
        <v>2747.86</v>
      </c>
      <c r="F984">
        <v>2769.3</v>
      </c>
      <c r="G984">
        <v>1956710000</v>
      </c>
      <c r="H984">
        <v>2769.3</v>
      </c>
      <c r="I984">
        <f t="shared" si="45"/>
        <v>5.5993725216785251E-3</v>
      </c>
      <c r="J984">
        <f t="shared" si="46"/>
        <v>1</v>
      </c>
      <c r="K984">
        <f t="shared" si="47"/>
        <v>0</v>
      </c>
    </row>
    <row r="985" spans="1:11" x14ac:dyDescent="0.25">
      <c r="A985" t="s">
        <v>8</v>
      </c>
      <c r="B985">
        <v>40577</v>
      </c>
      <c r="C985">
        <v>2746.74</v>
      </c>
      <c r="D985">
        <v>2757.54</v>
      </c>
      <c r="E985">
        <v>2725.78</v>
      </c>
      <c r="F985">
        <v>2753.88</v>
      </c>
      <c r="G985">
        <v>1941260000</v>
      </c>
      <c r="H985">
        <v>2753.88</v>
      </c>
      <c r="I985">
        <f t="shared" si="45"/>
        <v>1.5711604765853426E-3</v>
      </c>
      <c r="J985">
        <f t="shared" si="46"/>
        <v>0</v>
      </c>
      <c r="K985">
        <f t="shared" si="47"/>
        <v>0</v>
      </c>
    </row>
    <row r="986" spans="1:11" x14ac:dyDescent="0.25">
      <c r="A986" t="s">
        <v>8</v>
      </c>
      <c r="B986">
        <v>40576</v>
      </c>
      <c r="C986">
        <v>2744.68</v>
      </c>
      <c r="D986">
        <v>2758.51</v>
      </c>
      <c r="E986">
        <v>2743.76</v>
      </c>
      <c r="F986">
        <v>2749.56</v>
      </c>
      <c r="G986">
        <v>2024600000</v>
      </c>
      <c r="H986">
        <v>2749.56</v>
      </c>
      <c r="I986">
        <f t="shared" si="45"/>
        <v>-5.9247089441305523E-4</v>
      </c>
      <c r="J986">
        <f t="shared" si="46"/>
        <v>0</v>
      </c>
      <c r="K986">
        <f t="shared" si="47"/>
        <v>6</v>
      </c>
    </row>
    <row r="987" spans="1:11" x14ac:dyDescent="0.25">
      <c r="A987" t="s">
        <v>8</v>
      </c>
      <c r="B987">
        <v>40575</v>
      </c>
      <c r="C987">
        <v>2717.61</v>
      </c>
      <c r="D987">
        <v>2755.97</v>
      </c>
      <c r="E987">
        <v>2716.64</v>
      </c>
      <c r="F987">
        <v>2751.19</v>
      </c>
      <c r="G987">
        <v>2255990000</v>
      </c>
      <c r="H987">
        <v>2751.19</v>
      </c>
      <c r="I987">
        <f t="shared" si="45"/>
        <v>1.892906876833278E-2</v>
      </c>
      <c r="J987">
        <f t="shared" si="46"/>
        <v>6</v>
      </c>
      <c r="K987">
        <f t="shared" si="47"/>
        <v>1</v>
      </c>
    </row>
    <row r="988" spans="1:11" x14ac:dyDescent="0.25">
      <c r="A988" t="s">
        <v>8</v>
      </c>
      <c r="B988">
        <v>40574</v>
      </c>
      <c r="C988">
        <v>2693.3</v>
      </c>
      <c r="D988">
        <v>2706.3</v>
      </c>
      <c r="E988">
        <v>2676.87</v>
      </c>
      <c r="F988">
        <v>2700.08</v>
      </c>
      <c r="G988">
        <v>1952310000</v>
      </c>
      <c r="H988">
        <v>2700.08</v>
      </c>
      <c r="I988">
        <f t="shared" si="45"/>
        <v>4.9090212103957143E-3</v>
      </c>
      <c r="J988">
        <f t="shared" si="46"/>
        <v>1</v>
      </c>
      <c r="K988">
        <f t="shared" si="47"/>
        <v>-8</v>
      </c>
    </row>
    <row r="989" spans="1:11" x14ac:dyDescent="0.25">
      <c r="A989" t="s">
        <v>8</v>
      </c>
      <c r="B989">
        <v>40571</v>
      </c>
      <c r="C989">
        <v>2755.28</v>
      </c>
      <c r="D989">
        <v>2755.28</v>
      </c>
      <c r="E989">
        <v>2679.57</v>
      </c>
      <c r="F989">
        <v>2686.89</v>
      </c>
      <c r="G989">
        <v>2371140000</v>
      </c>
      <c r="H989">
        <v>2686.89</v>
      </c>
      <c r="I989">
        <f t="shared" si="45"/>
        <v>-2.4821433756278988E-2</v>
      </c>
      <c r="J989">
        <f t="shared" si="46"/>
        <v>-8</v>
      </c>
      <c r="K989">
        <f t="shared" si="47"/>
        <v>1</v>
      </c>
    </row>
    <row r="990" spans="1:11" x14ac:dyDescent="0.25">
      <c r="A990" t="s">
        <v>8</v>
      </c>
      <c r="B990">
        <v>40570</v>
      </c>
      <c r="C990">
        <v>2745.16</v>
      </c>
      <c r="D990">
        <v>2763.64</v>
      </c>
      <c r="E990">
        <v>2740.3</v>
      </c>
      <c r="F990">
        <v>2755.28</v>
      </c>
      <c r="G990">
        <v>2020550000</v>
      </c>
      <c r="H990">
        <v>2755.28</v>
      </c>
      <c r="I990">
        <f t="shared" si="45"/>
        <v>5.7601752144553764E-3</v>
      </c>
      <c r="J990">
        <f t="shared" si="46"/>
        <v>1</v>
      </c>
      <c r="K990">
        <f t="shared" si="47"/>
        <v>2</v>
      </c>
    </row>
    <row r="991" spans="1:11" x14ac:dyDescent="0.25">
      <c r="A991" t="s">
        <v>8</v>
      </c>
      <c r="B991">
        <v>40569</v>
      </c>
      <c r="C991">
        <v>2724.52</v>
      </c>
      <c r="D991">
        <v>2746.03</v>
      </c>
      <c r="E991">
        <v>2717.63</v>
      </c>
      <c r="F991">
        <v>2739.5</v>
      </c>
      <c r="G991">
        <v>2031410000</v>
      </c>
      <c r="H991">
        <v>2739.5</v>
      </c>
      <c r="I991">
        <f t="shared" si="45"/>
        <v>7.4469063160798044E-3</v>
      </c>
      <c r="J991">
        <f t="shared" si="46"/>
        <v>2</v>
      </c>
      <c r="K991">
        <f t="shared" si="47"/>
        <v>0</v>
      </c>
    </row>
    <row r="992" spans="1:11" x14ac:dyDescent="0.25">
      <c r="A992" t="s">
        <v>8</v>
      </c>
      <c r="B992">
        <v>40568</v>
      </c>
      <c r="C992">
        <v>2704.25</v>
      </c>
      <c r="D992">
        <v>2719.34</v>
      </c>
      <c r="E992">
        <v>2697.51</v>
      </c>
      <c r="F992">
        <v>2719.25</v>
      </c>
      <c r="G992">
        <v>1936120000</v>
      </c>
      <c r="H992">
        <v>2719.25</v>
      </c>
      <c r="I992">
        <f t="shared" si="45"/>
        <v>6.2556346709352617E-4</v>
      </c>
      <c r="J992">
        <f t="shared" si="46"/>
        <v>0</v>
      </c>
      <c r="K992">
        <f t="shared" si="47"/>
        <v>3</v>
      </c>
    </row>
    <row r="993" spans="1:11" x14ac:dyDescent="0.25">
      <c r="A993" t="s">
        <v>8</v>
      </c>
      <c r="B993">
        <v>40567</v>
      </c>
      <c r="C993">
        <v>2693.03</v>
      </c>
      <c r="D993">
        <v>2719.73</v>
      </c>
      <c r="E993">
        <v>2687.97</v>
      </c>
      <c r="F993">
        <v>2717.55</v>
      </c>
      <c r="G993">
        <v>1871300000</v>
      </c>
      <c r="H993">
        <v>2717.55</v>
      </c>
      <c r="I993">
        <f t="shared" si="45"/>
        <v>1.0414420309792893E-2</v>
      </c>
      <c r="J993">
        <f t="shared" si="46"/>
        <v>3</v>
      </c>
      <c r="K993">
        <f t="shared" si="47"/>
        <v>-1</v>
      </c>
    </row>
    <row r="994" spans="1:11" x14ac:dyDescent="0.25">
      <c r="A994" t="s">
        <v>8</v>
      </c>
      <c r="B994">
        <v>40564</v>
      </c>
      <c r="C994">
        <v>2716.92</v>
      </c>
      <c r="D994">
        <v>2722.74</v>
      </c>
      <c r="E994">
        <v>2688.53</v>
      </c>
      <c r="F994">
        <v>2689.54</v>
      </c>
      <c r="G994">
        <v>1916960000</v>
      </c>
      <c r="H994">
        <v>2689.54</v>
      </c>
      <c r="I994">
        <f t="shared" si="45"/>
        <v>-5.4542966915530622E-3</v>
      </c>
      <c r="J994">
        <f t="shared" si="46"/>
        <v>-1</v>
      </c>
      <c r="K994">
        <f t="shared" si="47"/>
        <v>-2</v>
      </c>
    </row>
    <row r="995" spans="1:11" x14ac:dyDescent="0.25">
      <c r="A995" t="s">
        <v>8</v>
      </c>
      <c r="B995">
        <v>40563</v>
      </c>
      <c r="C995">
        <v>2712.4</v>
      </c>
      <c r="D995">
        <v>2714.1</v>
      </c>
      <c r="E995">
        <v>2686.59</v>
      </c>
      <c r="F995">
        <v>2704.29</v>
      </c>
      <c r="G995">
        <v>2323250000</v>
      </c>
      <c r="H995">
        <v>2704.29</v>
      </c>
      <c r="I995">
        <f t="shared" si="45"/>
        <v>-7.7310887369008707E-3</v>
      </c>
      <c r="J995">
        <f t="shared" si="46"/>
        <v>-2</v>
      </c>
      <c r="K995">
        <f t="shared" si="47"/>
        <v>-4</v>
      </c>
    </row>
    <row r="996" spans="1:11" x14ac:dyDescent="0.25">
      <c r="A996" t="s">
        <v>8</v>
      </c>
      <c r="B996">
        <v>40562</v>
      </c>
      <c r="C996">
        <v>2762.81</v>
      </c>
      <c r="D996">
        <v>2764.35</v>
      </c>
      <c r="E996">
        <v>2717.79</v>
      </c>
      <c r="F996">
        <v>2725.36</v>
      </c>
      <c r="G996">
        <v>2130930000</v>
      </c>
      <c r="H996">
        <v>2725.36</v>
      </c>
      <c r="I996">
        <f t="shared" si="45"/>
        <v>-1.4639260986676672E-2</v>
      </c>
      <c r="J996">
        <f t="shared" si="46"/>
        <v>-4</v>
      </c>
      <c r="K996">
        <f t="shared" si="47"/>
        <v>1</v>
      </c>
    </row>
    <row r="997" spans="1:11" x14ac:dyDescent="0.25">
      <c r="A997" t="s">
        <v>8</v>
      </c>
      <c r="B997">
        <v>40561</v>
      </c>
      <c r="C997">
        <v>2744.8</v>
      </c>
      <c r="D997">
        <v>2766.17</v>
      </c>
      <c r="E997">
        <v>2744.26</v>
      </c>
      <c r="F997">
        <v>2765.85</v>
      </c>
      <c r="G997">
        <v>2020190000</v>
      </c>
      <c r="H997">
        <v>2765.85</v>
      </c>
      <c r="I997">
        <f t="shared" si="45"/>
        <v>3.8289841396579316E-3</v>
      </c>
      <c r="J997">
        <f t="shared" si="46"/>
        <v>1</v>
      </c>
      <c r="K997">
        <f t="shared" si="47"/>
        <v>2</v>
      </c>
    </row>
    <row r="998" spans="1:11" x14ac:dyDescent="0.25">
      <c r="A998" t="s">
        <v>8</v>
      </c>
      <c r="B998">
        <v>40557</v>
      </c>
      <c r="C998">
        <v>2732.48</v>
      </c>
      <c r="D998">
        <v>2755.3</v>
      </c>
      <c r="E998">
        <v>2729.62</v>
      </c>
      <c r="F998">
        <v>2755.3</v>
      </c>
      <c r="G998">
        <v>2020210000</v>
      </c>
      <c r="H998">
        <v>2755.3</v>
      </c>
      <c r="I998">
        <f t="shared" si="45"/>
        <v>7.315494883540774E-3</v>
      </c>
      <c r="J998">
        <f t="shared" si="46"/>
        <v>2</v>
      </c>
      <c r="K998">
        <f t="shared" si="47"/>
        <v>0</v>
      </c>
    </row>
    <row r="999" spans="1:11" x14ac:dyDescent="0.25">
      <c r="A999" t="s">
        <v>8</v>
      </c>
      <c r="B999">
        <v>40556</v>
      </c>
      <c r="C999">
        <v>2734.93</v>
      </c>
      <c r="D999">
        <v>2742.43</v>
      </c>
      <c r="E999">
        <v>2727.14</v>
      </c>
      <c r="F999">
        <v>2735.29</v>
      </c>
      <c r="G999">
        <v>1923900000</v>
      </c>
      <c r="H999">
        <v>2735.29</v>
      </c>
      <c r="I999">
        <f t="shared" si="45"/>
        <v>-7.4525175992667947E-4</v>
      </c>
      <c r="J999">
        <f t="shared" si="46"/>
        <v>0</v>
      </c>
      <c r="K999">
        <f t="shared" si="47"/>
        <v>2</v>
      </c>
    </row>
    <row r="1000" spans="1:11" x14ac:dyDescent="0.25">
      <c r="A1000" t="s">
        <v>8</v>
      </c>
      <c r="B1000">
        <v>40555</v>
      </c>
      <c r="C1000">
        <v>2731.45</v>
      </c>
      <c r="D1000">
        <v>2737.33</v>
      </c>
      <c r="E1000">
        <v>2722.32</v>
      </c>
      <c r="F1000">
        <v>2737.33</v>
      </c>
      <c r="G1000">
        <v>1873960000</v>
      </c>
      <c r="H1000">
        <v>2737.33</v>
      </c>
      <c r="I1000">
        <f t="shared" si="45"/>
        <v>7.5455586105865891E-3</v>
      </c>
      <c r="J1000">
        <f t="shared" si="46"/>
        <v>2</v>
      </c>
      <c r="K1000">
        <f t="shared" si="47"/>
        <v>1</v>
      </c>
    </row>
    <row r="1001" spans="1:11" x14ac:dyDescent="0.25">
      <c r="A1001" t="s">
        <v>8</v>
      </c>
      <c r="B1001">
        <v>40554</v>
      </c>
      <c r="C1001">
        <v>2719.6</v>
      </c>
      <c r="D1001">
        <v>2722.75</v>
      </c>
      <c r="E1001">
        <v>2706.58</v>
      </c>
      <c r="F1001">
        <v>2716.83</v>
      </c>
      <c r="G1001">
        <v>1893100000</v>
      </c>
      <c r="H1001">
        <v>2716.83</v>
      </c>
      <c r="I1001">
        <f t="shared" si="45"/>
        <v>3.334810547307665E-3</v>
      </c>
      <c r="J1001">
        <f t="shared" si="46"/>
        <v>1</v>
      </c>
      <c r="K1001">
        <f t="shared" si="47"/>
        <v>0</v>
      </c>
    </row>
    <row r="1002" spans="1:11" x14ac:dyDescent="0.25">
      <c r="A1002" t="s">
        <v>8</v>
      </c>
      <c r="B1002">
        <v>40553</v>
      </c>
      <c r="C1002">
        <v>2691.47</v>
      </c>
      <c r="D1002">
        <v>2712.32</v>
      </c>
      <c r="E1002">
        <v>2682.25</v>
      </c>
      <c r="F1002">
        <v>2707.8</v>
      </c>
      <c r="G1002">
        <v>1868870000</v>
      </c>
      <c r="H1002">
        <v>2707.8</v>
      </c>
      <c r="I1002">
        <f t="shared" si="45"/>
        <v>1.7128038562133074E-3</v>
      </c>
      <c r="J1002">
        <f t="shared" si="46"/>
        <v>0</v>
      </c>
      <c r="K1002">
        <f t="shared" si="47"/>
        <v>0</v>
      </c>
    </row>
    <row r="1003" spans="1:11" x14ac:dyDescent="0.25">
      <c r="A1003" t="s">
        <v>8</v>
      </c>
      <c r="B1003">
        <v>40550</v>
      </c>
      <c r="C1003">
        <v>2712.75</v>
      </c>
      <c r="D1003">
        <v>2715.96</v>
      </c>
      <c r="E1003">
        <v>2676.36</v>
      </c>
      <c r="F1003">
        <v>2703.17</v>
      </c>
      <c r="G1003">
        <v>1976220000</v>
      </c>
      <c r="H1003">
        <v>2703.17</v>
      </c>
      <c r="I1003">
        <f t="shared" si="45"/>
        <v>-2.4798054533577973E-3</v>
      </c>
      <c r="J1003">
        <f t="shared" si="46"/>
        <v>0</v>
      </c>
      <c r="K1003">
        <f t="shared" si="47"/>
        <v>0</v>
      </c>
    </row>
    <row r="1004" spans="1:11" x14ac:dyDescent="0.25">
      <c r="A1004" t="s">
        <v>8</v>
      </c>
      <c r="B1004">
        <v>40549</v>
      </c>
      <c r="C1004">
        <v>2704.38</v>
      </c>
      <c r="D1004">
        <v>2712.35</v>
      </c>
      <c r="E1004">
        <v>2697.73</v>
      </c>
      <c r="F1004">
        <v>2709.89</v>
      </c>
      <c r="G1004">
        <v>2095490000</v>
      </c>
      <c r="H1004">
        <v>2709.89</v>
      </c>
      <c r="I1004">
        <f t="shared" si="45"/>
        <v>2.8458293242543675E-3</v>
      </c>
      <c r="J1004">
        <f t="shared" si="46"/>
        <v>0</v>
      </c>
      <c r="K1004">
        <f t="shared" si="47"/>
        <v>2</v>
      </c>
    </row>
    <row r="1005" spans="1:11" x14ac:dyDescent="0.25">
      <c r="A1005" t="s">
        <v>8</v>
      </c>
      <c r="B1005">
        <v>40548</v>
      </c>
      <c r="C1005">
        <v>2673.91</v>
      </c>
      <c r="D1005">
        <v>2702.2</v>
      </c>
      <c r="E1005">
        <v>2671.89</v>
      </c>
      <c r="F1005">
        <v>2702.2</v>
      </c>
      <c r="G1005">
        <v>2060750000</v>
      </c>
      <c r="H1005">
        <v>2702.2</v>
      </c>
      <c r="I1005">
        <f t="shared" si="45"/>
        <v>7.8135198135198536E-3</v>
      </c>
      <c r="J1005">
        <f t="shared" si="46"/>
        <v>2</v>
      </c>
      <c r="K1005">
        <f t="shared" si="47"/>
        <v>-1</v>
      </c>
    </row>
    <row r="1006" spans="1:11" x14ac:dyDescent="0.25">
      <c r="A1006" t="s">
        <v>8</v>
      </c>
      <c r="B1006">
        <v>40547</v>
      </c>
      <c r="C1006">
        <v>2699.86</v>
      </c>
      <c r="D1006">
        <v>2700.88</v>
      </c>
      <c r="E1006">
        <v>2663.64</v>
      </c>
      <c r="F1006">
        <v>2681.25</v>
      </c>
      <c r="G1006">
        <v>2015440000</v>
      </c>
      <c r="H1006">
        <v>2681.25</v>
      </c>
      <c r="I1006">
        <f t="shared" si="45"/>
        <v>-3.815687789799016E-3</v>
      </c>
      <c r="J1006">
        <f t="shared" si="46"/>
        <v>-1</v>
      </c>
      <c r="K1006">
        <f t="shared" si="47"/>
        <v>4</v>
      </c>
    </row>
    <row r="1007" spans="1:11" x14ac:dyDescent="0.25">
      <c r="A1007" t="s">
        <v>8</v>
      </c>
      <c r="B1007">
        <v>40546</v>
      </c>
      <c r="C1007">
        <v>2676.65</v>
      </c>
      <c r="D1007">
        <v>2704.86</v>
      </c>
      <c r="E1007">
        <v>2676.34</v>
      </c>
      <c r="F1007">
        <v>2691.52</v>
      </c>
      <c r="G1007">
        <v>1919660000</v>
      </c>
      <c r="H1007">
        <v>2691.52</v>
      </c>
      <c r="I1007">
        <f t="shared" si="45"/>
        <v>1.4569127020924499E-2</v>
      </c>
      <c r="J1007">
        <f t="shared" si="46"/>
        <v>4</v>
      </c>
      <c r="K1007">
        <f t="shared" si="47"/>
        <v>-1</v>
      </c>
    </row>
    <row r="1008" spans="1:11" x14ac:dyDescent="0.25">
      <c r="A1008" t="s">
        <v>8</v>
      </c>
      <c r="B1008">
        <v>40543</v>
      </c>
      <c r="C1008">
        <v>2660.58</v>
      </c>
      <c r="D1008">
        <v>2662.39</v>
      </c>
      <c r="E1008">
        <v>2649.04</v>
      </c>
      <c r="F1008">
        <v>2652.87</v>
      </c>
      <c r="G1008">
        <v>1026600000</v>
      </c>
      <c r="H1008">
        <v>2652.87</v>
      </c>
      <c r="I1008">
        <f t="shared" si="45"/>
        <v>-3.7964986593966854E-3</v>
      </c>
      <c r="J1008">
        <f t="shared" si="46"/>
        <v>-1</v>
      </c>
      <c r="K1008">
        <f t="shared" si="47"/>
        <v>0</v>
      </c>
    </row>
    <row r="1009" spans="1:11" x14ac:dyDescent="0.25">
      <c r="A1009" t="s">
        <v>8</v>
      </c>
      <c r="B1009">
        <v>40542</v>
      </c>
      <c r="C1009">
        <v>2665.68</v>
      </c>
      <c r="D1009">
        <v>2671.11</v>
      </c>
      <c r="E1009">
        <v>2661.83</v>
      </c>
      <c r="F1009">
        <v>2662.98</v>
      </c>
      <c r="G1009">
        <v>1074350000</v>
      </c>
      <c r="H1009">
        <v>2662.98</v>
      </c>
      <c r="I1009">
        <f t="shared" si="45"/>
        <v>-1.4811037410055183E-3</v>
      </c>
      <c r="J1009">
        <f t="shared" si="46"/>
        <v>0</v>
      </c>
      <c r="K1009">
        <f t="shared" si="47"/>
        <v>0</v>
      </c>
    </row>
    <row r="1010" spans="1:11" x14ac:dyDescent="0.25">
      <c r="A1010" t="s">
        <v>8</v>
      </c>
      <c r="B1010">
        <v>40541</v>
      </c>
      <c r="C1010">
        <v>2667.18</v>
      </c>
      <c r="D1010">
        <v>2671.23</v>
      </c>
      <c r="E1010">
        <v>2664.51</v>
      </c>
      <c r="F1010">
        <v>2666.93</v>
      </c>
      <c r="G1010">
        <v>1122150000</v>
      </c>
      <c r="H1010">
        <v>2666.93</v>
      </c>
      <c r="I1010">
        <f t="shared" si="45"/>
        <v>1.5209096917621068E-3</v>
      </c>
      <c r="J1010">
        <f t="shared" si="46"/>
        <v>0</v>
      </c>
      <c r="K1010">
        <f t="shared" si="47"/>
        <v>0</v>
      </c>
    </row>
    <row r="1011" spans="1:11" x14ac:dyDescent="0.25">
      <c r="A1011" t="s">
        <v>8</v>
      </c>
      <c r="B1011">
        <v>40540</v>
      </c>
      <c r="C1011">
        <v>2671.85</v>
      </c>
      <c r="D1011">
        <v>2673.02</v>
      </c>
      <c r="E1011">
        <v>2658.21</v>
      </c>
      <c r="F1011">
        <v>2662.88</v>
      </c>
      <c r="G1011">
        <v>1130200000</v>
      </c>
      <c r="H1011">
        <v>2662.88</v>
      </c>
      <c r="I1011">
        <f t="shared" si="45"/>
        <v>-1.6458776201884184E-3</v>
      </c>
      <c r="J1011">
        <f t="shared" si="46"/>
        <v>0</v>
      </c>
      <c r="K1011">
        <f t="shared" si="47"/>
        <v>0</v>
      </c>
    </row>
    <row r="1012" spans="1:11" x14ac:dyDescent="0.25">
      <c r="A1012" t="s">
        <v>8</v>
      </c>
      <c r="B1012">
        <v>40539</v>
      </c>
      <c r="C1012">
        <v>2657.09</v>
      </c>
      <c r="D1012">
        <v>2670.57</v>
      </c>
      <c r="E1012">
        <v>2645.38</v>
      </c>
      <c r="F1012">
        <v>2667.27</v>
      </c>
      <c r="G1012">
        <v>1097100000</v>
      </c>
      <c r="H1012">
        <v>2667.27</v>
      </c>
      <c r="I1012">
        <f t="shared" si="45"/>
        <v>6.2650060024016518E-4</v>
      </c>
      <c r="J1012">
        <f t="shared" si="46"/>
        <v>0</v>
      </c>
      <c r="K1012">
        <f t="shared" si="47"/>
        <v>0</v>
      </c>
    </row>
    <row r="1013" spans="1:11" x14ac:dyDescent="0.25">
      <c r="A1013" t="s">
        <v>8</v>
      </c>
      <c r="B1013">
        <v>40535</v>
      </c>
      <c r="C1013">
        <v>2667.42</v>
      </c>
      <c r="D1013">
        <v>2671.63</v>
      </c>
      <c r="E1013">
        <v>2661.17</v>
      </c>
      <c r="F1013">
        <v>2665.6</v>
      </c>
      <c r="G1013">
        <v>1270290000</v>
      </c>
      <c r="H1013">
        <v>2665.6</v>
      </c>
      <c r="I1013">
        <f t="shared" si="45"/>
        <v>-2.2010271460014552E-3</v>
      </c>
      <c r="J1013">
        <f t="shared" si="46"/>
        <v>0</v>
      </c>
      <c r="K1013">
        <f t="shared" si="47"/>
        <v>0</v>
      </c>
    </row>
    <row r="1014" spans="1:11" x14ac:dyDescent="0.25">
      <c r="A1014" t="s">
        <v>8</v>
      </c>
      <c r="B1014">
        <v>40534</v>
      </c>
      <c r="C1014">
        <v>2669</v>
      </c>
      <c r="D1014">
        <v>2675.26</v>
      </c>
      <c r="E1014">
        <v>2666.63</v>
      </c>
      <c r="F1014">
        <v>2671.48</v>
      </c>
      <c r="G1014">
        <v>1614040000</v>
      </c>
      <c r="H1014">
        <v>2671.48</v>
      </c>
      <c r="I1014">
        <f t="shared" si="45"/>
        <v>1.4507368018563671E-3</v>
      </c>
      <c r="J1014">
        <f t="shared" si="46"/>
        <v>0</v>
      </c>
      <c r="K1014">
        <f t="shared" si="47"/>
        <v>2</v>
      </c>
    </row>
    <row r="1015" spans="1:11" x14ac:dyDescent="0.25">
      <c r="A1015" t="s">
        <v>8</v>
      </c>
      <c r="B1015">
        <v>40533</v>
      </c>
      <c r="C1015">
        <v>2658.94</v>
      </c>
      <c r="D1015">
        <v>2669.01</v>
      </c>
      <c r="E1015">
        <v>2655.95</v>
      </c>
      <c r="F1015">
        <v>2667.61</v>
      </c>
      <c r="G1015">
        <v>1647550000</v>
      </c>
      <c r="H1015">
        <v>2667.61</v>
      </c>
      <c r="I1015">
        <f t="shared" si="45"/>
        <v>6.8124518788026389E-3</v>
      </c>
      <c r="J1015">
        <f t="shared" si="46"/>
        <v>2</v>
      </c>
      <c r="K1015">
        <f t="shared" si="47"/>
        <v>0</v>
      </c>
    </row>
    <row r="1016" spans="1:11" x14ac:dyDescent="0.25">
      <c r="A1016" t="s">
        <v>8</v>
      </c>
      <c r="B1016">
        <v>40532</v>
      </c>
      <c r="C1016">
        <v>2651.98</v>
      </c>
      <c r="D1016">
        <v>2658.8</v>
      </c>
      <c r="E1016">
        <v>2634.56</v>
      </c>
      <c r="F1016">
        <v>2649.56</v>
      </c>
      <c r="G1016">
        <v>1707950000</v>
      </c>
      <c r="H1016">
        <v>2649.56</v>
      </c>
      <c r="I1016">
        <f t="shared" si="45"/>
        <v>2.4934070382940376E-3</v>
      </c>
      <c r="J1016">
        <f t="shared" si="46"/>
        <v>0</v>
      </c>
      <c r="K1016">
        <f t="shared" si="47"/>
        <v>0</v>
      </c>
    </row>
    <row r="1017" spans="1:11" x14ac:dyDescent="0.25">
      <c r="A1017" t="s">
        <v>8</v>
      </c>
      <c r="B1017">
        <v>40529</v>
      </c>
      <c r="C1017">
        <v>2643.35</v>
      </c>
      <c r="D1017">
        <v>2651.35</v>
      </c>
      <c r="E1017">
        <v>2637.08</v>
      </c>
      <c r="F1017">
        <v>2642.97</v>
      </c>
      <c r="G1017">
        <v>2421830000</v>
      </c>
      <c r="H1017">
        <v>2642.97</v>
      </c>
      <c r="I1017">
        <f t="shared" si="45"/>
        <v>2.1461261664346143E-3</v>
      </c>
      <c r="J1017">
        <f t="shared" si="46"/>
        <v>0</v>
      </c>
      <c r="K1017">
        <f t="shared" si="47"/>
        <v>2</v>
      </c>
    </row>
    <row r="1018" spans="1:11" x14ac:dyDescent="0.25">
      <c r="A1018" t="s">
        <v>8</v>
      </c>
      <c r="B1018">
        <v>40528</v>
      </c>
      <c r="C1018">
        <v>2620.56</v>
      </c>
      <c r="D1018">
        <v>2639.68</v>
      </c>
      <c r="E1018">
        <v>2613.7199999999998</v>
      </c>
      <c r="F1018">
        <v>2637.31</v>
      </c>
      <c r="G1018">
        <v>1735290000</v>
      </c>
      <c r="H1018">
        <v>2637.31</v>
      </c>
      <c r="I1018">
        <f t="shared" si="45"/>
        <v>7.6760837835565532E-3</v>
      </c>
      <c r="J1018">
        <f t="shared" si="46"/>
        <v>2</v>
      </c>
      <c r="K1018">
        <f t="shared" si="47"/>
        <v>-1</v>
      </c>
    </row>
    <row r="1019" spans="1:11" x14ac:dyDescent="0.25">
      <c r="A1019" t="s">
        <v>8</v>
      </c>
      <c r="B1019">
        <v>40527</v>
      </c>
      <c r="C1019">
        <v>2625.81</v>
      </c>
      <c r="D1019">
        <v>2643.11</v>
      </c>
      <c r="E1019">
        <v>2613.15</v>
      </c>
      <c r="F1019">
        <v>2617.2199999999998</v>
      </c>
      <c r="G1019">
        <v>1863980000</v>
      </c>
      <c r="H1019">
        <v>2617.2199999999998</v>
      </c>
      <c r="I1019">
        <f t="shared" si="45"/>
        <v>-3.9958595284124154E-3</v>
      </c>
      <c r="J1019">
        <f t="shared" si="46"/>
        <v>-1</v>
      </c>
      <c r="K1019">
        <f t="shared" si="47"/>
        <v>0</v>
      </c>
    </row>
    <row r="1020" spans="1:11" x14ac:dyDescent="0.25">
      <c r="A1020" t="s">
        <v>8</v>
      </c>
      <c r="B1020">
        <v>40526</v>
      </c>
      <c r="C1020">
        <v>2631.34</v>
      </c>
      <c r="D1020">
        <v>2636.85</v>
      </c>
      <c r="E1020">
        <v>2621.0500000000002</v>
      </c>
      <c r="F1020">
        <v>2627.72</v>
      </c>
      <c r="G1020">
        <v>1853270000</v>
      </c>
      <c r="H1020">
        <v>2627.72</v>
      </c>
      <c r="I1020">
        <f t="shared" si="45"/>
        <v>1.070512893775355E-3</v>
      </c>
      <c r="J1020">
        <f t="shared" si="46"/>
        <v>0</v>
      </c>
      <c r="K1020">
        <f t="shared" si="47"/>
        <v>-1</v>
      </c>
    </row>
    <row r="1021" spans="1:11" x14ac:dyDescent="0.25">
      <c r="A1021" t="s">
        <v>8</v>
      </c>
      <c r="B1021">
        <v>40525</v>
      </c>
      <c r="C1021">
        <v>2645.35</v>
      </c>
      <c r="D1021">
        <v>2645.79</v>
      </c>
      <c r="E1021">
        <v>2624.56</v>
      </c>
      <c r="F1021">
        <v>2624.91</v>
      </c>
      <c r="G1021">
        <v>1835330000</v>
      </c>
      <c r="H1021">
        <v>2624.91</v>
      </c>
      <c r="I1021">
        <f t="shared" si="45"/>
        <v>-4.7885529698128426E-3</v>
      </c>
      <c r="J1021">
        <f t="shared" si="46"/>
        <v>-1</v>
      </c>
      <c r="K1021">
        <f t="shared" si="47"/>
        <v>2</v>
      </c>
    </row>
    <row r="1022" spans="1:11" x14ac:dyDescent="0.25">
      <c r="A1022" t="s">
        <v>8</v>
      </c>
      <c r="B1022">
        <v>40522</v>
      </c>
      <c r="C1022">
        <v>2623.28</v>
      </c>
      <c r="D1022">
        <v>2639.41</v>
      </c>
      <c r="E1022">
        <v>2615.42</v>
      </c>
      <c r="F1022">
        <v>2637.54</v>
      </c>
      <c r="G1022">
        <v>1736730000</v>
      </c>
      <c r="H1022">
        <v>2637.54</v>
      </c>
      <c r="I1022">
        <f t="shared" si="45"/>
        <v>7.9757860181068896E-3</v>
      </c>
      <c r="J1022">
        <f t="shared" si="46"/>
        <v>2</v>
      </c>
      <c r="K1022">
        <f t="shared" si="47"/>
        <v>0</v>
      </c>
    </row>
    <row r="1023" spans="1:11" x14ac:dyDescent="0.25">
      <c r="A1023" t="s">
        <v>8</v>
      </c>
      <c r="B1023">
        <v>40521</v>
      </c>
      <c r="C1023">
        <v>2623.15</v>
      </c>
      <c r="D1023">
        <v>2624.84</v>
      </c>
      <c r="E1023">
        <v>2606.2399999999998</v>
      </c>
      <c r="F1023">
        <v>2616.67</v>
      </c>
      <c r="G1023">
        <v>1924980000</v>
      </c>
      <c r="H1023">
        <v>2616.67</v>
      </c>
      <c r="I1023">
        <f t="shared" si="45"/>
        <v>2.878320992196759E-3</v>
      </c>
      <c r="J1023">
        <f t="shared" si="46"/>
        <v>0</v>
      </c>
      <c r="K1023">
        <f t="shared" si="47"/>
        <v>1</v>
      </c>
    </row>
    <row r="1024" spans="1:11" x14ac:dyDescent="0.25">
      <c r="A1024" t="s">
        <v>8</v>
      </c>
      <c r="B1024">
        <v>40520</v>
      </c>
      <c r="C1024">
        <v>2604.5700000000002</v>
      </c>
      <c r="D1024">
        <v>2612.37</v>
      </c>
      <c r="E1024">
        <v>2592.89</v>
      </c>
      <c r="F1024">
        <v>2609.16</v>
      </c>
      <c r="G1024">
        <v>1763460000</v>
      </c>
      <c r="H1024">
        <v>2609.16</v>
      </c>
      <c r="I1024">
        <f t="shared" si="45"/>
        <v>4.1062309264225938E-3</v>
      </c>
      <c r="J1024">
        <f t="shared" si="46"/>
        <v>1</v>
      </c>
      <c r="K1024">
        <f t="shared" si="47"/>
        <v>0</v>
      </c>
    </row>
    <row r="1025" spans="1:11" x14ac:dyDescent="0.25">
      <c r="A1025" t="s">
        <v>8</v>
      </c>
      <c r="B1025">
        <v>40519</v>
      </c>
      <c r="C1025">
        <v>2623.15</v>
      </c>
      <c r="D1025">
        <v>2623.6</v>
      </c>
      <c r="E1025">
        <v>2597.4499999999998</v>
      </c>
      <c r="F1025">
        <v>2598.4899999999998</v>
      </c>
      <c r="G1025">
        <v>1906290000</v>
      </c>
      <c r="H1025">
        <v>2598.4899999999998</v>
      </c>
      <c r="I1025">
        <f t="shared" si="45"/>
        <v>1.3757649561449981E-3</v>
      </c>
      <c r="J1025">
        <f t="shared" si="46"/>
        <v>0</v>
      </c>
      <c r="K1025">
        <f t="shared" si="47"/>
        <v>0</v>
      </c>
    </row>
    <row r="1026" spans="1:11" x14ac:dyDescent="0.25">
      <c r="A1026" t="s">
        <v>8</v>
      </c>
      <c r="B1026">
        <v>40518</v>
      </c>
      <c r="C1026">
        <v>2591.2800000000002</v>
      </c>
      <c r="D1026">
        <v>2599.19</v>
      </c>
      <c r="E1026">
        <v>2584.09</v>
      </c>
      <c r="F1026">
        <v>2594.92</v>
      </c>
      <c r="G1026">
        <v>1617030000</v>
      </c>
      <c r="H1026">
        <v>2594.92</v>
      </c>
      <c r="I1026">
        <f t="shared" ref="I1026:I1089" si="48">(H1026/H1027)-1</f>
        <v>1.3351547004392117E-3</v>
      </c>
      <c r="J1026">
        <f t="shared" si="46"/>
        <v>0</v>
      </c>
      <c r="K1026">
        <f t="shared" si="47"/>
        <v>1</v>
      </c>
    </row>
    <row r="1027" spans="1:11" x14ac:dyDescent="0.25">
      <c r="A1027" t="s">
        <v>8</v>
      </c>
      <c r="B1027">
        <v>40515</v>
      </c>
      <c r="C1027">
        <v>2569.02</v>
      </c>
      <c r="D1027">
        <v>2593.6799999999998</v>
      </c>
      <c r="E1027">
        <v>2567.88</v>
      </c>
      <c r="F1027">
        <v>2591.46</v>
      </c>
      <c r="G1027">
        <v>1810400000</v>
      </c>
      <c r="H1027">
        <v>2591.46</v>
      </c>
      <c r="I1027">
        <f t="shared" si="48"/>
        <v>4.6949812937369106E-3</v>
      </c>
      <c r="J1027">
        <f t="shared" ref="J1027:J1090" si="49">ROUNDDOWN(I1027/N$2,0)</f>
        <v>1</v>
      </c>
      <c r="K1027">
        <f t="shared" ref="K1027:K1090" si="50">J1028</f>
        <v>3</v>
      </c>
    </row>
    <row r="1028" spans="1:11" x14ac:dyDescent="0.25">
      <c r="A1028" t="s">
        <v>8</v>
      </c>
      <c r="B1028">
        <v>40514</v>
      </c>
      <c r="C1028">
        <v>2553.6799999999998</v>
      </c>
      <c r="D1028">
        <v>2580.59</v>
      </c>
      <c r="E1028">
        <v>2551.8200000000002</v>
      </c>
      <c r="F1028">
        <v>2579.35</v>
      </c>
      <c r="G1028">
        <v>2038130000</v>
      </c>
      <c r="H1028">
        <v>2579.35</v>
      </c>
      <c r="I1028">
        <f t="shared" si="48"/>
        <v>1.1735956664823188E-2</v>
      </c>
      <c r="J1028">
        <f t="shared" si="49"/>
        <v>3</v>
      </c>
      <c r="K1028">
        <f t="shared" si="50"/>
        <v>6</v>
      </c>
    </row>
    <row r="1029" spans="1:11" x14ac:dyDescent="0.25">
      <c r="A1029" t="s">
        <v>8</v>
      </c>
      <c r="B1029">
        <v>40513</v>
      </c>
      <c r="C1029">
        <v>2535.19</v>
      </c>
      <c r="D1029">
        <v>2558.29</v>
      </c>
      <c r="E1029">
        <v>2535.19</v>
      </c>
      <c r="F1029">
        <v>2549.4299999999998</v>
      </c>
      <c r="G1029">
        <v>2109940000</v>
      </c>
      <c r="H1029">
        <v>2549.4299999999998</v>
      </c>
      <c r="I1029">
        <f t="shared" si="48"/>
        <v>2.0494510113159947E-2</v>
      </c>
      <c r="J1029">
        <f t="shared" si="49"/>
        <v>6</v>
      </c>
      <c r="K1029">
        <f t="shared" si="50"/>
        <v>-3</v>
      </c>
    </row>
    <row r="1030" spans="1:11" x14ac:dyDescent="0.25">
      <c r="A1030" t="s">
        <v>8</v>
      </c>
      <c r="B1030">
        <v>40512</v>
      </c>
      <c r="C1030">
        <v>2497.12</v>
      </c>
      <c r="D1030">
        <v>2510.71</v>
      </c>
      <c r="E1030">
        <v>2488.61</v>
      </c>
      <c r="F1030">
        <v>2498.23</v>
      </c>
      <c r="G1030">
        <v>2317480000</v>
      </c>
      <c r="H1030">
        <v>2498.23</v>
      </c>
      <c r="I1030">
        <f t="shared" si="48"/>
        <v>-1.0688177663728204E-2</v>
      </c>
      <c r="J1030">
        <f t="shared" si="49"/>
        <v>-3</v>
      </c>
      <c r="K1030">
        <f t="shared" si="50"/>
        <v>-1</v>
      </c>
    </row>
    <row r="1031" spans="1:11" x14ac:dyDescent="0.25">
      <c r="A1031" t="s">
        <v>8</v>
      </c>
      <c r="B1031">
        <v>40511</v>
      </c>
      <c r="C1031">
        <v>2522.2399999999998</v>
      </c>
      <c r="D1031">
        <v>2531.0300000000002</v>
      </c>
      <c r="E1031">
        <v>2496.83</v>
      </c>
      <c r="F1031">
        <v>2525.2199999999998</v>
      </c>
      <c r="G1031">
        <v>1683260000</v>
      </c>
      <c r="H1031">
        <v>2525.2199999999998</v>
      </c>
      <c r="I1031">
        <f t="shared" si="48"/>
        <v>-3.6850577615049618E-3</v>
      </c>
      <c r="J1031">
        <f t="shared" si="49"/>
        <v>-1</v>
      </c>
      <c r="K1031">
        <f t="shared" si="50"/>
        <v>-1</v>
      </c>
    </row>
    <row r="1032" spans="1:11" x14ac:dyDescent="0.25">
      <c r="A1032" t="s">
        <v>8</v>
      </c>
      <c r="B1032">
        <v>40508</v>
      </c>
      <c r="C1032">
        <v>2525.91</v>
      </c>
      <c r="D1032">
        <v>2541.4899999999998</v>
      </c>
      <c r="E1032">
        <v>2522.4</v>
      </c>
      <c r="F1032">
        <v>2534.56</v>
      </c>
      <c r="G1032">
        <v>623980000</v>
      </c>
      <c r="H1032">
        <v>2534.56</v>
      </c>
      <c r="I1032">
        <f t="shared" si="48"/>
        <v>-3.3659441945327329E-3</v>
      </c>
      <c r="J1032">
        <f t="shared" si="49"/>
        <v>-1</v>
      </c>
      <c r="K1032">
        <f t="shared" si="50"/>
        <v>6</v>
      </c>
    </row>
    <row r="1033" spans="1:11" x14ac:dyDescent="0.25">
      <c r="A1033" t="s">
        <v>8</v>
      </c>
      <c r="B1033">
        <v>40506</v>
      </c>
      <c r="C1033">
        <v>2519.89</v>
      </c>
      <c r="D1033">
        <v>2545.41</v>
      </c>
      <c r="E1033">
        <v>2519.89</v>
      </c>
      <c r="F1033">
        <v>2543.12</v>
      </c>
      <c r="G1033">
        <v>1634640000</v>
      </c>
      <c r="H1033">
        <v>2543.12</v>
      </c>
      <c r="I1033">
        <f t="shared" si="48"/>
        <v>1.9307000140283304E-2</v>
      </c>
      <c r="J1033">
        <f t="shared" si="49"/>
        <v>6</v>
      </c>
      <c r="K1033">
        <f t="shared" si="50"/>
        <v>-4</v>
      </c>
    </row>
    <row r="1034" spans="1:11" x14ac:dyDescent="0.25">
      <c r="A1034" t="s">
        <v>8</v>
      </c>
      <c r="B1034">
        <v>40505</v>
      </c>
      <c r="C1034">
        <v>2504.21</v>
      </c>
      <c r="D1034">
        <v>2510.09</v>
      </c>
      <c r="E1034">
        <v>2483.16</v>
      </c>
      <c r="F1034">
        <v>2494.9499999999998</v>
      </c>
      <c r="G1034">
        <v>1892260000</v>
      </c>
      <c r="H1034">
        <v>2494.9499999999998</v>
      </c>
      <c r="I1034">
        <f t="shared" si="48"/>
        <v>-1.4640484672317045E-2</v>
      </c>
      <c r="J1034">
        <f t="shared" si="49"/>
        <v>-4</v>
      </c>
      <c r="K1034">
        <f t="shared" si="50"/>
        <v>1</v>
      </c>
    </row>
    <row r="1035" spans="1:11" x14ac:dyDescent="0.25">
      <c r="A1035" t="s">
        <v>8</v>
      </c>
      <c r="B1035">
        <v>40504</v>
      </c>
      <c r="C1035">
        <v>2509.39</v>
      </c>
      <c r="D1035">
        <v>2532.02</v>
      </c>
      <c r="E1035">
        <v>2501.3000000000002</v>
      </c>
      <c r="F1035">
        <v>2532.02</v>
      </c>
      <c r="G1035">
        <v>1850570000</v>
      </c>
      <c r="H1035">
        <v>2532.02</v>
      </c>
      <c r="I1035">
        <f t="shared" si="48"/>
        <v>5.519991104474764E-3</v>
      </c>
      <c r="J1035">
        <f t="shared" si="49"/>
        <v>1</v>
      </c>
      <c r="K1035">
        <f t="shared" si="50"/>
        <v>0</v>
      </c>
    </row>
    <row r="1036" spans="1:11" x14ac:dyDescent="0.25">
      <c r="A1036" t="s">
        <v>8</v>
      </c>
      <c r="B1036">
        <v>40501</v>
      </c>
      <c r="C1036">
        <v>2510.79</v>
      </c>
      <c r="D1036">
        <v>2520.94</v>
      </c>
      <c r="E1036">
        <v>2499.92</v>
      </c>
      <c r="F1036">
        <v>2518.12</v>
      </c>
      <c r="G1036">
        <v>1839670000</v>
      </c>
      <c r="H1036">
        <v>2518.12</v>
      </c>
      <c r="I1036">
        <f t="shared" si="48"/>
        <v>1.4794782055360667E-3</v>
      </c>
      <c r="J1036">
        <f t="shared" si="49"/>
        <v>0</v>
      </c>
      <c r="K1036">
        <f t="shared" si="50"/>
        <v>5</v>
      </c>
    </row>
    <row r="1037" spans="1:11" x14ac:dyDescent="0.25">
      <c r="A1037" t="s">
        <v>8</v>
      </c>
      <c r="B1037">
        <v>40500</v>
      </c>
      <c r="C1037">
        <v>2504.41</v>
      </c>
      <c r="D1037">
        <v>2526.83</v>
      </c>
      <c r="E1037">
        <v>2502.5</v>
      </c>
      <c r="F1037">
        <v>2514.4</v>
      </c>
      <c r="G1037">
        <v>2046660000</v>
      </c>
      <c r="H1037">
        <v>2514.4</v>
      </c>
      <c r="I1037">
        <f t="shared" si="48"/>
        <v>1.5504783906365338E-2</v>
      </c>
      <c r="J1037">
        <f t="shared" si="49"/>
        <v>5</v>
      </c>
      <c r="K1037">
        <f t="shared" si="50"/>
        <v>0</v>
      </c>
    </row>
    <row r="1038" spans="1:11" x14ac:dyDescent="0.25">
      <c r="A1038" t="s">
        <v>8</v>
      </c>
      <c r="B1038">
        <v>40499</v>
      </c>
      <c r="C1038">
        <v>2471.27</v>
      </c>
      <c r="D1038">
        <v>2486.16</v>
      </c>
      <c r="E1038">
        <v>2467.19</v>
      </c>
      <c r="F1038">
        <v>2476.0100000000002</v>
      </c>
      <c r="G1038">
        <v>1816260000</v>
      </c>
      <c r="H1038">
        <v>2476.0100000000002</v>
      </c>
      <c r="I1038">
        <f t="shared" si="48"/>
        <v>2.4981375311761145E-3</v>
      </c>
      <c r="J1038">
        <f t="shared" si="49"/>
        <v>0</v>
      </c>
      <c r="K1038">
        <f t="shared" si="50"/>
        <v>-5</v>
      </c>
    </row>
    <row r="1039" spans="1:11" x14ac:dyDescent="0.25">
      <c r="A1039" t="s">
        <v>8</v>
      </c>
      <c r="B1039">
        <v>40498</v>
      </c>
      <c r="C1039">
        <v>2494.21</v>
      </c>
      <c r="D1039">
        <v>2503.29</v>
      </c>
      <c r="E1039">
        <v>2459.79</v>
      </c>
      <c r="F1039">
        <v>2469.84</v>
      </c>
      <c r="G1039">
        <v>2234090000</v>
      </c>
      <c r="H1039">
        <v>2469.84</v>
      </c>
      <c r="I1039">
        <f t="shared" si="48"/>
        <v>-1.7495286058667681E-2</v>
      </c>
      <c r="J1039">
        <f t="shared" si="49"/>
        <v>-5</v>
      </c>
      <c r="K1039">
        <f t="shared" si="50"/>
        <v>0</v>
      </c>
    </row>
    <row r="1040" spans="1:11" x14ac:dyDescent="0.25">
      <c r="A1040" t="s">
        <v>8</v>
      </c>
      <c r="B1040">
        <v>40497</v>
      </c>
      <c r="C1040">
        <v>2529.02</v>
      </c>
      <c r="D1040">
        <v>2534.56</v>
      </c>
      <c r="E1040">
        <v>2512.29</v>
      </c>
      <c r="F1040">
        <v>2513.8200000000002</v>
      </c>
      <c r="G1040">
        <v>1852210000</v>
      </c>
      <c r="H1040">
        <v>2513.8200000000002</v>
      </c>
      <c r="I1040">
        <f t="shared" si="48"/>
        <v>-1.7433017897633407E-3</v>
      </c>
      <c r="J1040">
        <f t="shared" si="49"/>
        <v>0</v>
      </c>
      <c r="K1040">
        <f t="shared" si="50"/>
        <v>-4</v>
      </c>
    </row>
    <row r="1041" spans="1:11" x14ac:dyDescent="0.25">
      <c r="A1041" t="s">
        <v>8</v>
      </c>
      <c r="B1041">
        <v>40494</v>
      </c>
      <c r="C1041">
        <v>2540.4699999999998</v>
      </c>
      <c r="D1041">
        <v>2552.2399999999998</v>
      </c>
      <c r="E1041">
        <v>2506.4</v>
      </c>
      <c r="F1041">
        <v>2518.21</v>
      </c>
      <c r="G1041">
        <v>2191790000</v>
      </c>
      <c r="H1041">
        <v>2518.21</v>
      </c>
      <c r="I1041">
        <f t="shared" si="48"/>
        <v>-1.4599768344603081E-2</v>
      </c>
      <c r="J1041">
        <f t="shared" si="49"/>
        <v>-4</v>
      </c>
      <c r="K1041">
        <f t="shared" si="50"/>
        <v>-2</v>
      </c>
    </row>
    <row r="1042" spans="1:11" x14ac:dyDescent="0.25">
      <c r="A1042" t="s">
        <v>8</v>
      </c>
      <c r="B1042">
        <v>40493</v>
      </c>
      <c r="C1042">
        <v>2534.2399999999998</v>
      </c>
      <c r="D1042">
        <v>2559.9899999999998</v>
      </c>
      <c r="E1042">
        <v>2524.12</v>
      </c>
      <c r="F1042">
        <v>2555.52</v>
      </c>
      <c r="G1042">
        <v>2559980000</v>
      </c>
      <c r="H1042">
        <v>2555.52</v>
      </c>
      <c r="I1042">
        <f t="shared" si="48"/>
        <v>-9.0197690380723339E-3</v>
      </c>
      <c r="J1042">
        <f t="shared" si="49"/>
        <v>-2</v>
      </c>
      <c r="K1042">
        <f t="shared" si="50"/>
        <v>2</v>
      </c>
    </row>
    <row r="1043" spans="1:11" x14ac:dyDescent="0.25">
      <c r="A1043" t="s">
        <v>8</v>
      </c>
      <c r="B1043">
        <v>40492</v>
      </c>
      <c r="C1043">
        <v>2564.31</v>
      </c>
      <c r="D1043">
        <v>2578.7800000000002</v>
      </c>
      <c r="E1043">
        <v>2545.46</v>
      </c>
      <c r="F1043">
        <v>2578.7800000000002</v>
      </c>
      <c r="G1043">
        <v>1998930000</v>
      </c>
      <c r="H1043">
        <v>2578.7800000000002</v>
      </c>
      <c r="I1043">
        <f t="shared" si="48"/>
        <v>6.1646989051806766E-3</v>
      </c>
      <c r="J1043">
        <f t="shared" si="49"/>
        <v>2</v>
      </c>
      <c r="K1043">
        <f t="shared" si="50"/>
        <v>-2</v>
      </c>
    </row>
    <row r="1044" spans="1:11" x14ac:dyDescent="0.25">
      <c r="A1044" t="s">
        <v>8</v>
      </c>
      <c r="B1044">
        <v>40491</v>
      </c>
      <c r="C1044">
        <v>2587.08</v>
      </c>
      <c r="D1044">
        <v>2592.94</v>
      </c>
      <c r="E1044">
        <v>2552.9299999999998</v>
      </c>
      <c r="F1044">
        <v>2562.98</v>
      </c>
      <c r="G1044">
        <v>2157370000</v>
      </c>
      <c r="H1044">
        <v>2562.98</v>
      </c>
      <c r="I1044">
        <f t="shared" si="48"/>
        <v>-6.6161508497898369E-3</v>
      </c>
      <c r="J1044">
        <f t="shared" si="49"/>
        <v>-2</v>
      </c>
      <c r="K1044">
        <f t="shared" si="50"/>
        <v>0</v>
      </c>
    </row>
    <row r="1045" spans="1:11" x14ac:dyDescent="0.25">
      <c r="A1045" t="s">
        <v>8</v>
      </c>
      <c r="B1045">
        <v>40490</v>
      </c>
      <c r="C1045">
        <v>2570.86</v>
      </c>
      <c r="D1045">
        <v>2583.3000000000002</v>
      </c>
      <c r="E1045">
        <v>2566.7800000000002</v>
      </c>
      <c r="F1045">
        <v>2580.0500000000002</v>
      </c>
      <c r="G1045">
        <v>1799330000</v>
      </c>
      <c r="H1045">
        <v>2580.0500000000002</v>
      </c>
      <c r="I1045">
        <f t="shared" si="48"/>
        <v>4.1489270952088653E-4</v>
      </c>
      <c r="J1045">
        <f t="shared" si="49"/>
        <v>0</v>
      </c>
      <c r="K1045">
        <f t="shared" si="50"/>
        <v>0</v>
      </c>
    </row>
    <row r="1046" spans="1:11" x14ac:dyDescent="0.25">
      <c r="A1046" t="s">
        <v>8</v>
      </c>
      <c r="B1046">
        <v>40487</v>
      </c>
      <c r="C1046">
        <v>2577.63</v>
      </c>
      <c r="D1046">
        <v>2582.1799999999998</v>
      </c>
      <c r="E1046">
        <v>2568.7800000000002</v>
      </c>
      <c r="F1046">
        <v>2578.98</v>
      </c>
      <c r="G1046">
        <v>2092850000</v>
      </c>
      <c r="H1046">
        <v>2578.98</v>
      </c>
      <c r="I1046">
        <f t="shared" si="48"/>
        <v>6.3631496038540902E-4</v>
      </c>
      <c r="J1046">
        <f t="shared" si="49"/>
        <v>0</v>
      </c>
      <c r="K1046">
        <f t="shared" si="50"/>
        <v>4</v>
      </c>
    </row>
    <row r="1047" spans="1:11" x14ac:dyDescent="0.25">
      <c r="A1047" t="s">
        <v>8</v>
      </c>
      <c r="B1047">
        <v>40486</v>
      </c>
      <c r="C1047">
        <v>2569.27</v>
      </c>
      <c r="D1047">
        <v>2579.62</v>
      </c>
      <c r="E1047">
        <v>2564.0500000000002</v>
      </c>
      <c r="F1047">
        <v>2577.34</v>
      </c>
      <c r="G1047">
        <v>2492050000</v>
      </c>
      <c r="H1047">
        <v>2577.34</v>
      </c>
      <c r="I1047">
        <f t="shared" si="48"/>
        <v>1.4592936971266957E-2</v>
      </c>
      <c r="J1047">
        <f t="shared" si="49"/>
        <v>4</v>
      </c>
      <c r="K1047">
        <f t="shared" si="50"/>
        <v>0</v>
      </c>
    </row>
    <row r="1048" spans="1:11" x14ac:dyDescent="0.25">
      <c r="A1048" t="s">
        <v>8</v>
      </c>
      <c r="B1048">
        <v>40485</v>
      </c>
      <c r="C1048">
        <v>2532.83</v>
      </c>
      <c r="D1048">
        <v>2541.42</v>
      </c>
      <c r="E1048">
        <v>2511.31</v>
      </c>
      <c r="F1048">
        <v>2540.27</v>
      </c>
      <c r="G1048">
        <v>1990410000</v>
      </c>
      <c r="H1048">
        <v>2540.27</v>
      </c>
      <c r="I1048">
        <f t="shared" si="48"/>
        <v>2.6642773690359611E-3</v>
      </c>
      <c r="J1048">
        <f t="shared" si="49"/>
        <v>0</v>
      </c>
      <c r="K1048">
        <f t="shared" si="50"/>
        <v>3</v>
      </c>
    </row>
    <row r="1049" spans="1:11" x14ac:dyDescent="0.25">
      <c r="A1049" t="s">
        <v>8</v>
      </c>
      <c r="B1049">
        <v>40484</v>
      </c>
      <c r="C1049">
        <v>2525.94</v>
      </c>
      <c r="D1049">
        <v>2534.88</v>
      </c>
      <c r="E1049">
        <v>2518.29</v>
      </c>
      <c r="F1049">
        <v>2533.52</v>
      </c>
      <c r="G1049">
        <v>1914980000</v>
      </c>
      <c r="H1049">
        <v>2533.52</v>
      </c>
      <c r="I1049">
        <f t="shared" si="48"/>
        <v>1.1449833123073683E-2</v>
      </c>
      <c r="J1049">
        <f t="shared" si="49"/>
        <v>3</v>
      </c>
      <c r="K1049">
        <f t="shared" si="50"/>
        <v>0</v>
      </c>
    </row>
    <row r="1050" spans="1:11" x14ac:dyDescent="0.25">
      <c r="A1050" t="s">
        <v>8</v>
      </c>
      <c r="B1050">
        <v>40483</v>
      </c>
      <c r="C1050">
        <v>2520.4499999999998</v>
      </c>
      <c r="D1050">
        <v>2532.37</v>
      </c>
      <c r="E1050">
        <v>2491.46</v>
      </c>
      <c r="F1050">
        <v>2504.84</v>
      </c>
      <c r="G1050">
        <v>1904790000</v>
      </c>
      <c r="H1050">
        <v>2504.84</v>
      </c>
      <c r="I1050">
        <f t="shared" si="48"/>
        <v>-1.0249620125944991E-3</v>
      </c>
      <c r="J1050">
        <f t="shared" si="49"/>
        <v>0</v>
      </c>
      <c r="K1050">
        <f t="shared" si="50"/>
        <v>0</v>
      </c>
    </row>
    <row r="1051" spans="1:11" x14ac:dyDescent="0.25">
      <c r="A1051" t="s">
        <v>8</v>
      </c>
      <c r="B1051">
        <v>40480</v>
      </c>
      <c r="C1051">
        <v>2505.9899999999998</v>
      </c>
      <c r="D1051">
        <v>2517.5</v>
      </c>
      <c r="E1051">
        <v>2505.86</v>
      </c>
      <c r="F1051">
        <v>2507.41</v>
      </c>
      <c r="G1051">
        <v>2068700000</v>
      </c>
      <c r="H1051">
        <v>2507.41</v>
      </c>
      <c r="I1051">
        <f t="shared" si="48"/>
        <v>1.5952970642496567E-5</v>
      </c>
      <c r="J1051">
        <f t="shared" si="49"/>
        <v>0</v>
      </c>
      <c r="K1051">
        <f t="shared" si="50"/>
        <v>0</v>
      </c>
    </row>
    <row r="1052" spans="1:11" x14ac:dyDescent="0.25">
      <c r="A1052" t="s">
        <v>8</v>
      </c>
      <c r="B1052">
        <v>40479</v>
      </c>
      <c r="C1052">
        <v>2516.16</v>
      </c>
      <c r="D1052">
        <v>2516.1999999999998</v>
      </c>
      <c r="E1052">
        <v>2489.7600000000002</v>
      </c>
      <c r="F1052">
        <v>2507.37</v>
      </c>
      <c r="G1052">
        <v>1998340000</v>
      </c>
      <c r="H1052">
        <v>2507.37</v>
      </c>
      <c r="I1052">
        <f t="shared" si="48"/>
        <v>1.6418590158431279E-3</v>
      </c>
      <c r="J1052">
        <f t="shared" si="49"/>
        <v>0</v>
      </c>
      <c r="K1052">
        <f t="shared" si="50"/>
        <v>0</v>
      </c>
    </row>
    <row r="1053" spans="1:11" x14ac:dyDescent="0.25">
      <c r="A1053" t="s">
        <v>8</v>
      </c>
      <c r="B1053">
        <v>40478</v>
      </c>
      <c r="C1053">
        <v>2484.09</v>
      </c>
      <c r="D1053">
        <v>2505.35</v>
      </c>
      <c r="E1053">
        <v>2478.0100000000002</v>
      </c>
      <c r="F1053">
        <v>2503.2600000000002</v>
      </c>
      <c r="G1053">
        <v>2013240000</v>
      </c>
      <c r="H1053">
        <v>2503.2600000000002</v>
      </c>
      <c r="I1053">
        <f t="shared" si="48"/>
        <v>2.3905914010788898E-3</v>
      </c>
      <c r="J1053">
        <f t="shared" si="49"/>
        <v>0</v>
      </c>
      <c r="K1053">
        <f t="shared" si="50"/>
        <v>0</v>
      </c>
    </row>
    <row r="1054" spans="1:11" x14ac:dyDescent="0.25">
      <c r="A1054" t="s">
        <v>8</v>
      </c>
      <c r="B1054">
        <v>40477</v>
      </c>
      <c r="C1054">
        <v>2476.5100000000002</v>
      </c>
      <c r="D1054">
        <v>2503.0300000000002</v>
      </c>
      <c r="E1054">
        <v>2470.12</v>
      </c>
      <c r="F1054">
        <v>2497.29</v>
      </c>
      <c r="G1054">
        <v>1914350000</v>
      </c>
      <c r="H1054">
        <v>2497.29</v>
      </c>
      <c r="I1054">
        <f t="shared" si="48"/>
        <v>2.5854627938253216E-3</v>
      </c>
      <c r="J1054">
        <f t="shared" si="49"/>
        <v>0</v>
      </c>
      <c r="K1054">
        <f t="shared" si="50"/>
        <v>1</v>
      </c>
    </row>
    <row r="1055" spans="1:11" x14ac:dyDescent="0.25">
      <c r="A1055" t="s">
        <v>8</v>
      </c>
      <c r="B1055">
        <v>40476</v>
      </c>
      <c r="C1055">
        <v>2491.62</v>
      </c>
      <c r="D1055">
        <v>2507.0300000000002</v>
      </c>
      <c r="E1055">
        <v>2490.11</v>
      </c>
      <c r="F1055">
        <v>2490.85</v>
      </c>
      <c r="G1055">
        <v>1746320000</v>
      </c>
      <c r="H1055">
        <v>2490.85</v>
      </c>
      <c r="I1055">
        <f t="shared" si="48"/>
        <v>4.6221046305745528E-3</v>
      </c>
      <c r="J1055">
        <f t="shared" si="49"/>
        <v>1</v>
      </c>
      <c r="K1055">
        <f t="shared" si="50"/>
        <v>2</v>
      </c>
    </row>
    <row r="1056" spans="1:11" x14ac:dyDescent="0.25">
      <c r="A1056" t="s">
        <v>8</v>
      </c>
      <c r="B1056">
        <v>40473</v>
      </c>
      <c r="C1056">
        <v>2461.6</v>
      </c>
      <c r="D1056">
        <v>2479.39</v>
      </c>
      <c r="E1056">
        <v>2459.4299999999998</v>
      </c>
      <c r="F1056">
        <v>2479.39</v>
      </c>
      <c r="G1056">
        <v>1648180000</v>
      </c>
      <c r="H1056">
        <v>2479.39</v>
      </c>
      <c r="I1056">
        <f t="shared" si="48"/>
        <v>8.0173356588484346E-3</v>
      </c>
      <c r="J1056">
        <f t="shared" si="49"/>
        <v>2</v>
      </c>
      <c r="K1056">
        <f t="shared" si="50"/>
        <v>0</v>
      </c>
    </row>
    <row r="1057" spans="1:11" x14ac:dyDescent="0.25">
      <c r="A1057" t="s">
        <v>8</v>
      </c>
      <c r="B1057">
        <v>40472</v>
      </c>
      <c r="C1057">
        <v>2470.7199999999998</v>
      </c>
      <c r="D1057">
        <v>2482.14</v>
      </c>
      <c r="E1057">
        <v>2436.34</v>
      </c>
      <c r="F1057">
        <v>2459.67</v>
      </c>
      <c r="G1057">
        <v>2135480000</v>
      </c>
      <c r="H1057">
        <v>2459.67</v>
      </c>
      <c r="I1057">
        <f t="shared" si="48"/>
        <v>9.2781365595206999E-4</v>
      </c>
      <c r="J1057">
        <f t="shared" si="49"/>
        <v>0</v>
      </c>
      <c r="K1057">
        <f t="shared" si="50"/>
        <v>2</v>
      </c>
    </row>
    <row r="1058" spans="1:11" x14ac:dyDescent="0.25">
      <c r="A1058" t="s">
        <v>8</v>
      </c>
      <c r="B1058">
        <v>40471</v>
      </c>
      <c r="C1058">
        <v>2443.1999999999998</v>
      </c>
      <c r="D1058">
        <v>2469.7199999999998</v>
      </c>
      <c r="E1058">
        <v>2441.0700000000002</v>
      </c>
      <c r="F1058">
        <v>2457.39</v>
      </c>
      <c r="G1058">
        <v>2016770000</v>
      </c>
      <c r="H1058">
        <v>2457.39</v>
      </c>
      <c r="I1058">
        <f t="shared" si="48"/>
        <v>8.3875335973244702E-3</v>
      </c>
      <c r="J1058">
        <f t="shared" si="49"/>
        <v>2</v>
      </c>
      <c r="K1058">
        <f t="shared" si="50"/>
        <v>-5</v>
      </c>
    </row>
    <row r="1059" spans="1:11" x14ac:dyDescent="0.25">
      <c r="A1059" t="s">
        <v>8</v>
      </c>
      <c r="B1059">
        <v>40470</v>
      </c>
      <c r="C1059">
        <v>2442.21</v>
      </c>
      <c r="D1059">
        <v>2462.94</v>
      </c>
      <c r="E1059">
        <v>2422.14</v>
      </c>
      <c r="F1059">
        <v>2436.9499999999998</v>
      </c>
      <c r="G1059">
        <v>2241840000</v>
      </c>
      <c r="H1059">
        <v>2436.9499999999998</v>
      </c>
      <c r="I1059">
        <f t="shared" si="48"/>
        <v>-1.7620310723759025E-2</v>
      </c>
      <c r="J1059">
        <f t="shared" si="49"/>
        <v>-5</v>
      </c>
      <c r="K1059">
        <f t="shared" si="50"/>
        <v>1</v>
      </c>
    </row>
    <row r="1060" spans="1:11" x14ac:dyDescent="0.25">
      <c r="A1060" t="s">
        <v>8</v>
      </c>
      <c r="B1060">
        <v>40469</v>
      </c>
      <c r="C1060">
        <v>2470.12</v>
      </c>
      <c r="D1060">
        <v>2480.9499999999998</v>
      </c>
      <c r="E1060">
        <v>2462.5500000000002</v>
      </c>
      <c r="F1060">
        <v>2480.66</v>
      </c>
      <c r="G1060">
        <v>1724710000</v>
      </c>
      <c r="H1060">
        <v>2480.66</v>
      </c>
      <c r="I1060">
        <f t="shared" si="48"/>
        <v>4.8161635146246606E-3</v>
      </c>
      <c r="J1060">
        <f t="shared" si="49"/>
        <v>1</v>
      </c>
      <c r="K1060">
        <f t="shared" si="50"/>
        <v>4</v>
      </c>
    </row>
    <row r="1061" spans="1:11" x14ac:dyDescent="0.25">
      <c r="A1061" t="s">
        <v>8</v>
      </c>
      <c r="B1061">
        <v>40466</v>
      </c>
      <c r="C1061">
        <v>2461.6999999999998</v>
      </c>
      <c r="D1061">
        <v>2468.77</v>
      </c>
      <c r="E1061">
        <v>2438.0300000000002</v>
      </c>
      <c r="F1061">
        <v>2468.77</v>
      </c>
      <c r="G1061">
        <v>2232810000</v>
      </c>
      <c r="H1061">
        <v>2468.77</v>
      </c>
      <c r="I1061">
        <f t="shared" si="48"/>
        <v>1.3710386058849E-2</v>
      </c>
      <c r="J1061">
        <f t="shared" si="49"/>
        <v>4</v>
      </c>
      <c r="K1061">
        <f t="shared" si="50"/>
        <v>0</v>
      </c>
    </row>
    <row r="1062" spans="1:11" x14ac:dyDescent="0.25">
      <c r="A1062" t="s">
        <v>8</v>
      </c>
      <c r="B1062">
        <v>40465</v>
      </c>
      <c r="C1062">
        <v>2441.21</v>
      </c>
      <c r="D1062">
        <v>2445.85</v>
      </c>
      <c r="E1062">
        <v>2422.0700000000002</v>
      </c>
      <c r="F1062">
        <v>2435.38</v>
      </c>
      <c r="G1062">
        <v>2014540000</v>
      </c>
      <c r="H1062">
        <v>2435.38</v>
      </c>
      <c r="I1062">
        <f t="shared" si="48"/>
        <v>-2.3963329960716706E-3</v>
      </c>
      <c r="J1062">
        <f t="shared" si="49"/>
        <v>0</v>
      </c>
      <c r="K1062">
        <f t="shared" si="50"/>
        <v>3</v>
      </c>
    </row>
    <row r="1063" spans="1:11" x14ac:dyDescent="0.25">
      <c r="A1063" t="s">
        <v>8</v>
      </c>
      <c r="B1063">
        <v>40464</v>
      </c>
      <c r="C1063">
        <v>2432.5500000000002</v>
      </c>
      <c r="D1063">
        <v>2452.54</v>
      </c>
      <c r="E1063">
        <v>2426.52</v>
      </c>
      <c r="F1063">
        <v>2441.23</v>
      </c>
      <c r="G1063">
        <v>2294450000</v>
      </c>
      <c r="H1063">
        <v>2441.23</v>
      </c>
      <c r="I1063">
        <f t="shared" si="48"/>
        <v>9.6405174695606277E-3</v>
      </c>
      <c r="J1063">
        <f t="shared" si="49"/>
        <v>3</v>
      </c>
      <c r="K1063">
        <f t="shared" si="50"/>
        <v>2</v>
      </c>
    </row>
    <row r="1064" spans="1:11" x14ac:dyDescent="0.25">
      <c r="A1064" t="s">
        <v>8</v>
      </c>
      <c r="B1064">
        <v>40463</v>
      </c>
      <c r="C1064">
        <v>2397.6999999999998</v>
      </c>
      <c r="D1064">
        <v>2421.79</v>
      </c>
      <c r="E1064">
        <v>2379.39</v>
      </c>
      <c r="F1064">
        <v>2417.92</v>
      </c>
      <c r="G1064">
        <v>1960920000</v>
      </c>
      <c r="H1064">
        <v>2417.92</v>
      </c>
      <c r="I1064">
        <f t="shared" si="48"/>
        <v>6.4895330783032446E-3</v>
      </c>
      <c r="J1064">
        <f t="shared" si="49"/>
        <v>2</v>
      </c>
      <c r="K1064">
        <f t="shared" si="50"/>
        <v>0</v>
      </c>
    </row>
    <row r="1065" spans="1:11" x14ac:dyDescent="0.25">
      <c r="A1065" t="s">
        <v>8</v>
      </c>
      <c r="B1065">
        <v>40462</v>
      </c>
      <c r="C1065">
        <v>2403.46</v>
      </c>
      <c r="D1065">
        <v>2413.0300000000002</v>
      </c>
      <c r="E1065">
        <v>2397.5700000000002</v>
      </c>
      <c r="F1065">
        <v>2402.33</v>
      </c>
      <c r="G1065">
        <v>1539990000</v>
      </c>
      <c r="H1065">
        <v>2402.33</v>
      </c>
      <c r="I1065">
        <f t="shared" si="48"/>
        <v>1.7486083991502532E-4</v>
      </c>
      <c r="J1065">
        <f t="shared" si="49"/>
        <v>0</v>
      </c>
      <c r="K1065">
        <f t="shared" si="50"/>
        <v>2</v>
      </c>
    </row>
    <row r="1066" spans="1:11" x14ac:dyDescent="0.25">
      <c r="A1066" t="s">
        <v>8</v>
      </c>
      <c r="B1066">
        <v>40459</v>
      </c>
      <c r="C1066">
        <v>2384.7600000000002</v>
      </c>
      <c r="D1066">
        <v>2406.67</v>
      </c>
      <c r="E1066">
        <v>2370.5300000000002</v>
      </c>
      <c r="F1066">
        <v>2401.91</v>
      </c>
      <c r="G1066">
        <v>2000980000</v>
      </c>
      <c r="H1066">
        <v>2401.91</v>
      </c>
      <c r="I1066">
        <f t="shared" si="48"/>
        <v>7.6520659319452289E-3</v>
      </c>
      <c r="J1066">
        <f t="shared" si="49"/>
        <v>2</v>
      </c>
      <c r="K1066">
        <f t="shared" si="50"/>
        <v>0</v>
      </c>
    </row>
    <row r="1067" spans="1:11" x14ac:dyDescent="0.25">
      <c r="A1067" t="s">
        <v>8</v>
      </c>
      <c r="B1067">
        <v>40458</v>
      </c>
      <c r="C1067">
        <v>2391.63</v>
      </c>
      <c r="D1067">
        <v>2392.7399999999998</v>
      </c>
      <c r="E1067">
        <v>2368.25</v>
      </c>
      <c r="F1067">
        <v>2383.67</v>
      </c>
      <c r="G1067">
        <v>1846240000</v>
      </c>
      <c r="H1067">
        <v>2383.67</v>
      </c>
      <c r="I1067">
        <f t="shared" si="48"/>
        <v>1.2643552628264221E-3</v>
      </c>
      <c r="J1067">
        <f t="shared" si="49"/>
        <v>0</v>
      </c>
      <c r="K1067">
        <f t="shared" si="50"/>
        <v>-2</v>
      </c>
    </row>
    <row r="1068" spans="1:11" x14ac:dyDescent="0.25">
      <c r="A1068" t="s">
        <v>8</v>
      </c>
      <c r="B1068">
        <v>40457</v>
      </c>
      <c r="C1068">
        <v>2395.16</v>
      </c>
      <c r="D1068">
        <v>2399.13</v>
      </c>
      <c r="E1068">
        <v>2368.4299999999998</v>
      </c>
      <c r="F1068">
        <v>2380.66</v>
      </c>
      <c r="G1068">
        <v>2103800000</v>
      </c>
      <c r="H1068">
        <v>2380.66</v>
      </c>
      <c r="I1068">
        <f t="shared" si="48"/>
        <v>-7.988065821329049E-3</v>
      </c>
      <c r="J1068">
        <f t="shared" si="49"/>
        <v>-2</v>
      </c>
      <c r="K1068">
        <f t="shared" si="50"/>
        <v>7</v>
      </c>
    </row>
    <row r="1069" spans="1:11" x14ac:dyDescent="0.25">
      <c r="A1069" t="s">
        <v>8</v>
      </c>
      <c r="B1069">
        <v>40456</v>
      </c>
      <c r="C1069">
        <v>2368.52</v>
      </c>
      <c r="D1069">
        <v>2402.42</v>
      </c>
      <c r="E1069">
        <v>2366.06</v>
      </c>
      <c r="F1069">
        <v>2399.83</v>
      </c>
      <c r="G1069">
        <v>2203470000</v>
      </c>
      <c r="H1069">
        <v>2399.83</v>
      </c>
      <c r="I1069">
        <f t="shared" si="48"/>
        <v>2.3591182843396563E-2</v>
      </c>
      <c r="J1069">
        <f t="shared" si="49"/>
        <v>7</v>
      </c>
      <c r="K1069">
        <f t="shared" si="50"/>
        <v>-3</v>
      </c>
    </row>
    <row r="1070" spans="1:11" x14ac:dyDescent="0.25">
      <c r="A1070" t="s">
        <v>8</v>
      </c>
      <c r="B1070">
        <v>40455</v>
      </c>
      <c r="C1070">
        <v>2362.25</v>
      </c>
      <c r="D1070">
        <v>2370.87</v>
      </c>
      <c r="E1070">
        <v>2332.46</v>
      </c>
      <c r="F1070">
        <v>2344.52</v>
      </c>
      <c r="G1070">
        <v>1901980000</v>
      </c>
      <c r="H1070">
        <v>2344.52</v>
      </c>
      <c r="I1070">
        <f t="shared" si="48"/>
        <v>-1.1064009279763809E-2</v>
      </c>
      <c r="J1070">
        <f t="shared" si="49"/>
        <v>-3</v>
      </c>
      <c r="K1070">
        <f t="shared" si="50"/>
        <v>0</v>
      </c>
    </row>
    <row r="1071" spans="1:11" x14ac:dyDescent="0.25">
      <c r="A1071" t="s">
        <v>8</v>
      </c>
      <c r="B1071">
        <v>40452</v>
      </c>
      <c r="C1071">
        <v>2386.8200000000002</v>
      </c>
      <c r="D1071">
        <v>2389.4499999999998</v>
      </c>
      <c r="E1071">
        <v>2359.3200000000002</v>
      </c>
      <c r="F1071">
        <v>2370.75</v>
      </c>
      <c r="G1071">
        <v>1932650000</v>
      </c>
      <c r="H1071">
        <v>2370.75</v>
      </c>
      <c r="I1071">
        <f t="shared" si="48"/>
        <v>8.9925779567856523E-4</v>
      </c>
      <c r="J1071">
        <f t="shared" si="49"/>
        <v>0</v>
      </c>
      <c r="K1071">
        <f t="shared" si="50"/>
        <v>-1</v>
      </c>
    </row>
    <row r="1072" spans="1:11" x14ac:dyDescent="0.25">
      <c r="A1072" t="s">
        <v>8</v>
      </c>
      <c r="B1072">
        <v>40451</v>
      </c>
      <c r="C1072">
        <v>2390.96</v>
      </c>
      <c r="D1072">
        <v>2400.06</v>
      </c>
      <c r="E1072">
        <v>2354.2199999999998</v>
      </c>
      <c r="F1072">
        <v>2368.62</v>
      </c>
      <c r="G1072">
        <v>2418300000</v>
      </c>
      <c r="H1072">
        <v>2368.62</v>
      </c>
      <c r="I1072">
        <f t="shared" si="48"/>
        <v>-3.3409634092974594E-3</v>
      </c>
      <c r="J1072">
        <f t="shared" si="49"/>
        <v>-1</v>
      </c>
      <c r="K1072">
        <f t="shared" si="50"/>
        <v>0</v>
      </c>
    </row>
    <row r="1073" spans="1:11" x14ac:dyDescent="0.25">
      <c r="A1073" t="s">
        <v>8</v>
      </c>
      <c r="B1073">
        <v>40450</v>
      </c>
      <c r="C1073">
        <v>2372.37</v>
      </c>
      <c r="D1073">
        <v>2382.15</v>
      </c>
      <c r="E1073">
        <v>2366.19</v>
      </c>
      <c r="F1073">
        <v>2376.56</v>
      </c>
      <c r="G1073">
        <v>2077930000</v>
      </c>
      <c r="H1073">
        <v>2376.56</v>
      </c>
      <c r="I1073">
        <f t="shared" si="48"/>
        <v>-1.2733285986241683E-3</v>
      </c>
      <c r="J1073">
        <f t="shared" si="49"/>
        <v>0</v>
      </c>
      <c r="K1073">
        <f t="shared" si="50"/>
        <v>1</v>
      </c>
    </row>
    <row r="1074" spans="1:11" x14ac:dyDescent="0.25">
      <c r="A1074" t="s">
        <v>8</v>
      </c>
      <c r="B1074">
        <v>40449</v>
      </c>
      <c r="C1074">
        <v>2373.13</v>
      </c>
      <c r="D1074">
        <v>2383.67</v>
      </c>
      <c r="E1074">
        <v>2339.5</v>
      </c>
      <c r="F1074">
        <v>2379.59</v>
      </c>
      <c r="G1074">
        <v>2125730000</v>
      </c>
      <c r="H1074">
        <v>2379.59</v>
      </c>
      <c r="I1074">
        <f t="shared" si="48"/>
        <v>4.1438620625631195E-3</v>
      </c>
      <c r="J1074">
        <f t="shared" si="49"/>
        <v>1</v>
      </c>
      <c r="K1074">
        <f t="shared" si="50"/>
        <v>-1</v>
      </c>
    </row>
    <row r="1075" spans="1:11" x14ac:dyDescent="0.25">
      <c r="A1075" t="s">
        <v>8</v>
      </c>
      <c r="B1075">
        <v>40448</v>
      </c>
      <c r="C1075">
        <v>2379.73</v>
      </c>
      <c r="D1075">
        <v>2386.0100000000002</v>
      </c>
      <c r="E1075">
        <v>2368.65</v>
      </c>
      <c r="F1075">
        <v>2369.77</v>
      </c>
      <c r="G1075">
        <v>1873120000</v>
      </c>
      <c r="H1075">
        <v>2369.77</v>
      </c>
      <c r="I1075">
        <f t="shared" si="48"/>
        <v>-4.8084595291488785E-3</v>
      </c>
      <c r="J1075">
        <f t="shared" si="49"/>
        <v>-1</v>
      </c>
      <c r="K1075">
        <f t="shared" si="50"/>
        <v>7</v>
      </c>
    </row>
    <row r="1076" spans="1:11" x14ac:dyDescent="0.25">
      <c r="A1076" t="s">
        <v>8</v>
      </c>
      <c r="B1076">
        <v>40445</v>
      </c>
      <c r="C1076">
        <v>2356.2600000000002</v>
      </c>
      <c r="D1076">
        <v>2381.2199999999998</v>
      </c>
      <c r="E1076">
        <v>2353.5</v>
      </c>
      <c r="F1076">
        <v>2381.2199999999998</v>
      </c>
      <c r="G1076">
        <v>1993380000</v>
      </c>
      <c r="H1076">
        <v>2381.2199999999998</v>
      </c>
      <c r="I1076">
        <f t="shared" si="48"/>
        <v>2.3265207900029061E-2</v>
      </c>
      <c r="J1076">
        <f t="shared" si="49"/>
        <v>7</v>
      </c>
      <c r="K1076">
        <f t="shared" si="50"/>
        <v>-1</v>
      </c>
    </row>
    <row r="1077" spans="1:11" x14ac:dyDescent="0.25">
      <c r="A1077" t="s">
        <v>8</v>
      </c>
      <c r="B1077">
        <v>40444</v>
      </c>
      <c r="C1077">
        <v>2316.71</v>
      </c>
      <c r="D1077">
        <v>2353.79</v>
      </c>
      <c r="E1077">
        <v>2316.11</v>
      </c>
      <c r="F1077">
        <v>2327.08</v>
      </c>
      <c r="G1077">
        <v>1923110000</v>
      </c>
      <c r="H1077">
        <v>2327.08</v>
      </c>
      <c r="I1077">
        <f t="shared" si="48"/>
        <v>-3.1997601250777219E-3</v>
      </c>
      <c r="J1077">
        <f t="shared" si="49"/>
        <v>-1</v>
      </c>
      <c r="K1077">
        <f t="shared" si="50"/>
        <v>-2</v>
      </c>
    </row>
    <row r="1078" spans="1:11" x14ac:dyDescent="0.25">
      <c r="A1078" t="s">
        <v>8</v>
      </c>
      <c r="B1078">
        <v>40443</v>
      </c>
      <c r="C1078">
        <v>2339.91</v>
      </c>
      <c r="D1078">
        <v>2355.91</v>
      </c>
      <c r="E1078">
        <v>2323.5500000000002</v>
      </c>
      <c r="F1078">
        <v>2334.5500000000002</v>
      </c>
      <c r="G1078">
        <v>2170210000</v>
      </c>
      <c r="H1078">
        <v>2334.5500000000002</v>
      </c>
      <c r="I1078">
        <f t="shared" si="48"/>
        <v>-6.2996147870686414E-3</v>
      </c>
      <c r="J1078">
        <f t="shared" si="49"/>
        <v>-2</v>
      </c>
      <c r="K1078">
        <f t="shared" si="50"/>
        <v>0</v>
      </c>
    </row>
    <row r="1079" spans="1:11" x14ac:dyDescent="0.25">
      <c r="A1079" t="s">
        <v>8</v>
      </c>
      <c r="B1079">
        <v>40442</v>
      </c>
      <c r="C1079">
        <v>2355.27</v>
      </c>
      <c r="D1079">
        <v>2366.7600000000002</v>
      </c>
      <c r="E1079">
        <v>2341.8200000000002</v>
      </c>
      <c r="F1079">
        <v>2349.35</v>
      </c>
      <c r="G1079">
        <v>2125100000</v>
      </c>
      <c r="H1079">
        <v>2349.35</v>
      </c>
      <c r="I1079">
        <f t="shared" si="48"/>
        <v>-2.7506229227066692E-3</v>
      </c>
      <c r="J1079">
        <f t="shared" si="49"/>
        <v>0</v>
      </c>
      <c r="K1079">
        <f t="shared" si="50"/>
        <v>5</v>
      </c>
    </row>
    <row r="1080" spans="1:11" x14ac:dyDescent="0.25">
      <c r="A1080" t="s">
        <v>8</v>
      </c>
      <c r="B1080">
        <v>40441</v>
      </c>
      <c r="C1080">
        <v>2322.8000000000002</v>
      </c>
      <c r="D1080">
        <v>2358.9</v>
      </c>
      <c r="E1080">
        <v>2317.89</v>
      </c>
      <c r="F1080">
        <v>2355.83</v>
      </c>
      <c r="G1080">
        <v>1989520000</v>
      </c>
      <c r="H1080">
        <v>2355.83</v>
      </c>
      <c r="I1080">
        <f t="shared" si="48"/>
        <v>1.7369073375913757E-2</v>
      </c>
      <c r="J1080">
        <f t="shared" si="49"/>
        <v>5</v>
      </c>
      <c r="K1080">
        <f t="shared" si="50"/>
        <v>1</v>
      </c>
    </row>
    <row r="1081" spans="1:11" x14ac:dyDescent="0.25">
      <c r="A1081" t="s">
        <v>8</v>
      </c>
      <c r="B1081">
        <v>40438</v>
      </c>
      <c r="C1081">
        <v>2318.42</v>
      </c>
      <c r="D1081">
        <v>2320.37</v>
      </c>
      <c r="E1081">
        <v>2301.8200000000002</v>
      </c>
      <c r="F1081">
        <v>2315.61</v>
      </c>
      <c r="G1081">
        <v>2432480000</v>
      </c>
      <c r="H1081">
        <v>2315.61</v>
      </c>
      <c r="I1081">
        <f t="shared" si="48"/>
        <v>5.366330185607282E-3</v>
      </c>
      <c r="J1081">
        <f t="shared" si="49"/>
        <v>1</v>
      </c>
      <c r="K1081">
        <f t="shared" si="50"/>
        <v>0</v>
      </c>
    </row>
    <row r="1082" spans="1:11" x14ac:dyDescent="0.25">
      <c r="A1082" t="s">
        <v>8</v>
      </c>
      <c r="B1082">
        <v>40437</v>
      </c>
      <c r="C1082">
        <v>2297.5100000000002</v>
      </c>
      <c r="D1082">
        <v>2304.9499999999998</v>
      </c>
      <c r="E1082">
        <v>2288.71</v>
      </c>
      <c r="F1082">
        <v>2303.25</v>
      </c>
      <c r="G1082">
        <v>1809280000</v>
      </c>
      <c r="H1082">
        <v>2303.25</v>
      </c>
      <c r="I1082">
        <f t="shared" si="48"/>
        <v>8.3864912311182316E-4</v>
      </c>
      <c r="J1082">
        <f t="shared" si="49"/>
        <v>0</v>
      </c>
      <c r="K1082">
        <f t="shared" si="50"/>
        <v>1</v>
      </c>
    </row>
    <row r="1083" spans="1:11" x14ac:dyDescent="0.25">
      <c r="A1083" t="s">
        <v>8</v>
      </c>
      <c r="B1083">
        <v>40436</v>
      </c>
      <c r="C1083">
        <v>2283.17</v>
      </c>
      <c r="D1083">
        <v>2304.6</v>
      </c>
      <c r="E1083">
        <v>2276.3200000000002</v>
      </c>
      <c r="F1083">
        <v>2301.3200000000002</v>
      </c>
      <c r="G1083">
        <v>2067130000</v>
      </c>
      <c r="H1083">
        <v>2301.3200000000002</v>
      </c>
      <c r="I1083">
        <f t="shared" si="48"/>
        <v>5.044174742441454E-3</v>
      </c>
      <c r="J1083">
        <f t="shared" si="49"/>
        <v>1</v>
      </c>
      <c r="K1083">
        <f t="shared" si="50"/>
        <v>0</v>
      </c>
    </row>
    <row r="1084" spans="1:11" x14ac:dyDescent="0.25">
      <c r="A1084" t="s">
        <v>8</v>
      </c>
      <c r="B1084">
        <v>40435</v>
      </c>
      <c r="C1084">
        <v>2281.31</v>
      </c>
      <c r="D1084">
        <v>2302.5700000000002</v>
      </c>
      <c r="E1084">
        <v>2274.5700000000002</v>
      </c>
      <c r="F1084">
        <v>2289.77</v>
      </c>
      <c r="G1084">
        <v>2079030000</v>
      </c>
      <c r="H1084">
        <v>2289.77</v>
      </c>
      <c r="I1084">
        <f t="shared" si="48"/>
        <v>1.7762533304750416E-3</v>
      </c>
      <c r="J1084">
        <f t="shared" si="49"/>
        <v>0</v>
      </c>
      <c r="K1084">
        <f t="shared" si="50"/>
        <v>6</v>
      </c>
    </row>
    <row r="1085" spans="1:11" x14ac:dyDescent="0.25">
      <c r="A1085" t="s">
        <v>8</v>
      </c>
      <c r="B1085">
        <v>40434</v>
      </c>
      <c r="C1085">
        <v>2263.8000000000002</v>
      </c>
      <c r="D1085">
        <v>2289.4899999999998</v>
      </c>
      <c r="E1085">
        <v>2263.69</v>
      </c>
      <c r="F1085">
        <v>2285.71</v>
      </c>
      <c r="G1085">
        <v>1937630000</v>
      </c>
      <c r="H1085">
        <v>2285.71</v>
      </c>
      <c r="I1085">
        <f t="shared" si="48"/>
        <v>1.9277763904248957E-2</v>
      </c>
      <c r="J1085">
        <f t="shared" si="49"/>
        <v>6</v>
      </c>
      <c r="K1085">
        <f t="shared" si="50"/>
        <v>0</v>
      </c>
    </row>
    <row r="1086" spans="1:11" x14ac:dyDescent="0.25">
      <c r="A1086" t="s">
        <v>8</v>
      </c>
      <c r="B1086">
        <v>40431</v>
      </c>
      <c r="C1086">
        <v>2239.08</v>
      </c>
      <c r="D1086">
        <v>2246.6</v>
      </c>
      <c r="E1086">
        <v>2229.12</v>
      </c>
      <c r="F1086">
        <v>2242.48</v>
      </c>
      <c r="G1086">
        <v>1692470000</v>
      </c>
      <c r="H1086">
        <v>2242.48</v>
      </c>
      <c r="I1086">
        <f t="shared" si="48"/>
        <v>2.8083355692694045E-3</v>
      </c>
      <c r="J1086">
        <f t="shared" si="49"/>
        <v>0</v>
      </c>
      <c r="K1086">
        <f t="shared" si="50"/>
        <v>1</v>
      </c>
    </row>
    <row r="1087" spans="1:11" x14ac:dyDescent="0.25">
      <c r="A1087" t="s">
        <v>8</v>
      </c>
      <c r="B1087">
        <v>40430</v>
      </c>
      <c r="C1087">
        <v>2251.09</v>
      </c>
      <c r="D1087">
        <v>2251.98</v>
      </c>
      <c r="E1087">
        <v>2229.8000000000002</v>
      </c>
      <c r="F1087">
        <v>2236.1999999999998</v>
      </c>
      <c r="G1087">
        <v>1706650000</v>
      </c>
      <c r="H1087">
        <v>2236.1999999999998</v>
      </c>
      <c r="I1087">
        <f t="shared" si="48"/>
        <v>3.288661967723483E-3</v>
      </c>
      <c r="J1087">
        <f t="shared" si="49"/>
        <v>1</v>
      </c>
      <c r="K1087">
        <f t="shared" si="50"/>
        <v>2</v>
      </c>
    </row>
    <row r="1088" spans="1:11" x14ac:dyDescent="0.25">
      <c r="A1088" t="s">
        <v>8</v>
      </c>
      <c r="B1088">
        <v>40429</v>
      </c>
      <c r="C1088">
        <v>2216.0700000000002</v>
      </c>
      <c r="D1088">
        <v>2237.42</v>
      </c>
      <c r="E1088">
        <v>2215.9</v>
      </c>
      <c r="F1088">
        <v>2228.87</v>
      </c>
      <c r="G1088">
        <v>2018210000</v>
      </c>
      <c r="H1088">
        <v>2228.87</v>
      </c>
      <c r="I1088">
        <f t="shared" si="48"/>
        <v>9.0452670798455426E-3</v>
      </c>
      <c r="J1088">
        <f t="shared" si="49"/>
        <v>2</v>
      </c>
      <c r="K1088">
        <f t="shared" si="50"/>
        <v>-3</v>
      </c>
    </row>
    <row r="1089" spans="1:11" x14ac:dyDescent="0.25">
      <c r="A1089" t="s">
        <v>8</v>
      </c>
      <c r="B1089">
        <v>40428</v>
      </c>
      <c r="C1089">
        <v>2227.2600000000002</v>
      </c>
      <c r="D1089">
        <v>2231.2800000000002</v>
      </c>
      <c r="E1089">
        <v>2206.62</v>
      </c>
      <c r="F1089">
        <v>2208.89</v>
      </c>
      <c r="G1089">
        <v>1685240000</v>
      </c>
      <c r="H1089">
        <v>2208.89</v>
      </c>
      <c r="I1089">
        <f t="shared" si="48"/>
        <v>-1.112926692781202E-2</v>
      </c>
      <c r="J1089">
        <f t="shared" si="49"/>
        <v>-3</v>
      </c>
      <c r="K1089">
        <f t="shared" si="50"/>
        <v>4</v>
      </c>
    </row>
    <row r="1090" spans="1:11" x14ac:dyDescent="0.25">
      <c r="A1090" t="s">
        <v>8</v>
      </c>
      <c r="B1090">
        <v>40424</v>
      </c>
      <c r="C1090">
        <v>2227.96</v>
      </c>
      <c r="D1090">
        <v>2235.5700000000002</v>
      </c>
      <c r="E1090">
        <v>2213.56</v>
      </c>
      <c r="F1090">
        <v>2233.75</v>
      </c>
      <c r="G1090">
        <v>1647790000</v>
      </c>
      <c r="H1090">
        <v>2233.75</v>
      </c>
      <c r="I1090">
        <f t="shared" ref="I1090:I1153" si="51">(H1090/H1091)-1</f>
        <v>1.5336293925936495E-2</v>
      </c>
      <c r="J1090">
        <f t="shared" si="49"/>
        <v>4</v>
      </c>
      <c r="K1090">
        <f t="shared" si="50"/>
        <v>3</v>
      </c>
    </row>
    <row r="1091" spans="1:11" x14ac:dyDescent="0.25">
      <c r="A1091" t="s">
        <v>8</v>
      </c>
      <c r="B1091">
        <v>40423</v>
      </c>
      <c r="C1091">
        <v>2178.9899999999998</v>
      </c>
      <c r="D1091">
        <v>2200.0100000000002</v>
      </c>
      <c r="E1091">
        <v>2173.71</v>
      </c>
      <c r="F1091">
        <v>2200.0100000000002</v>
      </c>
      <c r="G1091">
        <v>1680590000</v>
      </c>
      <c r="H1091">
        <v>2200.0100000000002</v>
      </c>
      <c r="I1091">
        <f t="shared" si="51"/>
        <v>1.0643869094651093E-2</v>
      </c>
      <c r="J1091">
        <f t="shared" ref="J1091:J1154" si="52">ROUNDDOWN(I1091/N$2,0)</f>
        <v>3</v>
      </c>
      <c r="K1091">
        <f t="shared" ref="K1091:K1154" si="53">J1092</f>
        <v>9</v>
      </c>
    </row>
    <row r="1092" spans="1:11" x14ac:dyDescent="0.25">
      <c r="A1092" t="s">
        <v>8</v>
      </c>
      <c r="B1092">
        <v>40422</v>
      </c>
      <c r="C1092">
        <v>2142.75</v>
      </c>
      <c r="D1092">
        <v>2177.5</v>
      </c>
      <c r="E1092">
        <v>2141.9499999999998</v>
      </c>
      <c r="F1092">
        <v>2176.84</v>
      </c>
      <c r="G1092">
        <v>2133970000</v>
      </c>
      <c r="H1092">
        <v>2176.84</v>
      </c>
      <c r="I1092">
        <f t="shared" si="51"/>
        <v>2.9711025860560181E-2</v>
      </c>
      <c r="J1092">
        <f t="shared" si="52"/>
        <v>9</v>
      </c>
      <c r="K1092">
        <f t="shared" si="53"/>
        <v>0</v>
      </c>
    </row>
    <row r="1093" spans="1:11" x14ac:dyDescent="0.25">
      <c r="A1093" t="s">
        <v>8</v>
      </c>
      <c r="B1093">
        <v>40421</v>
      </c>
      <c r="C1093">
        <v>2109.7600000000002</v>
      </c>
      <c r="D1093">
        <v>2128.9</v>
      </c>
      <c r="E1093">
        <v>2101.52</v>
      </c>
      <c r="F1093">
        <v>2114.0300000000002</v>
      </c>
      <c r="G1093">
        <v>2084110000</v>
      </c>
      <c r="H1093">
        <v>2114.0300000000002</v>
      </c>
      <c r="I1093">
        <f t="shared" si="51"/>
        <v>-2.8019264423551071E-3</v>
      </c>
      <c r="J1093">
        <f t="shared" si="52"/>
        <v>0</v>
      </c>
      <c r="K1093">
        <f t="shared" si="53"/>
        <v>-5</v>
      </c>
    </row>
    <row r="1094" spans="1:11" x14ac:dyDescent="0.25">
      <c r="A1094" t="s">
        <v>8</v>
      </c>
      <c r="B1094">
        <v>40420</v>
      </c>
      <c r="C1094">
        <v>2145.7600000000002</v>
      </c>
      <c r="D1094">
        <v>2154.4699999999998</v>
      </c>
      <c r="E1094">
        <v>2119.9299999999998</v>
      </c>
      <c r="F1094">
        <v>2119.9699999999998</v>
      </c>
      <c r="G1094">
        <v>1585200000</v>
      </c>
      <c r="H1094">
        <v>2119.9699999999998</v>
      </c>
      <c r="I1094">
        <f t="shared" si="51"/>
        <v>-1.5629425667361807E-2</v>
      </c>
      <c r="J1094">
        <f t="shared" si="52"/>
        <v>-5</v>
      </c>
      <c r="K1094">
        <f t="shared" si="53"/>
        <v>5</v>
      </c>
    </row>
    <row r="1095" spans="1:11" x14ac:dyDescent="0.25">
      <c r="A1095" t="s">
        <v>8</v>
      </c>
      <c r="B1095">
        <v>40417</v>
      </c>
      <c r="C1095">
        <v>2134.16</v>
      </c>
      <c r="D1095">
        <v>2154.9899999999998</v>
      </c>
      <c r="E1095">
        <v>2099.29</v>
      </c>
      <c r="F1095">
        <v>2153.63</v>
      </c>
      <c r="G1095">
        <v>2134550000</v>
      </c>
      <c r="H1095">
        <v>2153.63</v>
      </c>
      <c r="I1095">
        <f t="shared" si="51"/>
        <v>1.6491322468128899E-2</v>
      </c>
      <c r="J1095">
        <f t="shared" si="52"/>
        <v>5</v>
      </c>
      <c r="K1095">
        <f t="shared" si="53"/>
        <v>-3</v>
      </c>
    </row>
    <row r="1096" spans="1:11" x14ac:dyDescent="0.25">
      <c r="A1096" t="s">
        <v>8</v>
      </c>
      <c r="B1096">
        <v>40416</v>
      </c>
      <c r="C1096">
        <v>2148.4899999999998</v>
      </c>
      <c r="D1096">
        <v>2154.3200000000002</v>
      </c>
      <c r="E1096">
        <v>2116.8200000000002</v>
      </c>
      <c r="F1096">
        <v>2118.69</v>
      </c>
      <c r="G1096">
        <v>1804510000</v>
      </c>
      <c r="H1096">
        <v>2118.69</v>
      </c>
      <c r="I1096">
        <f t="shared" si="51"/>
        <v>-1.0669891760135219E-2</v>
      </c>
      <c r="J1096">
        <f t="shared" si="52"/>
        <v>-3</v>
      </c>
      <c r="K1096">
        <f t="shared" si="53"/>
        <v>2</v>
      </c>
    </row>
    <row r="1097" spans="1:11" x14ac:dyDescent="0.25">
      <c r="A1097" t="s">
        <v>8</v>
      </c>
      <c r="B1097">
        <v>40415</v>
      </c>
      <c r="C1097">
        <v>2109.15</v>
      </c>
      <c r="D1097">
        <v>2148.35</v>
      </c>
      <c r="E1097">
        <v>2102.2600000000002</v>
      </c>
      <c r="F1097">
        <v>2141.54</v>
      </c>
      <c r="G1097">
        <v>2019480000</v>
      </c>
      <c r="H1097">
        <v>2141.54</v>
      </c>
      <c r="I1097">
        <f t="shared" si="51"/>
        <v>8.371944099144768E-3</v>
      </c>
      <c r="J1097">
        <f t="shared" si="52"/>
        <v>2</v>
      </c>
      <c r="K1097">
        <f t="shared" si="53"/>
        <v>-5</v>
      </c>
    </row>
    <row r="1098" spans="1:11" x14ac:dyDescent="0.25">
      <c r="A1098" t="s">
        <v>8</v>
      </c>
      <c r="B1098">
        <v>40414</v>
      </c>
      <c r="C1098">
        <v>2131</v>
      </c>
      <c r="D1098">
        <v>2144.1999999999998</v>
      </c>
      <c r="E1098">
        <v>2113.71</v>
      </c>
      <c r="F1098">
        <v>2123.7600000000002</v>
      </c>
      <c r="G1098">
        <v>2141650000</v>
      </c>
      <c r="H1098">
        <v>2123.7600000000002</v>
      </c>
      <c r="I1098">
        <f t="shared" si="51"/>
        <v>-1.6609326597611607E-2</v>
      </c>
      <c r="J1098">
        <f t="shared" si="52"/>
        <v>-5</v>
      </c>
      <c r="K1098">
        <f t="shared" si="53"/>
        <v>-2</v>
      </c>
    </row>
    <row r="1099" spans="1:11" x14ac:dyDescent="0.25">
      <c r="A1099" t="s">
        <v>8</v>
      </c>
      <c r="B1099">
        <v>40413</v>
      </c>
      <c r="C1099">
        <v>2188.34</v>
      </c>
      <c r="D1099">
        <v>2200.52</v>
      </c>
      <c r="E1099">
        <v>2159.44</v>
      </c>
      <c r="F1099">
        <v>2159.63</v>
      </c>
      <c r="G1099">
        <v>1665900000</v>
      </c>
      <c r="H1099">
        <v>2159.63</v>
      </c>
      <c r="I1099">
        <f t="shared" si="51"/>
        <v>-9.234961647153872E-3</v>
      </c>
      <c r="J1099">
        <f t="shared" si="52"/>
        <v>-2</v>
      </c>
      <c r="K1099">
        <f t="shared" si="53"/>
        <v>0</v>
      </c>
    </row>
    <row r="1100" spans="1:11" x14ac:dyDescent="0.25">
      <c r="A1100" t="s">
        <v>8</v>
      </c>
      <c r="B1100">
        <v>40410</v>
      </c>
      <c r="C1100">
        <v>2172.2600000000002</v>
      </c>
      <c r="D1100">
        <v>2182.67</v>
      </c>
      <c r="E1100">
        <v>2159.54</v>
      </c>
      <c r="F1100">
        <v>2179.7600000000002</v>
      </c>
      <c r="G1100">
        <v>1898500000</v>
      </c>
      <c r="H1100">
        <v>2179.7600000000002</v>
      </c>
      <c r="I1100">
        <f t="shared" si="51"/>
        <v>3.7173868147521993E-4</v>
      </c>
      <c r="J1100">
        <f t="shared" si="52"/>
        <v>0</v>
      </c>
      <c r="K1100">
        <f t="shared" si="53"/>
        <v>-5</v>
      </c>
    </row>
    <row r="1101" spans="1:11" x14ac:dyDescent="0.25">
      <c r="A1101" t="s">
        <v>8</v>
      </c>
      <c r="B1101">
        <v>40409</v>
      </c>
      <c r="C1101">
        <v>2204.8000000000002</v>
      </c>
      <c r="D1101">
        <v>2211.73</v>
      </c>
      <c r="E1101">
        <v>2168.7399999999998</v>
      </c>
      <c r="F1101">
        <v>2178.9499999999998</v>
      </c>
      <c r="G1101">
        <v>2094800000</v>
      </c>
      <c r="H1101">
        <v>2178.9499999999998</v>
      </c>
      <c r="I1101">
        <f t="shared" si="51"/>
        <v>-1.6586180439590148E-2</v>
      </c>
      <c r="J1101">
        <f t="shared" si="52"/>
        <v>-5</v>
      </c>
      <c r="K1101">
        <f t="shared" si="53"/>
        <v>0</v>
      </c>
    </row>
    <row r="1102" spans="1:11" x14ac:dyDescent="0.25">
      <c r="A1102" t="s">
        <v>8</v>
      </c>
      <c r="B1102">
        <v>40408</v>
      </c>
      <c r="C1102">
        <v>2205.3000000000002</v>
      </c>
      <c r="D1102">
        <v>2228.9</v>
      </c>
      <c r="E1102">
        <v>2196.11</v>
      </c>
      <c r="F1102">
        <v>2215.6999999999998</v>
      </c>
      <c r="G1102">
        <v>1654560000</v>
      </c>
      <c r="H1102">
        <v>2215.6999999999998</v>
      </c>
      <c r="I1102">
        <f t="shared" si="51"/>
        <v>2.8332971250633054E-3</v>
      </c>
      <c r="J1102">
        <f t="shared" si="52"/>
        <v>0</v>
      </c>
      <c r="K1102">
        <f t="shared" si="53"/>
        <v>4</v>
      </c>
    </row>
    <row r="1103" spans="1:11" x14ac:dyDescent="0.25">
      <c r="A1103" t="s">
        <v>8</v>
      </c>
      <c r="B1103">
        <v>40407</v>
      </c>
      <c r="C1103">
        <v>2197.09</v>
      </c>
      <c r="D1103">
        <v>2225.08</v>
      </c>
      <c r="E1103">
        <v>2193.42</v>
      </c>
      <c r="F1103">
        <v>2209.44</v>
      </c>
      <c r="G1103">
        <v>1736870000</v>
      </c>
      <c r="H1103">
        <v>2209.44</v>
      </c>
      <c r="I1103">
        <f t="shared" si="51"/>
        <v>1.2635949896190102E-2</v>
      </c>
      <c r="J1103">
        <f t="shared" si="52"/>
        <v>4</v>
      </c>
      <c r="K1103">
        <f t="shared" si="53"/>
        <v>1</v>
      </c>
    </row>
    <row r="1104" spans="1:11" x14ac:dyDescent="0.25">
      <c r="A1104" t="s">
        <v>8</v>
      </c>
      <c r="B1104">
        <v>40406</v>
      </c>
      <c r="C1104">
        <v>2161.31</v>
      </c>
      <c r="D1104">
        <v>2193.84</v>
      </c>
      <c r="E1104">
        <v>2155.66</v>
      </c>
      <c r="F1104">
        <v>2181.87</v>
      </c>
      <c r="G1104">
        <v>1627620000</v>
      </c>
      <c r="H1104">
        <v>2181.87</v>
      </c>
      <c r="I1104">
        <f t="shared" si="51"/>
        <v>3.8601689456538857E-3</v>
      </c>
      <c r="J1104">
        <f t="shared" si="52"/>
        <v>1</v>
      </c>
      <c r="K1104">
        <f t="shared" si="53"/>
        <v>-2</v>
      </c>
    </row>
    <row r="1105" spans="1:11" x14ac:dyDescent="0.25">
      <c r="A1105" t="s">
        <v>8</v>
      </c>
      <c r="B1105">
        <v>40403</v>
      </c>
      <c r="C1105">
        <v>2183.09</v>
      </c>
      <c r="D1105">
        <v>2190.27</v>
      </c>
      <c r="E1105">
        <v>2173.48</v>
      </c>
      <c r="F1105">
        <v>2173.48</v>
      </c>
      <c r="G1105">
        <v>1605040000</v>
      </c>
      <c r="H1105">
        <v>2173.48</v>
      </c>
      <c r="I1105">
        <f t="shared" si="51"/>
        <v>-7.6657215777050647E-3</v>
      </c>
      <c r="J1105">
        <f t="shared" si="52"/>
        <v>-2</v>
      </c>
      <c r="K1105">
        <f t="shared" si="53"/>
        <v>-2</v>
      </c>
    </row>
    <row r="1106" spans="1:11" x14ac:dyDescent="0.25">
      <c r="A1106" t="s">
        <v>8</v>
      </c>
      <c r="B1106">
        <v>40402</v>
      </c>
      <c r="C1106">
        <v>2164.64</v>
      </c>
      <c r="D1106">
        <v>2197.9699999999998</v>
      </c>
      <c r="E1106">
        <v>2163.0700000000002</v>
      </c>
      <c r="F1106">
        <v>2190.27</v>
      </c>
      <c r="G1106">
        <v>2189680000</v>
      </c>
      <c r="H1106">
        <v>2190.27</v>
      </c>
      <c r="I1106">
        <f t="shared" si="51"/>
        <v>-8.3128455196208595E-3</v>
      </c>
      <c r="J1106">
        <f t="shared" si="52"/>
        <v>-2</v>
      </c>
      <c r="K1106">
        <f t="shared" si="53"/>
        <v>-9</v>
      </c>
    </row>
    <row r="1107" spans="1:11" x14ac:dyDescent="0.25">
      <c r="A1107" t="s">
        <v>8</v>
      </c>
      <c r="B1107">
        <v>40401</v>
      </c>
      <c r="C1107">
        <v>2236.9299999999998</v>
      </c>
      <c r="D1107">
        <v>2236.9299999999998</v>
      </c>
      <c r="E1107">
        <v>2204.94</v>
      </c>
      <c r="F1107">
        <v>2208.63</v>
      </c>
      <c r="G1107">
        <v>2274460000</v>
      </c>
      <c r="H1107">
        <v>2208.63</v>
      </c>
      <c r="I1107">
        <f t="shared" si="51"/>
        <v>-3.0098762938208345E-2</v>
      </c>
      <c r="J1107">
        <f t="shared" si="52"/>
        <v>-9</v>
      </c>
      <c r="K1107">
        <f t="shared" si="53"/>
        <v>-4</v>
      </c>
    </row>
    <row r="1108" spans="1:11" x14ac:dyDescent="0.25">
      <c r="A1108" t="s">
        <v>8</v>
      </c>
      <c r="B1108">
        <v>40400</v>
      </c>
      <c r="C1108">
        <v>2280.06</v>
      </c>
      <c r="D1108">
        <v>2290.5100000000002</v>
      </c>
      <c r="E1108">
        <v>2261.5</v>
      </c>
      <c r="F1108">
        <v>2277.17</v>
      </c>
      <c r="G1108">
        <v>2039590000</v>
      </c>
      <c r="H1108">
        <v>2277.17</v>
      </c>
      <c r="I1108">
        <f t="shared" si="51"/>
        <v>-1.2369399182023622E-2</v>
      </c>
      <c r="J1108">
        <f t="shared" si="52"/>
        <v>-4</v>
      </c>
      <c r="K1108">
        <f t="shared" si="53"/>
        <v>2</v>
      </c>
    </row>
    <row r="1109" spans="1:11" x14ac:dyDescent="0.25">
      <c r="A1109" t="s">
        <v>8</v>
      </c>
      <c r="B1109">
        <v>40399</v>
      </c>
      <c r="C1109">
        <v>2298.81</v>
      </c>
      <c r="D1109">
        <v>2309.4299999999998</v>
      </c>
      <c r="E1109">
        <v>2289.0300000000002</v>
      </c>
      <c r="F1109">
        <v>2305.69</v>
      </c>
      <c r="G1109">
        <v>1614580000</v>
      </c>
      <c r="H1109">
        <v>2305.69</v>
      </c>
      <c r="I1109">
        <f t="shared" si="51"/>
        <v>7.5246780600140006E-3</v>
      </c>
      <c r="J1109">
        <f t="shared" si="52"/>
        <v>2</v>
      </c>
      <c r="K1109">
        <f t="shared" si="53"/>
        <v>0</v>
      </c>
    </row>
    <row r="1110" spans="1:11" x14ac:dyDescent="0.25">
      <c r="A1110" t="s">
        <v>8</v>
      </c>
      <c r="B1110">
        <v>40396</v>
      </c>
      <c r="C1110">
        <v>2267.42</v>
      </c>
      <c r="D1110">
        <v>2291.15</v>
      </c>
      <c r="E1110">
        <v>2253.92</v>
      </c>
      <c r="F1110">
        <v>2288.4699999999998</v>
      </c>
      <c r="G1110">
        <v>1876630000</v>
      </c>
      <c r="H1110">
        <v>2288.4699999999998</v>
      </c>
      <c r="I1110">
        <f t="shared" si="51"/>
        <v>-2.0016920621354073E-3</v>
      </c>
      <c r="J1110">
        <f t="shared" si="52"/>
        <v>0</v>
      </c>
      <c r="K1110">
        <f t="shared" si="53"/>
        <v>-1</v>
      </c>
    </row>
    <row r="1111" spans="1:11" x14ac:dyDescent="0.25">
      <c r="A1111" t="s">
        <v>8</v>
      </c>
      <c r="B1111">
        <v>40395</v>
      </c>
      <c r="C1111">
        <v>2291.2199999999998</v>
      </c>
      <c r="D1111">
        <v>2298.86</v>
      </c>
      <c r="E1111">
        <v>2281.6799999999998</v>
      </c>
      <c r="F1111">
        <v>2293.06</v>
      </c>
      <c r="G1111">
        <v>1774300000</v>
      </c>
      <c r="H1111">
        <v>2293.06</v>
      </c>
      <c r="I1111">
        <f t="shared" si="51"/>
        <v>-4.5624834496021949E-3</v>
      </c>
      <c r="J1111">
        <f t="shared" si="52"/>
        <v>-1</v>
      </c>
      <c r="K1111">
        <f t="shared" si="53"/>
        <v>2</v>
      </c>
    </row>
    <row r="1112" spans="1:11" x14ac:dyDescent="0.25">
      <c r="A1112" t="s">
        <v>8</v>
      </c>
      <c r="B1112">
        <v>40394</v>
      </c>
      <c r="C1112">
        <v>2291.09</v>
      </c>
      <c r="D1112">
        <v>2305.0700000000002</v>
      </c>
      <c r="E1112">
        <v>2283.21</v>
      </c>
      <c r="F1112">
        <v>2303.5700000000002</v>
      </c>
      <c r="G1112">
        <v>2021980000</v>
      </c>
      <c r="H1112">
        <v>2303.5700000000002</v>
      </c>
      <c r="I1112">
        <f t="shared" si="51"/>
        <v>8.7803040919283148E-3</v>
      </c>
      <c r="J1112">
        <f t="shared" si="52"/>
        <v>2</v>
      </c>
      <c r="K1112">
        <f t="shared" si="53"/>
        <v>-1</v>
      </c>
    </row>
    <row r="1113" spans="1:11" x14ac:dyDescent="0.25">
      <c r="A1113" t="s">
        <v>8</v>
      </c>
      <c r="B1113">
        <v>40393</v>
      </c>
      <c r="C1113">
        <v>2291.75</v>
      </c>
      <c r="D1113">
        <v>2295.0300000000002</v>
      </c>
      <c r="E1113">
        <v>2272.33</v>
      </c>
      <c r="F1113">
        <v>2283.52</v>
      </c>
      <c r="G1113">
        <v>1997030000</v>
      </c>
      <c r="H1113">
        <v>2283.52</v>
      </c>
      <c r="I1113">
        <f t="shared" si="51"/>
        <v>-5.1582322598634489E-3</v>
      </c>
      <c r="J1113">
        <f t="shared" si="52"/>
        <v>-1</v>
      </c>
      <c r="K1113">
        <f t="shared" si="53"/>
        <v>5</v>
      </c>
    </row>
    <row r="1114" spans="1:11" x14ac:dyDescent="0.25">
      <c r="A1114" t="s">
        <v>8</v>
      </c>
      <c r="B1114">
        <v>40392</v>
      </c>
      <c r="C1114">
        <v>2283.3200000000002</v>
      </c>
      <c r="D1114">
        <v>2299.2399999999998</v>
      </c>
      <c r="E1114">
        <v>2274.27</v>
      </c>
      <c r="F1114">
        <v>2295.36</v>
      </c>
      <c r="G1114">
        <v>1953200000</v>
      </c>
      <c r="H1114">
        <v>2295.36</v>
      </c>
      <c r="I1114">
        <f t="shared" si="51"/>
        <v>1.8033441256043004E-2</v>
      </c>
      <c r="J1114">
        <f t="shared" si="52"/>
        <v>5</v>
      </c>
      <c r="K1114">
        <f t="shared" si="53"/>
        <v>0</v>
      </c>
    </row>
    <row r="1115" spans="1:11" x14ac:dyDescent="0.25">
      <c r="A1115" t="s">
        <v>8</v>
      </c>
      <c r="B1115">
        <v>40389</v>
      </c>
      <c r="C1115">
        <v>2227.29</v>
      </c>
      <c r="D1115">
        <v>2264.81</v>
      </c>
      <c r="E1115">
        <v>2218.61</v>
      </c>
      <c r="F1115">
        <v>2254.6999999999998</v>
      </c>
      <c r="G1115">
        <v>2138610000</v>
      </c>
      <c r="H1115">
        <v>2254.6999999999998</v>
      </c>
      <c r="I1115">
        <f t="shared" si="51"/>
        <v>1.3367737121894319E-3</v>
      </c>
      <c r="J1115">
        <f t="shared" si="52"/>
        <v>0</v>
      </c>
      <c r="K1115">
        <f t="shared" si="53"/>
        <v>-1</v>
      </c>
    </row>
    <row r="1116" spans="1:11" x14ac:dyDescent="0.25">
      <c r="A1116" t="s">
        <v>8</v>
      </c>
      <c r="B1116">
        <v>40388</v>
      </c>
      <c r="C1116">
        <v>2279.0700000000002</v>
      </c>
      <c r="D1116">
        <v>2282.94</v>
      </c>
      <c r="E1116">
        <v>2228.52</v>
      </c>
      <c r="F1116">
        <v>2251.69</v>
      </c>
      <c r="G1116">
        <v>2324590000</v>
      </c>
      <c r="H1116">
        <v>2251.69</v>
      </c>
      <c r="I1116">
        <f t="shared" si="51"/>
        <v>-5.6832232310028985E-3</v>
      </c>
      <c r="J1116">
        <f t="shared" si="52"/>
        <v>-1</v>
      </c>
      <c r="K1116">
        <f t="shared" si="53"/>
        <v>-3</v>
      </c>
    </row>
    <row r="1117" spans="1:11" x14ac:dyDescent="0.25">
      <c r="A1117" t="s">
        <v>8</v>
      </c>
      <c r="B1117">
        <v>40387</v>
      </c>
      <c r="C1117">
        <v>2284.62</v>
      </c>
      <c r="D1117">
        <v>2292.2399999999998</v>
      </c>
      <c r="E1117">
        <v>2257.7600000000002</v>
      </c>
      <c r="F1117">
        <v>2264.56</v>
      </c>
      <c r="G1117">
        <v>1848520000</v>
      </c>
      <c r="H1117">
        <v>2264.56</v>
      </c>
      <c r="I1117">
        <f t="shared" si="51"/>
        <v>-1.035288976291926E-2</v>
      </c>
      <c r="J1117">
        <f t="shared" si="52"/>
        <v>-3</v>
      </c>
      <c r="K1117">
        <f t="shared" si="53"/>
        <v>-1</v>
      </c>
    </row>
    <row r="1118" spans="1:11" x14ac:dyDescent="0.25">
      <c r="A1118" t="s">
        <v>8</v>
      </c>
      <c r="B1118">
        <v>40386</v>
      </c>
      <c r="C1118">
        <v>2306.62</v>
      </c>
      <c r="D1118">
        <v>2307.6</v>
      </c>
      <c r="E1118">
        <v>2280.7199999999998</v>
      </c>
      <c r="F1118">
        <v>2288.25</v>
      </c>
      <c r="G1118">
        <v>2065390000</v>
      </c>
      <c r="H1118">
        <v>2288.25</v>
      </c>
      <c r="I1118">
        <f t="shared" si="51"/>
        <v>-3.5620506612437097E-3</v>
      </c>
      <c r="J1118">
        <f t="shared" si="52"/>
        <v>-1</v>
      </c>
      <c r="K1118">
        <f t="shared" si="53"/>
        <v>3</v>
      </c>
    </row>
    <row r="1119" spans="1:11" x14ac:dyDescent="0.25">
      <c r="A1119" t="s">
        <v>8</v>
      </c>
      <c r="B1119">
        <v>40385</v>
      </c>
      <c r="C1119">
        <v>2271.62</v>
      </c>
      <c r="D1119">
        <v>2296.4299999999998</v>
      </c>
      <c r="E1119">
        <v>2262.96</v>
      </c>
      <c r="F1119">
        <v>2296.4299999999998</v>
      </c>
      <c r="G1119">
        <v>2164280000</v>
      </c>
      <c r="H1119">
        <v>2296.4299999999998</v>
      </c>
      <c r="I1119">
        <f t="shared" si="51"/>
        <v>1.1879425592759452E-2</v>
      </c>
      <c r="J1119">
        <f t="shared" si="52"/>
        <v>3</v>
      </c>
      <c r="K1119">
        <f t="shared" si="53"/>
        <v>3</v>
      </c>
    </row>
    <row r="1120" spans="1:11" x14ac:dyDescent="0.25">
      <c r="A1120" t="s">
        <v>8</v>
      </c>
      <c r="B1120">
        <v>40382</v>
      </c>
      <c r="C1120">
        <v>2234.34</v>
      </c>
      <c r="D1120">
        <v>2269.4699999999998</v>
      </c>
      <c r="E1120">
        <v>2227.5</v>
      </c>
      <c r="F1120">
        <v>2269.4699999999998</v>
      </c>
      <c r="G1120">
        <v>2410600000</v>
      </c>
      <c r="H1120">
        <v>2269.4699999999998</v>
      </c>
      <c r="I1120">
        <f t="shared" si="51"/>
        <v>1.0499178499392192E-2</v>
      </c>
      <c r="J1120">
        <f t="shared" si="52"/>
        <v>3</v>
      </c>
      <c r="K1120">
        <f t="shared" si="53"/>
        <v>8</v>
      </c>
    </row>
    <row r="1121" spans="1:11" x14ac:dyDescent="0.25">
      <c r="A1121" t="s">
        <v>8</v>
      </c>
      <c r="B1121">
        <v>40381</v>
      </c>
      <c r="C1121">
        <v>2216.04</v>
      </c>
      <c r="D1121">
        <v>2251.42</v>
      </c>
      <c r="E1121">
        <v>2216.04</v>
      </c>
      <c r="F1121">
        <v>2245.89</v>
      </c>
      <c r="G1121">
        <v>2213220000</v>
      </c>
      <c r="H1121">
        <v>2245.89</v>
      </c>
      <c r="I1121">
        <f t="shared" si="51"/>
        <v>2.6772366309610218E-2</v>
      </c>
      <c r="J1121">
        <f t="shared" si="52"/>
        <v>8</v>
      </c>
      <c r="K1121">
        <f t="shared" si="53"/>
        <v>-5</v>
      </c>
    </row>
    <row r="1122" spans="1:11" x14ac:dyDescent="0.25">
      <c r="A1122" t="s">
        <v>8</v>
      </c>
      <c r="B1122">
        <v>40380</v>
      </c>
      <c r="C1122">
        <v>2236.13</v>
      </c>
      <c r="D1122">
        <v>2236.37</v>
      </c>
      <c r="E1122">
        <v>2183.2199999999998</v>
      </c>
      <c r="F1122">
        <v>2187.33</v>
      </c>
      <c r="G1122">
        <v>2222030000</v>
      </c>
      <c r="H1122">
        <v>2187.33</v>
      </c>
      <c r="I1122">
        <f t="shared" si="51"/>
        <v>-1.5820093678711622E-2</v>
      </c>
      <c r="J1122">
        <f t="shared" si="52"/>
        <v>-5</v>
      </c>
      <c r="K1122">
        <f t="shared" si="53"/>
        <v>3</v>
      </c>
    </row>
    <row r="1123" spans="1:11" x14ac:dyDescent="0.25">
      <c r="A1123" t="s">
        <v>8</v>
      </c>
      <c r="B1123">
        <v>40379</v>
      </c>
      <c r="C1123">
        <v>2165.35</v>
      </c>
      <c r="D1123">
        <v>2222.61</v>
      </c>
      <c r="E1123">
        <v>2159.9499999999998</v>
      </c>
      <c r="F1123">
        <v>2222.4899999999998</v>
      </c>
      <c r="G1123">
        <v>1933270000</v>
      </c>
      <c r="H1123">
        <v>2222.4899999999998</v>
      </c>
      <c r="I1123">
        <f t="shared" si="51"/>
        <v>1.1036151813049511E-2</v>
      </c>
      <c r="J1123">
        <f t="shared" si="52"/>
        <v>3</v>
      </c>
      <c r="K1123">
        <f t="shared" si="53"/>
        <v>2</v>
      </c>
    </row>
    <row r="1124" spans="1:11" x14ac:dyDescent="0.25">
      <c r="A1124" t="s">
        <v>8</v>
      </c>
      <c r="B1124">
        <v>40378</v>
      </c>
      <c r="C1124">
        <v>2185.81</v>
      </c>
      <c r="D1124">
        <v>2201.29</v>
      </c>
      <c r="E1124">
        <v>2171.1999999999998</v>
      </c>
      <c r="F1124">
        <v>2198.23</v>
      </c>
      <c r="G1124">
        <v>1735090000</v>
      </c>
      <c r="H1124">
        <v>2198.23</v>
      </c>
      <c r="I1124">
        <f t="shared" si="51"/>
        <v>8.8020008719396081E-3</v>
      </c>
      <c r="J1124">
        <f t="shared" si="52"/>
        <v>2</v>
      </c>
      <c r="K1124">
        <f t="shared" si="53"/>
        <v>-10</v>
      </c>
    </row>
    <row r="1125" spans="1:11" x14ac:dyDescent="0.25">
      <c r="A1125" t="s">
        <v>8</v>
      </c>
      <c r="B1125">
        <v>40375</v>
      </c>
      <c r="C1125">
        <v>2231.71</v>
      </c>
      <c r="D1125">
        <v>2236.66</v>
      </c>
      <c r="E1125">
        <v>2177.5100000000002</v>
      </c>
      <c r="F1125">
        <v>2179.0500000000002</v>
      </c>
      <c r="G1125">
        <v>2195150000</v>
      </c>
      <c r="H1125">
        <v>2179.0500000000002</v>
      </c>
      <c r="I1125">
        <f t="shared" si="51"/>
        <v>-3.113717608977884E-2</v>
      </c>
      <c r="J1125">
        <f t="shared" si="52"/>
        <v>-10</v>
      </c>
      <c r="K1125">
        <f t="shared" si="53"/>
        <v>0</v>
      </c>
    </row>
    <row r="1126" spans="1:11" x14ac:dyDescent="0.25">
      <c r="A1126" t="s">
        <v>8</v>
      </c>
      <c r="B1126">
        <v>40374</v>
      </c>
      <c r="C1126">
        <v>2247.7600000000002</v>
      </c>
      <c r="D1126">
        <v>2253.33</v>
      </c>
      <c r="E1126">
        <v>2218.92</v>
      </c>
      <c r="F1126">
        <v>2249.08</v>
      </c>
      <c r="G1126">
        <v>2011600000</v>
      </c>
      <c r="H1126">
        <v>2249.08</v>
      </c>
      <c r="I1126">
        <f t="shared" si="51"/>
        <v>-3.3780179923914577E-4</v>
      </c>
      <c r="J1126">
        <f t="shared" si="52"/>
        <v>0</v>
      </c>
      <c r="K1126">
        <f t="shared" si="53"/>
        <v>1</v>
      </c>
    </row>
    <row r="1127" spans="1:11" x14ac:dyDescent="0.25">
      <c r="A1127" t="s">
        <v>8</v>
      </c>
      <c r="B1127">
        <v>40373</v>
      </c>
      <c r="C1127">
        <v>2246.9899999999998</v>
      </c>
      <c r="D1127">
        <v>2260.33</v>
      </c>
      <c r="E1127">
        <v>2235.15</v>
      </c>
      <c r="F1127">
        <v>2249.84</v>
      </c>
      <c r="G1127">
        <v>2213010000</v>
      </c>
      <c r="H1127">
        <v>2249.84</v>
      </c>
      <c r="I1127">
        <f t="shared" si="51"/>
        <v>3.4834502660534561E-3</v>
      </c>
      <c r="J1127">
        <f t="shared" si="52"/>
        <v>1</v>
      </c>
      <c r="K1127">
        <f t="shared" si="53"/>
        <v>6</v>
      </c>
    </row>
    <row r="1128" spans="1:11" x14ac:dyDescent="0.25">
      <c r="A1128" t="s">
        <v>8</v>
      </c>
      <c r="B1128">
        <v>40372</v>
      </c>
      <c r="C1128">
        <v>2221.25</v>
      </c>
      <c r="D1128">
        <v>2248.16</v>
      </c>
      <c r="E1128">
        <v>2212.9699999999998</v>
      </c>
      <c r="F1128">
        <v>2242.0300000000002</v>
      </c>
      <c r="G1128">
        <v>2278480000</v>
      </c>
      <c r="H1128">
        <v>2242.0300000000002</v>
      </c>
      <c r="I1128">
        <f t="shared" si="51"/>
        <v>1.9864808311650606E-2</v>
      </c>
      <c r="J1128">
        <f t="shared" si="52"/>
        <v>6</v>
      </c>
      <c r="K1128">
        <f t="shared" si="53"/>
        <v>0</v>
      </c>
    </row>
    <row r="1129" spans="1:11" x14ac:dyDescent="0.25">
      <c r="A1129" t="s">
        <v>8</v>
      </c>
      <c r="B1129">
        <v>40371</v>
      </c>
      <c r="C1129">
        <v>2194.12</v>
      </c>
      <c r="D1129">
        <v>2213.39</v>
      </c>
      <c r="E1129">
        <v>2183.52</v>
      </c>
      <c r="F1129">
        <v>2198.36</v>
      </c>
      <c r="G1129">
        <v>1767970000</v>
      </c>
      <c r="H1129">
        <v>2198.36</v>
      </c>
      <c r="I1129">
        <f t="shared" si="51"/>
        <v>8.6958501217893058E-4</v>
      </c>
      <c r="J1129">
        <f t="shared" si="52"/>
        <v>0</v>
      </c>
      <c r="K1129">
        <f t="shared" si="53"/>
        <v>3</v>
      </c>
    </row>
    <row r="1130" spans="1:11" x14ac:dyDescent="0.25">
      <c r="A1130" t="s">
        <v>8</v>
      </c>
      <c r="B1130">
        <v>40368</v>
      </c>
      <c r="C1130">
        <v>2174.1999999999998</v>
      </c>
      <c r="D1130">
        <v>2196.9499999999998</v>
      </c>
      <c r="E1130">
        <v>2170.7600000000002</v>
      </c>
      <c r="F1130">
        <v>2196.4499999999998</v>
      </c>
      <c r="G1130">
        <v>1592610000</v>
      </c>
      <c r="H1130">
        <v>2196.4499999999998</v>
      </c>
      <c r="I1130">
        <f t="shared" si="51"/>
        <v>9.6763813551530298E-3</v>
      </c>
      <c r="J1130">
        <f t="shared" si="52"/>
        <v>3</v>
      </c>
      <c r="K1130">
        <f t="shared" si="53"/>
        <v>2</v>
      </c>
    </row>
    <row r="1131" spans="1:11" x14ac:dyDescent="0.25">
      <c r="A1131" t="s">
        <v>8</v>
      </c>
      <c r="B1131">
        <v>40367</v>
      </c>
      <c r="C1131">
        <v>2174.96</v>
      </c>
      <c r="D1131">
        <v>2181.3000000000002</v>
      </c>
      <c r="E1131">
        <v>2150.19</v>
      </c>
      <c r="F1131">
        <v>2175.4</v>
      </c>
      <c r="G1131">
        <v>2034030000</v>
      </c>
      <c r="H1131">
        <v>2175.4</v>
      </c>
      <c r="I1131">
        <f t="shared" si="51"/>
        <v>7.376810050614413E-3</v>
      </c>
      <c r="J1131">
        <f t="shared" si="52"/>
        <v>2</v>
      </c>
      <c r="K1131">
        <f t="shared" si="53"/>
        <v>10</v>
      </c>
    </row>
    <row r="1132" spans="1:11" x14ac:dyDescent="0.25">
      <c r="A1132" t="s">
        <v>8</v>
      </c>
      <c r="B1132">
        <v>40366</v>
      </c>
      <c r="C1132">
        <v>2099.66</v>
      </c>
      <c r="D1132">
        <v>2159.79</v>
      </c>
      <c r="E1132">
        <v>2098.11</v>
      </c>
      <c r="F1132">
        <v>2159.4699999999998</v>
      </c>
      <c r="G1132">
        <v>2199500000</v>
      </c>
      <c r="H1132">
        <v>2159.4699999999998</v>
      </c>
      <c r="I1132">
        <f t="shared" si="51"/>
        <v>3.1324622232410393E-2</v>
      </c>
      <c r="J1132">
        <f t="shared" si="52"/>
        <v>10</v>
      </c>
      <c r="K1132">
        <f t="shared" si="53"/>
        <v>0</v>
      </c>
    </row>
    <row r="1133" spans="1:11" x14ac:dyDescent="0.25">
      <c r="A1133" t="s">
        <v>8</v>
      </c>
      <c r="B1133">
        <v>40365</v>
      </c>
      <c r="C1133">
        <v>2122.2800000000002</v>
      </c>
      <c r="D1133">
        <v>2136.3000000000002</v>
      </c>
      <c r="E1133">
        <v>2077.77</v>
      </c>
      <c r="F1133">
        <v>2093.88</v>
      </c>
      <c r="G1133">
        <v>2173030000</v>
      </c>
      <c r="H1133">
        <v>2093.88</v>
      </c>
      <c r="I1133">
        <f t="shared" si="51"/>
        <v>9.9914427356484481E-4</v>
      </c>
      <c r="J1133">
        <f t="shared" si="52"/>
        <v>0</v>
      </c>
      <c r="K1133">
        <f t="shared" si="53"/>
        <v>-1</v>
      </c>
    </row>
    <row r="1134" spans="1:11" x14ac:dyDescent="0.25">
      <c r="A1134" t="s">
        <v>8</v>
      </c>
      <c r="B1134">
        <v>40361</v>
      </c>
      <c r="C1134">
        <v>2105.5</v>
      </c>
      <c r="D1134">
        <v>2110.66</v>
      </c>
      <c r="E1134">
        <v>2077.71</v>
      </c>
      <c r="F1134">
        <v>2091.79</v>
      </c>
      <c r="G1134">
        <v>1672320000</v>
      </c>
      <c r="H1134">
        <v>2091.79</v>
      </c>
      <c r="I1134">
        <f t="shared" si="51"/>
        <v>-4.5541934747022061E-3</v>
      </c>
      <c r="J1134">
        <f t="shared" si="52"/>
        <v>-1</v>
      </c>
      <c r="K1134">
        <f t="shared" si="53"/>
        <v>-1</v>
      </c>
    </row>
    <row r="1135" spans="1:11" x14ac:dyDescent="0.25">
      <c r="A1135" t="s">
        <v>8</v>
      </c>
      <c r="B1135">
        <v>40360</v>
      </c>
      <c r="C1135">
        <v>2110.75</v>
      </c>
      <c r="D1135">
        <v>2117.94</v>
      </c>
      <c r="E1135">
        <v>2061.14</v>
      </c>
      <c r="F1135">
        <v>2101.36</v>
      </c>
      <c r="G1135">
        <v>2717070000</v>
      </c>
      <c r="H1135">
        <v>2101.36</v>
      </c>
      <c r="I1135">
        <f t="shared" si="51"/>
        <v>-3.735942804042991E-3</v>
      </c>
      <c r="J1135">
        <f t="shared" si="52"/>
        <v>-1</v>
      </c>
      <c r="K1135">
        <f t="shared" si="53"/>
        <v>-3</v>
      </c>
    </row>
    <row r="1136" spans="1:11" x14ac:dyDescent="0.25">
      <c r="A1136" t="s">
        <v>8</v>
      </c>
      <c r="B1136">
        <v>40359</v>
      </c>
      <c r="C1136">
        <v>2134.0300000000002</v>
      </c>
      <c r="D1136">
        <v>2153.36</v>
      </c>
      <c r="E1136">
        <v>2105.2600000000002</v>
      </c>
      <c r="F1136">
        <v>2109.2399999999998</v>
      </c>
      <c r="G1136">
        <v>2221560000</v>
      </c>
      <c r="H1136">
        <v>2109.2399999999998</v>
      </c>
      <c r="I1136">
        <f t="shared" si="51"/>
        <v>-1.2148858644236094E-2</v>
      </c>
      <c r="J1136">
        <f t="shared" si="52"/>
        <v>-3</v>
      </c>
      <c r="K1136">
        <f t="shared" si="53"/>
        <v>-12</v>
      </c>
    </row>
    <row r="1137" spans="1:11" x14ac:dyDescent="0.25">
      <c r="A1137" t="s">
        <v>8</v>
      </c>
      <c r="B1137">
        <v>40358</v>
      </c>
      <c r="C1137">
        <v>2183.92</v>
      </c>
      <c r="D1137">
        <v>2185.3000000000002</v>
      </c>
      <c r="E1137">
        <v>2122.67</v>
      </c>
      <c r="F1137">
        <v>2135.1799999999998</v>
      </c>
      <c r="G1137">
        <v>2827090000</v>
      </c>
      <c r="H1137">
        <v>2135.1799999999998</v>
      </c>
      <c r="I1137">
        <f t="shared" si="51"/>
        <v>-3.848873077702486E-2</v>
      </c>
      <c r="J1137">
        <f t="shared" si="52"/>
        <v>-12</v>
      </c>
      <c r="K1137">
        <f t="shared" si="53"/>
        <v>0</v>
      </c>
    </row>
    <row r="1138" spans="1:11" x14ac:dyDescent="0.25">
      <c r="A1138" t="s">
        <v>8</v>
      </c>
      <c r="B1138">
        <v>40357</v>
      </c>
      <c r="C1138">
        <v>2227.4299999999998</v>
      </c>
      <c r="D1138">
        <v>2241.64</v>
      </c>
      <c r="E1138">
        <v>2208.37</v>
      </c>
      <c r="F1138">
        <v>2220.65</v>
      </c>
      <c r="G1138">
        <v>1876740000</v>
      </c>
      <c r="H1138">
        <v>2220.65</v>
      </c>
      <c r="I1138">
        <f t="shared" si="51"/>
        <v>-1.2727796067425468E-3</v>
      </c>
      <c r="J1138">
        <f t="shared" si="52"/>
        <v>0</v>
      </c>
      <c r="K1138">
        <f t="shared" si="53"/>
        <v>0</v>
      </c>
    </row>
    <row r="1139" spans="1:11" x14ac:dyDescent="0.25">
      <c r="A1139" t="s">
        <v>8</v>
      </c>
      <c r="B1139">
        <v>40354</v>
      </c>
      <c r="C1139">
        <v>2224.73</v>
      </c>
      <c r="D1139">
        <v>2240.88</v>
      </c>
      <c r="E1139">
        <v>2205.92</v>
      </c>
      <c r="F1139">
        <v>2223.48</v>
      </c>
      <c r="G1139">
        <v>3540350000</v>
      </c>
      <c r="H1139">
        <v>2223.48</v>
      </c>
      <c r="I1139">
        <f t="shared" si="51"/>
        <v>2.7329058094542891E-3</v>
      </c>
      <c r="J1139">
        <f t="shared" si="52"/>
        <v>0</v>
      </c>
      <c r="K1139">
        <f t="shared" si="53"/>
        <v>-5</v>
      </c>
    </row>
    <row r="1140" spans="1:11" x14ac:dyDescent="0.25">
      <c r="A1140" t="s">
        <v>8</v>
      </c>
      <c r="B1140">
        <v>40353</v>
      </c>
      <c r="C1140">
        <v>2246.1999999999998</v>
      </c>
      <c r="D1140">
        <v>2247.42</v>
      </c>
      <c r="E1140">
        <v>2213.5</v>
      </c>
      <c r="F1140">
        <v>2217.42</v>
      </c>
      <c r="G1140">
        <v>2064360000</v>
      </c>
      <c r="H1140">
        <v>2217.42</v>
      </c>
      <c r="I1140">
        <f t="shared" si="51"/>
        <v>-1.6329300914281086E-2</v>
      </c>
      <c r="J1140">
        <f t="shared" si="52"/>
        <v>-5</v>
      </c>
      <c r="K1140">
        <f t="shared" si="53"/>
        <v>-1</v>
      </c>
    </row>
    <row r="1141" spans="1:11" x14ac:dyDescent="0.25">
      <c r="A1141" t="s">
        <v>8</v>
      </c>
      <c r="B1141">
        <v>40352</v>
      </c>
      <c r="C1141">
        <v>2264.41</v>
      </c>
      <c r="D1141">
        <v>2271.7399999999998</v>
      </c>
      <c r="E1141">
        <v>2236.9899999999998</v>
      </c>
      <c r="F1141">
        <v>2254.23</v>
      </c>
      <c r="G1141">
        <v>1929450000</v>
      </c>
      <c r="H1141">
        <v>2254.23</v>
      </c>
      <c r="I1141">
        <f t="shared" si="51"/>
        <v>-3.3468918560439764E-3</v>
      </c>
      <c r="J1141">
        <f t="shared" si="52"/>
        <v>-1</v>
      </c>
      <c r="K1141">
        <f t="shared" si="53"/>
        <v>-3</v>
      </c>
    </row>
    <row r="1142" spans="1:11" x14ac:dyDescent="0.25">
      <c r="A1142" t="s">
        <v>8</v>
      </c>
      <c r="B1142">
        <v>40351</v>
      </c>
      <c r="C1142">
        <v>2296.83</v>
      </c>
      <c r="D1142">
        <v>2313.7199999999998</v>
      </c>
      <c r="E1142">
        <v>2259.59</v>
      </c>
      <c r="F1142">
        <v>2261.8000000000002</v>
      </c>
      <c r="G1142">
        <v>1934450000</v>
      </c>
      <c r="H1142">
        <v>2261.8000000000002</v>
      </c>
      <c r="I1142">
        <f t="shared" si="51"/>
        <v>-1.1921768038827607E-2</v>
      </c>
      <c r="J1142">
        <f t="shared" si="52"/>
        <v>-3</v>
      </c>
      <c r="K1142">
        <f t="shared" si="53"/>
        <v>-2</v>
      </c>
    </row>
    <row r="1143" spans="1:11" x14ac:dyDescent="0.25">
      <c r="A1143" t="s">
        <v>8</v>
      </c>
      <c r="B1143">
        <v>40350</v>
      </c>
      <c r="C1143">
        <v>2341.11</v>
      </c>
      <c r="D1143">
        <v>2341.11</v>
      </c>
      <c r="E1143">
        <v>2277.73</v>
      </c>
      <c r="F1143">
        <v>2289.09</v>
      </c>
      <c r="G1143">
        <v>1910700000</v>
      </c>
      <c r="H1143">
        <v>2289.09</v>
      </c>
      <c r="I1143">
        <f t="shared" si="51"/>
        <v>-8.9661442549138215E-3</v>
      </c>
      <c r="J1143">
        <f t="shared" si="52"/>
        <v>-2</v>
      </c>
      <c r="K1143">
        <f t="shared" si="53"/>
        <v>0</v>
      </c>
    </row>
    <row r="1144" spans="1:11" x14ac:dyDescent="0.25">
      <c r="A1144" t="s">
        <v>8</v>
      </c>
      <c r="B1144">
        <v>40347</v>
      </c>
      <c r="C1144">
        <v>2308.94</v>
      </c>
      <c r="D1144">
        <v>2321.9899999999998</v>
      </c>
      <c r="E1144">
        <v>2301.48</v>
      </c>
      <c r="F1144">
        <v>2309.8000000000002</v>
      </c>
      <c r="G1144">
        <v>2037230000</v>
      </c>
      <c r="H1144">
        <v>2309.8000000000002</v>
      </c>
      <c r="I1144">
        <f t="shared" si="51"/>
        <v>1.1442639435497171E-3</v>
      </c>
      <c r="J1144">
        <f t="shared" si="52"/>
        <v>0</v>
      </c>
      <c r="K1144">
        <f t="shared" si="53"/>
        <v>0</v>
      </c>
    </row>
    <row r="1145" spans="1:11" x14ac:dyDescent="0.25">
      <c r="A1145" t="s">
        <v>8</v>
      </c>
      <c r="B1145">
        <v>40346</v>
      </c>
      <c r="C1145">
        <v>2316.59</v>
      </c>
      <c r="D1145">
        <v>2318.27</v>
      </c>
      <c r="E1145">
        <v>2288.59</v>
      </c>
      <c r="F1145">
        <v>2307.16</v>
      </c>
      <c r="G1145">
        <v>1821680000</v>
      </c>
      <c r="H1145">
        <v>2307.16</v>
      </c>
      <c r="I1145">
        <f t="shared" si="51"/>
        <v>5.3340734540952006E-4</v>
      </c>
      <c r="J1145">
        <f t="shared" si="52"/>
        <v>0</v>
      </c>
      <c r="K1145">
        <f t="shared" si="53"/>
        <v>0</v>
      </c>
    </row>
    <row r="1146" spans="1:11" x14ac:dyDescent="0.25">
      <c r="A1146" t="s">
        <v>8</v>
      </c>
      <c r="B1146">
        <v>40345</v>
      </c>
      <c r="C1146">
        <v>2293.56</v>
      </c>
      <c r="D1146">
        <v>2317.75</v>
      </c>
      <c r="E1146">
        <v>2290.2600000000002</v>
      </c>
      <c r="F1146">
        <v>2305.9299999999998</v>
      </c>
      <c r="G1146">
        <v>1936400000</v>
      </c>
      <c r="H1146">
        <v>2305.9299999999998</v>
      </c>
      <c r="I1146">
        <f t="shared" si="51"/>
        <v>2.1683695595520192E-5</v>
      </c>
      <c r="J1146">
        <f t="shared" si="52"/>
        <v>0</v>
      </c>
      <c r="K1146">
        <f t="shared" si="53"/>
        <v>8</v>
      </c>
    </row>
    <row r="1147" spans="1:11" x14ac:dyDescent="0.25">
      <c r="A1147" t="s">
        <v>8</v>
      </c>
      <c r="B1147">
        <v>40344</v>
      </c>
      <c r="C1147">
        <v>2256.48</v>
      </c>
      <c r="D1147">
        <v>2307.98</v>
      </c>
      <c r="E1147">
        <v>2256.44</v>
      </c>
      <c r="F1147">
        <v>2305.88</v>
      </c>
      <c r="G1147">
        <v>2289060000</v>
      </c>
      <c r="H1147">
        <v>2305.88</v>
      </c>
      <c r="I1147">
        <f t="shared" si="51"/>
        <v>2.7594074760690868E-2</v>
      </c>
      <c r="J1147">
        <f t="shared" si="52"/>
        <v>8</v>
      </c>
      <c r="K1147">
        <f t="shared" si="53"/>
        <v>0</v>
      </c>
    </row>
    <row r="1148" spans="1:11" x14ac:dyDescent="0.25">
      <c r="A1148" t="s">
        <v>8</v>
      </c>
      <c r="B1148">
        <v>40343</v>
      </c>
      <c r="C1148">
        <v>2263.66</v>
      </c>
      <c r="D1148">
        <v>2278.96</v>
      </c>
      <c r="E1148">
        <v>2242</v>
      </c>
      <c r="F1148">
        <v>2243.96</v>
      </c>
      <c r="G1148">
        <v>1951910000</v>
      </c>
      <c r="H1148">
        <v>2243.96</v>
      </c>
      <c r="I1148">
        <f t="shared" si="51"/>
        <v>1.604564093422578E-4</v>
      </c>
      <c r="J1148">
        <f t="shared" si="52"/>
        <v>0</v>
      </c>
      <c r="K1148">
        <f t="shared" si="53"/>
        <v>3</v>
      </c>
    </row>
    <row r="1149" spans="1:11" x14ac:dyDescent="0.25">
      <c r="A1149" t="s">
        <v>8</v>
      </c>
      <c r="B1149">
        <v>40340</v>
      </c>
      <c r="C1149">
        <v>2199.4</v>
      </c>
      <c r="D1149">
        <v>2243.6</v>
      </c>
      <c r="E1149">
        <v>2196.91</v>
      </c>
      <c r="F1149">
        <v>2243.6</v>
      </c>
      <c r="G1149">
        <v>1877120000</v>
      </c>
      <c r="H1149">
        <v>2243.6</v>
      </c>
      <c r="I1149">
        <f t="shared" si="51"/>
        <v>1.1218230413168051E-2</v>
      </c>
      <c r="J1149">
        <f t="shared" si="52"/>
        <v>3</v>
      </c>
      <c r="K1149">
        <f t="shared" si="53"/>
        <v>9</v>
      </c>
    </row>
    <row r="1150" spans="1:11" x14ac:dyDescent="0.25">
      <c r="A1150" t="s">
        <v>8</v>
      </c>
      <c r="B1150">
        <v>40339</v>
      </c>
      <c r="C1150">
        <v>2188.71</v>
      </c>
      <c r="D1150">
        <v>2219.65</v>
      </c>
      <c r="E1150">
        <v>2185.98</v>
      </c>
      <c r="F1150">
        <v>2218.71</v>
      </c>
      <c r="G1150">
        <v>2187840000</v>
      </c>
      <c r="H1150">
        <v>2218.71</v>
      </c>
      <c r="I1150">
        <f t="shared" si="51"/>
        <v>2.7727725409361526E-2</v>
      </c>
      <c r="J1150">
        <f t="shared" si="52"/>
        <v>9</v>
      </c>
      <c r="K1150">
        <f t="shared" si="53"/>
        <v>-1</v>
      </c>
    </row>
    <row r="1151" spans="1:11" x14ac:dyDescent="0.25">
      <c r="A1151" t="s">
        <v>8</v>
      </c>
      <c r="B1151">
        <v>40338</v>
      </c>
      <c r="C1151">
        <v>2184.7800000000002</v>
      </c>
      <c r="D1151">
        <v>2208.65</v>
      </c>
      <c r="E1151">
        <v>2152.67</v>
      </c>
      <c r="F1151">
        <v>2158.85</v>
      </c>
      <c r="G1151">
        <v>2325060000</v>
      </c>
      <c r="H1151">
        <v>2158.85</v>
      </c>
      <c r="I1151">
        <f t="shared" si="51"/>
        <v>-5.3995033562613814E-3</v>
      </c>
      <c r="J1151">
        <f t="shared" si="52"/>
        <v>-1</v>
      </c>
      <c r="K1151">
        <f t="shared" si="53"/>
        <v>0</v>
      </c>
    </row>
    <row r="1152" spans="1:11" x14ac:dyDescent="0.25">
      <c r="A1152" t="s">
        <v>8</v>
      </c>
      <c r="B1152">
        <v>40337</v>
      </c>
      <c r="C1152">
        <v>2176.0700000000002</v>
      </c>
      <c r="D1152">
        <v>2183.1</v>
      </c>
      <c r="E1152">
        <v>2139.46</v>
      </c>
      <c r="F1152">
        <v>2170.5700000000002</v>
      </c>
      <c r="G1152">
        <v>2696580000</v>
      </c>
      <c r="H1152">
        <v>2170.5700000000002</v>
      </c>
      <c r="I1152">
        <f t="shared" si="51"/>
        <v>-1.5318091908551601E-3</v>
      </c>
      <c r="J1152">
        <f t="shared" si="52"/>
        <v>0</v>
      </c>
      <c r="K1152">
        <f t="shared" si="53"/>
        <v>-6</v>
      </c>
    </row>
    <row r="1153" spans="1:11" x14ac:dyDescent="0.25">
      <c r="A1153" t="s">
        <v>8</v>
      </c>
      <c r="B1153">
        <v>40336</v>
      </c>
      <c r="C1153">
        <v>2226.6</v>
      </c>
      <c r="D1153">
        <v>2232.89</v>
      </c>
      <c r="E1153">
        <v>2172.25</v>
      </c>
      <c r="F1153">
        <v>2173.9</v>
      </c>
      <c r="G1153">
        <v>2256670000</v>
      </c>
      <c r="H1153">
        <v>2173.9</v>
      </c>
      <c r="I1153">
        <f t="shared" si="51"/>
        <v>-2.0399518738988043E-2</v>
      </c>
      <c r="J1153">
        <f t="shared" si="52"/>
        <v>-6</v>
      </c>
      <c r="K1153">
        <f t="shared" si="53"/>
        <v>-11</v>
      </c>
    </row>
    <row r="1154" spans="1:11" x14ac:dyDescent="0.25">
      <c r="A1154" t="s">
        <v>8</v>
      </c>
      <c r="B1154">
        <v>40333</v>
      </c>
      <c r="C1154">
        <v>2257.0500000000002</v>
      </c>
      <c r="D1154">
        <v>2278.58</v>
      </c>
      <c r="E1154">
        <v>2212.3000000000002</v>
      </c>
      <c r="F1154">
        <v>2219.17</v>
      </c>
      <c r="G1154">
        <v>2342480000</v>
      </c>
      <c r="H1154">
        <v>2219.17</v>
      </c>
      <c r="I1154">
        <f t="shared" ref="I1154:I1217" si="54">(H1154/H1155)-1</f>
        <v>-3.6412899528013187E-2</v>
      </c>
      <c r="J1154">
        <f t="shared" si="52"/>
        <v>-11</v>
      </c>
      <c r="K1154">
        <f t="shared" si="53"/>
        <v>3</v>
      </c>
    </row>
    <row r="1155" spans="1:11" x14ac:dyDescent="0.25">
      <c r="A1155" t="s">
        <v>8</v>
      </c>
      <c r="B1155">
        <v>40332</v>
      </c>
      <c r="C1155">
        <v>2285.7600000000002</v>
      </c>
      <c r="D1155">
        <v>2307.4699999999998</v>
      </c>
      <c r="E1155">
        <v>2274.88</v>
      </c>
      <c r="F1155">
        <v>2303.0300000000002</v>
      </c>
      <c r="G1155">
        <v>2249050000</v>
      </c>
      <c r="H1155">
        <v>2303.0300000000002</v>
      </c>
      <c r="I1155">
        <f t="shared" si="54"/>
        <v>9.6270609845379163E-3</v>
      </c>
      <c r="J1155">
        <f t="shared" ref="J1155:J1218" si="55">ROUNDDOWN(I1155/N$2,0)</f>
        <v>3</v>
      </c>
      <c r="K1155">
        <f t="shared" ref="K1155:K1218" si="56">J1156</f>
        <v>8</v>
      </c>
    </row>
    <row r="1156" spans="1:11" x14ac:dyDescent="0.25">
      <c r="A1156" t="s">
        <v>8</v>
      </c>
      <c r="B1156">
        <v>40331</v>
      </c>
      <c r="C1156">
        <v>2234.59</v>
      </c>
      <c r="D1156">
        <v>2281.0700000000002</v>
      </c>
      <c r="E1156">
        <v>2221.0700000000002</v>
      </c>
      <c r="F1156">
        <v>2281.0700000000002</v>
      </c>
      <c r="G1156">
        <v>2190140000</v>
      </c>
      <c r="H1156">
        <v>2281.0700000000002</v>
      </c>
      <c r="I1156">
        <f t="shared" si="54"/>
        <v>2.6431718061674214E-2</v>
      </c>
      <c r="J1156">
        <f t="shared" si="55"/>
        <v>8</v>
      </c>
      <c r="K1156">
        <f t="shared" si="56"/>
        <v>-4</v>
      </c>
    </row>
    <row r="1157" spans="1:11" x14ac:dyDescent="0.25">
      <c r="A1157" t="s">
        <v>8</v>
      </c>
      <c r="B1157">
        <v>40330</v>
      </c>
      <c r="C1157">
        <v>2244.79</v>
      </c>
      <c r="D1157">
        <v>2277.39</v>
      </c>
      <c r="E1157">
        <v>2220.89</v>
      </c>
      <c r="F1157">
        <v>2222.33</v>
      </c>
      <c r="G1157">
        <v>2167810000</v>
      </c>
      <c r="H1157">
        <v>2222.33</v>
      </c>
      <c r="I1157">
        <f t="shared" si="54"/>
        <v>-1.5378548895899069E-2</v>
      </c>
      <c r="J1157">
        <f t="shared" si="55"/>
        <v>-4</v>
      </c>
      <c r="K1157">
        <f t="shared" si="56"/>
        <v>-2</v>
      </c>
    </row>
    <row r="1158" spans="1:11" x14ac:dyDescent="0.25">
      <c r="A1158" t="s">
        <v>8</v>
      </c>
      <c r="B1158">
        <v>40326</v>
      </c>
      <c r="C1158">
        <v>2275.19</v>
      </c>
      <c r="D1158">
        <v>2277.1</v>
      </c>
      <c r="E1158">
        <v>2241.52</v>
      </c>
      <c r="F1158">
        <v>2257.04</v>
      </c>
      <c r="G1158">
        <v>2165590000</v>
      </c>
      <c r="H1158">
        <v>2257.04</v>
      </c>
      <c r="I1158">
        <f t="shared" si="54"/>
        <v>-9.0618524112253684E-3</v>
      </c>
      <c r="J1158">
        <f t="shared" si="55"/>
        <v>-2</v>
      </c>
      <c r="K1158">
        <f t="shared" si="56"/>
        <v>12</v>
      </c>
    </row>
    <row r="1159" spans="1:11" x14ac:dyDescent="0.25">
      <c r="A1159" t="s">
        <v>8</v>
      </c>
      <c r="B1159">
        <v>40325</v>
      </c>
      <c r="C1159">
        <v>2244.8200000000002</v>
      </c>
      <c r="D1159">
        <v>2278.37</v>
      </c>
      <c r="E1159">
        <v>2239.7199999999998</v>
      </c>
      <c r="F1159">
        <v>2277.6799999999998</v>
      </c>
      <c r="G1159">
        <v>2408220000</v>
      </c>
      <c r="H1159">
        <v>2277.6799999999998</v>
      </c>
      <c r="I1159">
        <f t="shared" si="54"/>
        <v>3.7251580232070758E-2</v>
      </c>
      <c r="J1159">
        <f t="shared" si="55"/>
        <v>12</v>
      </c>
      <c r="K1159">
        <f t="shared" si="56"/>
        <v>-2</v>
      </c>
    </row>
    <row r="1160" spans="1:11" x14ac:dyDescent="0.25">
      <c r="A1160" t="s">
        <v>8</v>
      </c>
      <c r="B1160">
        <v>40324</v>
      </c>
      <c r="C1160">
        <v>2226.2399999999998</v>
      </c>
      <c r="D1160">
        <v>2257.33</v>
      </c>
      <c r="E1160">
        <v>2190.44</v>
      </c>
      <c r="F1160">
        <v>2195.88</v>
      </c>
      <c r="G1160">
        <v>3077300000</v>
      </c>
      <c r="H1160">
        <v>2195.88</v>
      </c>
      <c r="I1160">
        <f t="shared" si="54"/>
        <v>-6.8160745380944077E-3</v>
      </c>
      <c r="J1160">
        <f t="shared" si="55"/>
        <v>-2</v>
      </c>
      <c r="K1160">
        <f t="shared" si="56"/>
        <v>0</v>
      </c>
    </row>
    <row r="1161" spans="1:11" x14ac:dyDescent="0.25">
      <c r="A1161" t="s">
        <v>8</v>
      </c>
      <c r="B1161">
        <v>40323</v>
      </c>
      <c r="C1161">
        <v>2157.4499999999998</v>
      </c>
      <c r="D1161">
        <v>2211.94</v>
      </c>
      <c r="E1161">
        <v>2140.5300000000002</v>
      </c>
      <c r="F1161">
        <v>2210.9499999999998</v>
      </c>
      <c r="G1161">
        <v>2946380000</v>
      </c>
      <c r="H1161">
        <v>2210.9499999999998</v>
      </c>
      <c r="I1161">
        <f t="shared" si="54"/>
        <v>-1.1745838133316866E-3</v>
      </c>
      <c r="J1161">
        <f t="shared" si="55"/>
        <v>0</v>
      </c>
      <c r="K1161">
        <f t="shared" si="56"/>
        <v>-2</v>
      </c>
    </row>
    <row r="1162" spans="1:11" x14ac:dyDescent="0.25">
      <c r="A1162" t="s">
        <v>8</v>
      </c>
      <c r="B1162">
        <v>40322</v>
      </c>
      <c r="C1162">
        <v>2220.6</v>
      </c>
      <c r="D1162">
        <v>2244.67</v>
      </c>
      <c r="E1162">
        <v>2212.37</v>
      </c>
      <c r="F1162">
        <v>2213.5500000000002</v>
      </c>
      <c r="G1162">
        <v>2150020000</v>
      </c>
      <c r="H1162">
        <v>2213.5500000000002</v>
      </c>
      <c r="I1162">
        <f t="shared" si="54"/>
        <v>-6.9491799160175116E-3</v>
      </c>
      <c r="J1162">
        <f t="shared" si="55"/>
        <v>-2</v>
      </c>
      <c r="K1162">
        <f t="shared" si="56"/>
        <v>3</v>
      </c>
    </row>
    <row r="1163" spans="1:11" x14ac:dyDescent="0.25">
      <c r="A1163" t="s">
        <v>8</v>
      </c>
      <c r="B1163">
        <v>40319</v>
      </c>
      <c r="C1163">
        <v>2169.58</v>
      </c>
      <c r="D1163">
        <v>2243</v>
      </c>
      <c r="E1163">
        <v>2165.79</v>
      </c>
      <c r="F1163">
        <v>2229.04</v>
      </c>
      <c r="G1163">
        <v>3389670000</v>
      </c>
      <c r="H1163">
        <v>2229.04</v>
      </c>
      <c r="I1163">
        <f t="shared" si="54"/>
        <v>1.1356572792319275E-2</v>
      </c>
      <c r="J1163">
        <f t="shared" si="55"/>
        <v>3</v>
      </c>
      <c r="K1163">
        <f t="shared" si="56"/>
        <v>-13</v>
      </c>
    </row>
    <row r="1164" spans="1:11" x14ac:dyDescent="0.25">
      <c r="A1164" t="s">
        <v>8</v>
      </c>
      <c r="B1164">
        <v>40318</v>
      </c>
      <c r="C1164">
        <v>2245.56</v>
      </c>
      <c r="D1164">
        <v>2253.04</v>
      </c>
      <c r="E1164">
        <v>2203.5</v>
      </c>
      <c r="F1164">
        <v>2204.0100000000002</v>
      </c>
      <c r="G1164">
        <v>3420420000</v>
      </c>
      <c r="H1164">
        <v>2204.0100000000002</v>
      </c>
      <c r="I1164">
        <f t="shared" si="54"/>
        <v>-4.1055182585919447E-2</v>
      </c>
      <c r="J1164">
        <f t="shared" si="55"/>
        <v>-13</v>
      </c>
      <c r="K1164">
        <f t="shared" si="56"/>
        <v>-2</v>
      </c>
    </row>
    <row r="1165" spans="1:11" x14ac:dyDescent="0.25">
      <c r="A1165" t="s">
        <v>8</v>
      </c>
      <c r="B1165">
        <v>40317</v>
      </c>
      <c r="C1165">
        <v>2307.7800000000002</v>
      </c>
      <c r="D1165">
        <v>2324.9899999999998</v>
      </c>
      <c r="E1165">
        <v>2270.62</v>
      </c>
      <c r="F1165">
        <v>2298.37</v>
      </c>
      <c r="G1165">
        <v>2646160000</v>
      </c>
      <c r="H1165">
        <v>2298.37</v>
      </c>
      <c r="I1165">
        <f t="shared" si="54"/>
        <v>-8.1518690177193598E-3</v>
      </c>
      <c r="J1165">
        <f t="shared" si="55"/>
        <v>-2</v>
      </c>
      <c r="K1165">
        <f t="shared" si="56"/>
        <v>-5</v>
      </c>
    </row>
    <row r="1166" spans="1:11" x14ac:dyDescent="0.25">
      <c r="A1166" t="s">
        <v>8</v>
      </c>
      <c r="B1166">
        <v>40316</v>
      </c>
      <c r="C1166">
        <v>2372.84</v>
      </c>
      <c r="D1166">
        <v>2374.91</v>
      </c>
      <c r="E1166">
        <v>2309.2199999999998</v>
      </c>
      <c r="F1166">
        <v>2317.2600000000002</v>
      </c>
      <c r="G1166">
        <v>2490310000</v>
      </c>
      <c r="H1166">
        <v>2317.2600000000002</v>
      </c>
      <c r="I1166">
        <f t="shared" si="54"/>
        <v>-1.5703648326628961E-2</v>
      </c>
      <c r="J1166">
        <f t="shared" si="55"/>
        <v>-5</v>
      </c>
      <c r="K1166">
        <f t="shared" si="56"/>
        <v>1</v>
      </c>
    </row>
    <row r="1167" spans="1:11" x14ac:dyDescent="0.25">
      <c r="A1167" t="s">
        <v>8</v>
      </c>
      <c r="B1167">
        <v>40315</v>
      </c>
      <c r="C1167">
        <v>2352.77</v>
      </c>
      <c r="D1167">
        <v>2364.65</v>
      </c>
      <c r="E1167">
        <v>2304.2800000000002</v>
      </c>
      <c r="F1167">
        <v>2354.23</v>
      </c>
      <c r="G1167">
        <v>2434480000</v>
      </c>
      <c r="H1167">
        <v>2354.23</v>
      </c>
      <c r="I1167">
        <f t="shared" si="54"/>
        <v>3.1446406885826672E-3</v>
      </c>
      <c r="J1167">
        <f t="shared" si="55"/>
        <v>1</v>
      </c>
      <c r="K1167">
        <f t="shared" si="56"/>
        <v>-6</v>
      </c>
    </row>
    <row r="1168" spans="1:11" x14ac:dyDescent="0.25">
      <c r="A1168" t="s">
        <v>8</v>
      </c>
      <c r="B1168">
        <v>40312</v>
      </c>
      <c r="C1168">
        <v>2373.88</v>
      </c>
      <c r="D1168">
        <v>2374.5300000000002</v>
      </c>
      <c r="E1168">
        <v>2323.63</v>
      </c>
      <c r="F1168">
        <v>2346.85</v>
      </c>
      <c r="G1168">
        <v>2653020000</v>
      </c>
      <c r="H1168">
        <v>2346.85</v>
      </c>
      <c r="I1168">
        <f t="shared" si="54"/>
        <v>-1.9842463121669374E-2</v>
      </c>
      <c r="J1168">
        <f t="shared" si="55"/>
        <v>-6</v>
      </c>
      <c r="K1168">
        <f t="shared" si="56"/>
        <v>-4</v>
      </c>
    </row>
    <row r="1169" spans="1:11" x14ac:dyDescent="0.25">
      <c r="A1169" t="s">
        <v>8</v>
      </c>
      <c r="B1169">
        <v>40311</v>
      </c>
      <c r="C1169">
        <v>2416.36</v>
      </c>
      <c r="D1169">
        <v>2434.29</v>
      </c>
      <c r="E1169">
        <v>2387.59</v>
      </c>
      <c r="F1169">
        <v>2394.36</v>
      </c>
      <c r="G1169">
        <v>2375250000</v>
      </c>
      <c r="H1169">
        <v>2394.36</v>
      </c>
      <c r="I1169">
        <f t="shared" si="54"/>
        <v>-1.2643194695301396E-2</v>
      </c>
      <c r="J1169">
        <f t="shared" si="55"/>
        <v>-4</v>
      </c>
      <c r="K1169">
        <f t="shared" si="56"/>
        <v>6</v>
      </c>
    </row>
    <row r="1170" spans="1:11" x14ac:dyDescent="0.25">
      <c r="A1170" t="s">
        <v>8</v>
      </c>
      <c r="B1170">
        <v>40310</v>
      </c>
      <c r="C1170">
        <v>2388.64</v>
      </c>
      <c r="D1170">
        <v>2426.4699999999998</v>
      </c>
      <c r="E1170">
        <v>2384.69</v>
      </c>
      <c r="F1170">
        <v>2425.02</v>
      </c>
      <c r="G1170">
        <v>2351900000</v>
      </c>
      <c r="H1170">
        <v>2425.02</v>
      </c>
      <c r="I1170">
        <f t="shared" si="54"/>
        <v>2.092779468785122E-2</v>
      </c>
      <c r="J1170">
        <f t="shared" si="55"/>
        <v>6</v>
      </c>
      <c r="K1170">
        <f t="shared" si="56"/>
        <v>0</v>
      </c>
    </row>
    <row r="1171" spans="1:11" x14ac:dyDescent="0.25">
      <c r="A1171" t="s">
        <v>8</v>
      </c>
      <c r="B1171">
        <v>40309</v>
      </c>
      <c r="C1171">
        <v>2347.6999999999998</v>
      </c>
      <c r="D1171">
        <v>2405.2600000000002</v>
      </c>
      <c r="E1171">
        <v>2345.5</v>
      </c>
      <c r="F1171">
        <v>2375.31</v>
      </c>
      <c r="G1171">
        <v>2548840000</v>
      </c>
      <c r="H1171">
        <v>2375.31</v>
      </c>
      <c r="I1171">
        <f t="shared" si="54"/>
        <v>2.6951113207296373E-4</v>
      </c>
      <c r="J1171">
        <f t="shared" si="55"/>
        <v>0</v>
      </c>
      <c r="K1171">
        <f t="shared" si="56"/>
        <v>15</v>
      </c>
    </row>
    <row r="1172" spans="1:11" x14ac:dyDescent="0.25">
      <c r="A1172" t="s">
        <v>8</v>
      </c>
      <c r="B1172">
        <v>40308</v>
      </c>
      <c r="C1172">
        <v>2365.9699999999998</v>
      </c>
      <c r="D1172">
        <v>2379.87</v>
      </c>
      <c r="E1172">
        <v>2349.4</v>
      </c>
      <c r="F1172">
        <v>2374.67</v>
      </c>
      <c r="G1172">
        <v>2871800000</v>
      </c>
      <c r="H1172">
        <v>2374.67</v>
      </c>
      <c r="I1172">
        <f t="shared" si="54"/>
        <v>4.81232675976766E-2</v>
      </c>
      <c r="J1172">
        <f t="shared" si="55"/>
        <v>15</v>
      </c>
      <c r="K1172">
        <f t="shared" si="56"/>
        <v>-7</v>
      </c>
    </row>
    <row r="1173" spans="1:11" x14ac:dyDescent="0.25">
      <c r="A1173" t="s">
        <v>8</v>
      </c>
      <c r="B1173">
        <v>40305</v>
      </c>
      <c r="C1173">
        <v>2308.71</v>
      </c>
      <c r="D1173">
        <v>2330.65</v>
      </c>
      <c r="E1173">
        <v>2228.06</v>
      </c>
      <c r="F1173">
        <v>2265.64</v>
      </c>
      <c r="G1173">
        <v>4227720000</v>
      </c>
      <c r="H1173">
        <v>2265.64</v>
      </c>
      <c r="I1173">
        <f t="shared" si="54"/>
        <v>-2.3279474401200151E-2</v>
      </c>
      <c r="J1173">
        <f t="shared" si="55"/>
        <v>-7</v>
      </c>
      <c r="K1173">
        <f t="shared" si="56"/>
        <v>-11</v>
      </c>
    </row>
    <row r="1174" spans="1:11" x14ac:dyDescent="0.25">
      <c r="A1174" t="s">
        <v>8</v>
      </c>
      <c r="B1174">
        <v>40304</v>
      </c>
      <c r="C1174">
        <v>2391.21</v>
      </c>
      <c r="D1174">
        <v>2407.79</v>
      </c>
      <c r="E1174">
        <v>2185.75</v>
      </c>
      <c r="F1174">
        <v>2319.64</v>
      </c>
      <c r="G1174">
        <v>4553600000</v>
      </c>
      <c r="H1174">
        <v>2319.64</v>
      </c>
      <c r="I1174">
        <f t="shared" si="54"/>
        <v>-3.4404672208600995E-2</v>
      </c>
      <c r="J1174">
        <f t="shared" si="55"/>
        <v>-11</v>
      </c>
      <c r="K1174">
        <f t="shared" si="56"/>
        <v>-2</v>
      </c>
    </row>
    <row r="1175" spans="1:11" x14ac:dyDescent="0.25">
      <c r="A1175" t="s">
        <v>8</v>
      </c>
      <c r="B1175">
        <v>40303</v>
      </c>
      <c r="C1175">
        <v>2395.21</v>
      </c>
      <c r="D1175">
        <v>2421.0500000000002</v>
      </c>
      <c r="E1175">
        <v>2382.0700000000002</v>
      </c>
      <c r="F1175">
        <v>2402.29</v>
      </c>
      <c r="G1175">
        <v>3041480000</v>
      </c>
      <c r="H1175">
        <v>2402.29</v>
      </c>
      <c r="I1175">
        <f t="shared" si="54"/>
        <v>-9.0584716922760267E-3</v>
      </c>
      <c r="J1175">
        <f t="shared" si="55"/>
        <v>-2</v>
      </c>
      <c r="K1175">
        <f t="shared" si="56"/>
        <v>-9</v>
      </c>
    </row>
    <row r="1176" spans="1:11" x14ac:dyDescent="0.25">
      <c r="A1176" t="s">
        <v>8</v>
      </c>
      <c r="B1176">
        <v>40302</v>
      </c>
      <c r="C1176">
        <v>2465.5500000000002</v>
      </c>
      <c r="D1176">
        <v>2465.5500000000002</v>
      </c>
      <c r="E1176">
        <v>2411.2800000000002</v>
      </c>
      <c r="F1176">
        <v>2424.25</v>
      </c>
      <c r="G1176">
        <v>3052590000</v>
      </c>
      <c r="H1176">
        <v>2424.25</v>
      </c>
      <c r="I1176">
        <f t="shared" si="54"/>
        <v>-2.9811024756477233E-2</v>
      </c>
      <c r="J1176">
        <f t="shared" si="55"/>
        <v>-9</v>
      </c>
      <c r="K1176">
        <f t="shared" si="56"/>
        <v>4</v>
      </c>
    </row>
    <row r="1177" spans="1:11" x14ac:dyDescent="0.25">
      <c r="A1177" t="s">
        <v>8</v>
      </c>
      <c r="B1177">
        <v>40301</v>
      </c>
      <c r="C1177">
        <v>2472.3200000000002</v>
      </c>
      <c r="D1177">
        <v>2503</v>
      </c>
      <c r="E1177">
        <v>2472.3200000000002</v>
      </c>
      <c r="F1177">
        <v>2498.7399999999998</v>
      </c>
      <c r="G1177">
        <v>2398370000</v>
      </c>
      <c r="H1177">
        <v>2498.7399999999998</v>
      </c>
      <c r="I1177">
        <f t="shared" si="54"/>
        <v>1.5256847297445475E-2</v>
      </c>
      <c r="J1177">
        <f t="shared" si="55"/>
        <v>4</v>
      </c>
      <c r="K1177">
        <f t="shared" si="56"/>
        <v>-6</v>
      </c>
    </row>
    <row r="1178" spans="1:11" x14ac:dyDescent="0.25">
      <c r="A1178" t="s">
        <v>8</v>
      </c>
      <c r="B1178">
        <v>40298</v>
      </c>
      <c r="C1178">
        <v>2509.9899999999998</v>
      </c>
      <c r="D1178">
        <v>2514.37</v>
      </c>
      <c r="E1178">
        <v>2461.09</v>
      </c>
      <c r="F1178">
        <v>2461.19</v>
      </c>
      <c r="G1178">
        <v>2841130000</v>
      </c>
      <c r="H1178">
        <v>2461.19</v>
      </c>
      <c r="I1178">
        <f t="shared" si="54"/>
        <v>-2.0195706869645558E-2</v>
      </c>
      <c r="J1178">
        <f t="shared" si="55"/>
        <v>-6</v>
      </c>
      <c r="K1178">
        <f t="shared" si="56"/>
        <v>5</v>
      </c>
    </row>
    <row r="1179" spans="1:11" x14ac:dyDescent="0.25">
      <c r="A1179" t="s">
        <v>8</v>
      </c>
      <c r="B1179">
        <v>40297</v>
      </c>
      <c r="C1179">
        <v>2487.33</v>
      </c>
      <c r="D1179">
        <v>2513.69</v>
      </c>
      <c r="E1179">
        <v>2483.5</v>
      </c>
      <c r="F1179">
        <v>2511.92</v>
      </c>
      <c r="G1179">
        <v>3069640000</v>
      </c>
      <c r="H1179">
        <v>2511.92</v>
      </c>
      <c r="I1179">
        <f t="shared" si="54"/>
        <v>1.6259866571187054E-2</v>
      </c>
      <c r="J1179">
        <f t="shared" si="55"/>
        <v>5</v>
      </c>
      <c r="K1179">
        <f t="shared" si="56"/>
        <v>0</v>
      </c>
    </row>
    <row r="1180" spans="1:11" x14ac:dyDescent="0.25">
      <c r="A1180" t="s">
        <v>8</v>
      </c>
      <c r="B1180">
        <v>40296</v>
      </c>
      <c r="C1180">
        <v>2483.0300000000002</v>
      </c>
      <c r="D1180">
        <v>2484.15</v>
      </c>
      <c r="E1180">
        <v>2456.63</v>
      </c>
      <c r="F1180">
        <v>2471.73</v>
      </c>
      <c r="G1180">
        <v>2755190000</v>
      </c>
      <c r="H1180">
        <v>2471.73</v>
      </c>
      <c r="I1180">
        <f t="shared" si="54"/>
        <v>1.052005486614771E-4</v>
      </c>
      <c r="J1180">
        <f t="shared" si="55"/>
        <v>0</v>
      </c>
      <c r="K1180">
        <f t="shared" si="56"/>
        <v>-6</v>
      </c>
    </row>
    <row r="1181" spans="1:11" x14ac:dyDescent="0.25">
      <c r="A1181" t="s">
        <v>8</v>
      </c>
      <c r="B1181">
        <v>40295</v>
      </c>
      <c r="C1181">
        <v>2512.58</v>
      </c>
      <c r="D1181">
        <v>2525.6999999999998</v>
      </c>
      <c r="E1181">
        <v>2466.5300000000002</v>
      </c>
      <c r="F1181">
        <v>2471.4699999999998</v>
      </c>
      <c r="G1181">
        <v>2864810000</v>
      </c>
      <c r="H1181">
        <v>2471.4699999999998</v>
      </c>
      <c r="I1181">
        <f t="shared" si="54"/>
        <v>-2.0404684991775501E-2</v>
      </c>
      <c r="J1181">
        <f t="shared" si="55"/>
        <v>-6</v>
      </c>
      <c r="K1181">
        <f t="shared" si="56"/>
        <v>0</v>
      </c>
    </row>
    <row r="1182" spans="1:11" x14ac:dyDescent="0.25">
      <c r="A1182" t="s">
        <v>8</v>
      </c>
      <c r="B1182">
        <v>40294</v>
      </c>
      <c r="C1182">
        <v>2529.85</v>
      </c>
      <c r="D1182">
        <v>2535.2800000000002</v>
      </c>
      <c r="E1182">
        <v>2521.5100000000002</v>
      </c>
      <c r="F1182">
        <v>2522.9499999999998</v>
      </c>
      <c r="G1182">
        <v>2491040000</v>
      </c>
      <c r="H1182">
        <v>2522.9499999999998</v>
      </c>
      <c r="I1182">
        <f t="shared" si="54"/>
        <v>-2.8456810861017257E-3</v>
      </c>
      <c r="J1182">
        <f t="shared" si="55"/>
        <v>0</v>
      </c>
      <c r="K1182">
        <f t="shared" si="56"/>
        <v>1</v>
      </c>
    </row>
    <row r="1183" spans="1:11" x14ac:dyDescent="0.25">
      <c r="A1183" t="s">
        <v>8</v>
      </c>
      <c r="B1183">
        <v>40291</v>
      </c>
      <c r="C1183">
        <v>2514.85</v>
      </c>
      <c r="D1183">
        <v>2530.15</v>
      </c>
      <c r="E1183">
        <v>2507.6</v>
      </c>
      <c r="F1183">
        <v>2530.15</v>
      </c>
      <c r="G1183">
        <v>2517010000</v>
      </c>
      <c r="H1183">
        <v>2530.15</v>
      </c>
      <c r="I1183">
        <f t="shared" si="54"/>
        <v>4.398448633821106E-3</v>
      </c>
      <c r="J1183">
        <f t="shared" si="55"/>
        <v>1</v>
      </c>
      <c r="K1183">
        <f t="shared" si="56"/>
        <v>1</v>
      </c>
    </row>
    <row r="1184" spans="1:11" x14ac:dyDescent="0.25">
      <c r="A1184" t="s">
        <v>8</v>
      </c>
      <c r="B1184">
        <v>40290</v>
      </c>
      <c r="C1184">
        <v>2483.52</v>
      </c>
      <c r="D1184">
        <v>2521.02</v>
      </c>
      <c r="E1184">
        <v>2468.2600000000002</v>
      </c>
      <c r="F1184">
        <v>2519.0700000000002</v>
      </c>
      <c r="G1184">
        <v>2800840000</v>
      </c>
      <c r="H1184">
        <v>2519.0700000000002</v>
      </c>
      <c r="I1184">
        <f t="shared" si="54"/>
        <v>5.7733539353432839E-3</v>
      </c>
      <c r="J1184">
        <f t="shared" si="55"/>
        <v>1</v>
      </c>
      <c r="K1184">
        <f t="shared" si="56"/>
        <v>0</v>
      </c>
    </row>
    <row r="1185" spans="1:11" x14ac:dyDescent="0.25">
      <c r="A1185" t="s">
        <v>8</v>
      </c>
      <c r="B1185">
        <v>40289</v>
      </c>
      <c r="C1185">
        <v>2506.61</v>
      </c>
      <c r="D1185">
        <v>2510.5</v>
      </c>
      <c r="E1185">
        <v>2490.19</v>
      </c>
      <c r="F1185">
        <v>2504.61</v>
      </c>
      <c r="G1185">
        <v>2715900000</v>
      </c>
      <c r="H1185">
        <v>2504.61</v>
      </c>
      <c r="I1185">
        <f t="shared" si="54"/>
        <v>1.7197867464435745E-3</v>
      </c>
      <c r="J1185">
        <f t="shared" si="55"/>
        <v>0</v>
      </c>
      <c r="K1185">
        <f t="shared" si="56"/>
        <v>2</v>
      </c>
    </row>
    <row r="1186" spans="1:11" x14ac:dyDescent="0.25">
      <c r="A1186" t="s">
        <v>8</v>
      </c>
      <c r="B1186">
        <v>40288</v>
      </c>
      <c r="C1186">
        <v>2492.7199999999998</v>
      </c>
      <c r="D1186">
        <v>2501.25</v>
      </c>
      <c r="E1186">
        <v>2480.6999999999998</v>
      </c>
      <c r="F1186">
        <v>2500.31</v>
      </c>
      <c r="G1186">
        <v>2157100000</v>
      </c>
      <c r="H1186">
        <v>2500.31</v>
      </c>
      <c r="I1186">
        <f t="shared" si="54"/>
        <v>8.1448000290309519E-3</v>
      </c>
      <c r="J1186">
        <f t="shared" si="55"/>
        <v>2</v>
      </c>
      <c r="K1186">
        <f t="shared" si="56"/>
        <v>0</v>
      </c>
    </row>
    <row r="1187" spans="1:11" x14ac:dyDescent="0.25">
      <c r="A1187" t="s">
        <v>8</v>
      </c>
      <c r="B1187">
        <v>40287</v>
      </c>
      <c r="C1187">
        <v>2477.8000000000002</v>
      </c>
      <c r="D1187">
        <v>2487.67</v>
      </c>
      <c r="E1187">
        <v>2451.7199999999998</v>
      </c>
      <c r="F1187">
        <v>2480.11</v>
      </c>
      <c r="G1187">
        <v>2223650000</v>
      </c>
      <c r="H1187">
        <v>2480.11</v>
      </c>
      <c r="I1187">
        <f t="shared" si="54"/>
        <v>-4.634742026229377E-4</v>
      </c>
      <c r="J1187">
        <f t="shared" si="55"/>
        <v>0</v>
      </c>
      <c r="K1187">
        <f t="shared" si="56"/>
        <v>-4</v>
      </c>
    </row>
    <row r="1188" spans="1:11" x14ac:dyDescent="0.25">
      <c r="A1188" t="s">
        <v>8</v>
      </c>
      <c r="B1188">
        <v>40284</v>
      </c>
      <c r="C1188">
        <v>2505.38</v>
      </c>
      <c r="D1188">
        <v>2510.06</v>
      </c>
      <c r="E1188">
        <v>2467.6799999999998</v>
      </c>
      <c r="F1188">
        <v>2481.2600000000002</v>
      </c>
      <c r="G1188">
        <v>2960950000</v>
      </c>
      <c r="H1188">
        <v>2481.2600000000002</v>
      </c>
      <c r="I1188">
        <f t="shared" si="54"/>
        <v>-1.3686105998751752E-2</v>
      </c>
      <c r="J1188">
        <f t="shared" si="55"/>
        <v>-4</v>
      </c>
      <c r="K1188">
        <f t="shared" si="56"/>
        <v>1</v>
      </c>
    </row>
    <row r="1189" spans="1:11" x14ac:dyDescent="0.25">
      <c r="A1189" t="s">
        <v>8</v>
      </c>
      <c r="B1189">
        <v>40283</v>
      </c>
      <c r="C1189">
        <v>2503.41</v>
      </c>
      <c r="D1189">
        <v>2517.8200000000002</v>
      </c>
      <c r="E1189">
        <v>2502.5100000000002</v>
      </c>
      <c r="F1189">
        <v>2515.69</v>
      </c>
      <c r="G1189">
        <v>2840660000</v>
      </c>
      <c r="H1189">
        <v>2515.69</v>
      </c>
      <c r="I1189">
        <f t="shared" si="54"/>
        <v>4.3235949314532895E-3</v>
      </c>
      <c r="J1189">
        <f t="shared" si="55"/>
        <v>1</v>
      </c>
      <c r="K1189">
        <f t="shared" si="56"/>
        <v>5</v>
      </c>
    </row>
    <row r="1190" spans="1:11" x14ac:dyDescent="0.25">
      <c r="A1190" t="s">
        <v>8</v>
      </c>
      <c r="B1190">
        <v>40282</v>
      </c>
      <c r="C1190">
        <v>2481.8000000000002</v>
      </c>
      <c r="D1190">
        <v>2504.86</v>
      </c>
      <c r="E1190">
        <v>2480.4299999999998</v>
      </c>
      <c r="F1190">
        <v>2504.86</v>
      </c>
      <c r="G1190">
        <v>3143270000</v>
      </c>
      <c r="H1190">
        <v>2504.86</v>
      </c>
      <c r="I1190">
        <f t="shared" si="54"/>
        <v>1.5762432126651182E-2</v>
      </c>
      <c r="J1190">
        <f t="shared" si="55"/>
        <v>5</v>
      </c>
      <c r="K1190">
        <f t="shared" si="56"/>
        <v>1</v>
      </c>
    </row>
    <row r="1191" spans="1:11" x14ac:dyDescent="0.25">
      <c r="A1191" t="s">
        <v>8</v>
      </c>
      <c r="B1191">
        <v>40281</v>
      </c>
      <c r="C1191">
        <v>2454.9499999999998</v>
      </c>
      <c r="D1191">
        <v>2467.94</v>
      </c>
      <c r="E1191">
        <v>2445.2600000000002</v>
      </c>
      <c r="F1191">
        <v>2465.9899999999998</v>
      </c>
      <c r="G1191">
        <v>2665420000</v>
      </c>
      <c r="H1191">
        <v>2465.9899999999998</v>
      </c>
      <c r="I1191">
        <f t="shared" si="54"/>
        <v>3.3036735059217559E-3</v>
      </c>
      <c r="J1191">
        <f t="shared" si="55"/>
        <v>1</v>
      </c>
      <c r="K1191">
        <f t="shared" si="56"/>
        <v>0</v>
      </c>
    </row>
    <row r="1192" spans="1:11" x14ac:dyDescent="0.25">
      <c r="A1192" t="s">
        <v>8</v>
      </c>
      <c r="B1192">
        <v>40280</v>
      </c>
      <c r="C1192">
        <v>2455.4</v>
      </c>
      <c r="D1192">
        <v>2463.17</v>
      </c>
      <c r="E1192">
        <v>2450.15</v>
      </c>
      <c r="F1192">
        <v>2457.87</v>
      </c>
      <c r="G1192">
        <v>2161650000</v>
      </c>
      <c r="H1192">
        <v>2457.87</v>
      </c>
      <c r="I1192">
        <f t="shared" si="54"/>
        <v>1.5566105010085263E-3</v>
      </c>
      <c r="J1192">
        <f t="shared" si="55"/>
        <v>0</v>
      </c>
      <c r="K1192">
        <f t="shared" si="56"/>
        <v>2</v>
      </c>
    </row>
    <row r="1193" spans="1:11" x14ac:dyDescent="0.25">
      <c r="A1193" t="s">
        <v>8</v>
      </c>
      <c r="B1193">
        <v>40277</v>
      </c>
      <c r="C1193">
        <v>2441.31</v>
      </c>
      <c r="D1193">
        <v>2454.12</v>
      </c>
      <c r="E1193">
        <v>2432.9299999999998</v>
      </c>
      <c r="F1193">
        <v>2454.0500000000002</v>
      </c>
      <c r="G1193">
        <v>2215530000</v>
      </c>
      <c r="H1193">
        <v>2454.0500000000002</v>
      </c>
      <c r="I1193">
        <f t="shared" si="54"/>
        <v>7.0748232320123616E-3</v>
      </c>
      <c r="J1193">
        <f t="shared" si="55"/>
        <v>2</v>
      </c>
      <c r="K1193">
        <f t="shared" si="56"/>
        <v>0</v>
      </c>
    </row>
    <row r="1194" spans="1:11" x14ac:dyDescent="0.25">
      <c r="A1194" t="s">
        <v>8</v>
      </c>
      <c r="B1194">
        <v>40276</v>
      </c>
      <c r="C1194">
        <v>2423.9899999999998</v>
      </c>
      <c r="D1194">
        <v>2441.12</v>
      </c>
      <c r="E1194">
        <v>2413.7399999999998</v>
      </c>
      <c r="F1194">
        <v>2436.81</v>
      </c>
      <c r="G1194">
        <v>2428900000</v>
      </c>
      <c r="H1194">
        <v>2436.81</v>
      </c>
      <c r="I1194">
        <f t="shared" si="54"/>
        <v>2.3239934845917798E-3</v>
      </c>
      <c r="J1194">
        <f t="shared" si="55"/>
        <v>0</v>
      </c>
      <c r="K1194">
        <f t="shared" si="56"/>
        <v>0</v>
      </c>
    </row>
    <row r="1195" spans="1:11" x14ac:dyDescent="0.25">
      <c r="A1195" t="s">
        <v>8</v>
      </c>
      <c r="B1195">
        <v>40275</v>
      </c>
      <c r="C1195">
        <v>2433.1</v>
      </c>
      <c r="D1195">
        <v>2442.27</v>
      </c>
      <c r="E1195">
        <v>2418.73</v>
      </c>
      <c r="F1195">
        <v>2431.16</v>
      </c>
      <c r="G1195">
        <v>2984850000</v>
      </c>
      <c r="H1195">
        <v>2431.16</v>
      </c>
      <c r="I1195">
        <f t="shared" si="54"/>
        <v>-2.3186050615353615E-3</v>
      </c>
      <c r="J1195">
        <f t="shared" si="55"/>
        <v>0</v>
      </c>
      <c r="K1195">
        <f t="shared" si="56"/>
        <v>0</v>
      </c>
    </row>
    <row r="1196" spans="1:11" x14ac:dyDescent="0.25">
      <c r="A1196" t="s">
        <v>8</v>
      </c>
      <c r="B1196">
        <v>40274</v>
      </c>
      <c r="C1196">
        <v>2420.33</v>
      </c>
      <c r="D1196">
        <v>2443.5</v>
      </c>
      <c r="E1196">
        <v>2417.77</v>
      </c>
      <c r="F1196">
        <v>2436.81</v>
      </c>
      <c r="G1196">
        <v>2220390000</v>
      </c>
      <c r="H1196">
        <v>2436.81</v>
      </c>
      <c r="I1196">
        <f t="shared" si="54"/>
        <v>2.9964643367235144E-3</v>
      </c>
      <c r="J1196">
        <f t="shared" si="55"/>
        <v>0</v>
      </c>
      <c r="K1196">
        <f t="shared" si="56"/>
        <v>3</v>
      </c>
    </row>
    <row r="1197" spans="1:11" x14ac:dyDescent="0.25">
      <c r="A1197" t="s">
        <v>8</v>
      </c>
      <c r="B1197">
        <v>40273</v>
      </c>
      <c r="C1197">
        <v>2409.48</v>
      </c>
      <c r="D1197">
        <v>2429.61</v>
      </c>
      <c r="E1197">
        <v>2403.88</v>
      </c>
      <c r="F1197">
        <v>2429.5300000000002</v>
      </c>
      <c r="G1197">
        <v>2130340000</v>
      </c>
      <c r="H1197">
        <v>2429.5300000000002</v>
      </c>
      <c r="I1197">
        <f t="shared" si="54"/>
        <v>1.1217108275270782E-2</v>
      </c>
      <c r="J1197">
        <f t="shared" si="55"/>
        <v>3</v>
      </c>
      <c r="K1197">
        <f t="shared" si="56"/>
        <v>0</v>
      </c>
    </row>
    <row r="1198" spans="1:11" x14ac:dyDescent="0.25">
      <c r="A1198" t="s">
        <v>8</v>
      </c>
      <c r="B1198">
        <v>40269</v>
      </c>
      <c r="C1198">
        <v>2411.6799999999998</v>
      </c>
      <c r="D1198">
        <v>2423.4299999999998</v>
      </c>
      <c r="E1198">
        <v>2383.77</v>
      </c>
      <c r="F1198">
        <v>2402.58</v>
      </c>
      <c r="G1198">
        <v>2340270000</v>
      </c>
      <c r="H1198">
        <v>2402.58</v>
      </c>
      <c r="I1198">
        <f t="shared" si="54"/>
        <v>1.9266376419957432E-3</v>
      </c>
      <c r="J1198">
        <f t="shared" si="55"/>
        <v>0</v>
      </c>
      <c r="K1198">
        <f t="shared" si="56"/>
        <v>-1</v>
      </c>
    </row>
    <row r="1199" spans="1:11" x14ac:dyDescent="0.25">
      <c r="A1199" t="s">
        <v>8</v>
      </c>
      <c r="B1199">
        <v>40268</v>
      </c>
      <c r="C1199">
        <v>2402.98</v>
      </c>
      <c r="D1199">
        <v>2415.44</v>
      </c>
      <c r="E1199">
        <v>2395.34</v>
      </c>
      <c r="F1199">
        <v>2397.96</v>
      </c>
      <c r="G1199">
        <v>2368690000</v>
      </c>
      <c r="H1199">
        <v>2397.96</v>
      </c>
      <c r="I1199">
        <f t="shared" si="54"/>
        <v>-5.2806457902094817E-3</v>
      </c>
      <c r="J1199">
        <f t="shared" si="55"/>
        <v>-1</v>
      </c>
      <c r="K1199">
        <f t="shared" si="56"/>
        <v>0</v>
      </c>
    </row>
    <row r="1200" spans="1:11" x14ac:dyDescent="0.25">
      <c r="A1200" t="s">
        <v>8</v>
      </c>
      <c r="B1200">
        <v>40267</v>
      </c>
      <c r="C1200">
        <v>2406.69</v>
      </c>
      <c r="D1200">
        <v>2417.36</v>
      </c>
      <c r="E1200">
        <v>2395.8000000000002</v>
      </c>
      <c r="F1200">
        <v>2410.69</v>
      </c>
      <c r="G1200">
        <v>2147270000</v>
      </c>
      <c r="H1200">
        <v>2410.69</v>
      </c>
      <c r="I1200">
        <f t="shared" si="54"/>
        <v>2.632717230364845E-3</v>
      </c>
      <c r="J1200">
        <f t="shared" si="55"/>
        <v>0</v>
      </c>
      <c r="K1200">
        <f t="shared" si="56"/>
        <v>1</v>
      </c>
    </row>
    <row r="1201" spans="1:11" x14ac:dyDescent="0.25">
      <c r="A1201" t="s">
        <v>8</v>
      </c>
      <c r="B1201">
        <v>40266</v>
      </c>
      <c r="C1201">
        <v>2403.77</v>
      </c>
      <c r="D1201">
        <v>2411.1799999999998</v>
      </c>
      <c r="E1201">
        <v>2398.4</v>
      </c>
      <c r="F1201">
        <v>2404.36</v>
      </c>
      <c r="G1201">
        <v>1967850000</v>
      </c>
      <c r="H1201">
        <v>2404.36</v>
      </c>
      <c r="I1201">
        <f t="shared" si="54"/>
        <v>3.8536530376220846E-3</v>
      </c>
      <c r="J1201">
        <f t="shared" si="55"/>
        <v>1</v>
      </c>
      <c r="K1201">
        <f t="shared" si="56"/>
        <v>0</v>
      </c>
    </row>
    <row r="1202" spans="1:11" x14ac:dyDescent="0.25">
      <c r="A1202" t="s">
        <v>8</v>
      </c>
      <c r="B1202">
        <v>40263</v>
      </c>
      <c r="C1202">
        <v>2406.73</v>
      </c>
      <c r="D1202">
        <v>2412.92</v>
      </c>
      <c r="E1202">
        <v>2384.69</v>
      </c>
      <c r="F1202">
        <v>2395.13</v>
      </c>
      <c r="G1202">
        <v>2367930000</v>
      </c>
      <c r="H1202">
        <v>2395.13</v>
      </c>
      <c r="I1202">
        <f t="shared" si="54"/>
        <v>-9.5102631589916165E-4</v>
      </c>
      <c r="J1202">
        <f t="shared" si="55"/>
        <v>0</v>
      </c>
      <c r="K1202">
        <f t="shared" si="56"/>
        <v>0</v>
      </c>
    </row>
    <row r="1203" spans="1:11" x14ac:dyDescent="0.25">
      <c r="A1203" t="s">
        <v>8</v>
      </c>
      <c r="B1203">
        <v>40262</v>
      </c>
      <c r="C1203">
        <v>2415.2399999999998</v>
      </c>
      <c r="D1203">
        <v>2432.25</v>
      </c>
      <c r="E1203">
        <v>2397.36</v>
      </c>
      <c r="F1203">
        <v>2397.41</v>
      </c>
      <c r="G1203">
        <v>2704870000</v>
      </c>
      <c r="H1203">
        <v>2397.41</v>
      </c>
      <c r="I1203">
        <f t="shared" si="54"/>
        <v>-5.6279077523402332E-4</v>
      </c>
      <c r="J1203">
        <f t="shared" si="55"/>
        <v>0</v>
      </c>
      <c r="K1203">
        <f t="shared" si="56"/>
        <v>-2</v>
      </c>
    </row>
    <row r="1204" spans="1:11" x14ac:dyDescent="0.25">
      <c r="A1204" t="s">
        <v>8</v>
      </c>
      <c r="B1204">
        <v>40261</v>
      </c>
      <c r="C1204">
        <v>2406.7199999999998</v>
      </c>
      <c r="D1204">
        <v>2408.64</v>
      </c>
      <c r="E1204">
        <v>2396.92</v>
      </c>
      <c r="F1204">
        <v>2398.7600000000002</v>
      </c>
      <c r="G1204">
        <v>2436100000</v>
      </c>
      <c r="H1204">
        <v>2398.7600000000002</v>
      </c>
      <c r="I1204">
        <f t="shared" si="54"/>
        <v>-6.8233384673984654E-3</v>
      </c>
      <c r="J1204">
        <f t="shared" si="55"/>
        <v>-2</v>
      </c>
      <c r="K1204">
        <f t="shared" si="56"/>
        <v>2</v>
      </c>
    </row>
    <row r="1205" spans="1:11" x14ac:dyDescent="0.25">
      <c r="A1205" t="s">
        <v>8</v>
      </c>
      <c r="B1205">
        <v>40260</v>
      </c>
      <c r="C1205">
        <v>2397.9</v>
      </c>
      <c r="D1205">
        <v>2416.5100000000002</v>
      </c>
      <c r="E1205">
        <v>2390.04</v>
      </c>
      <c r="F1205">
        <v>2415.2399999999998</v>
      </c>
      <c r="G1205">
        <v>2465230000</v>
      </c>
      <c r="H1205">
        <v>2415.2399999999998</v>
      </c>
      <c r="I1205">
        <f t="shared" si="54"/>
        <v>8.2825415379474965E-3</v>
      </c>
      <c r="J1205">
        <f t="shared" si="55"/>
        <v>2</v>
      </c>
      <c r="K1205">
        <f t="shared" si="56"/>
        <v>2</v>
      </c>
    </row>
    <row r="1206" spans="1:11" x14ac:dyDescent="0.25">
      <c r="A1206" t="s">
        <v>8</v>
      </c>
      <c r="B1206">
        <v>40259</v>
      </c>
      <c r="C1206">
        <v>2360.35</v>
      </c>
      <c r="D1206">
        <v>2401.21</v>
      </c>
      <c r="E1206">
        <v>2358</v>
      </c>
      <c r="F1206">
        <v>2395.4</v>
      </c>
      <c r="G1206">
        <v>2448130000</v>
      </c>
      <c r="H1206">
        <v>2395.4</v>
      </c>
      <c r="I1206">
        <f t="shared" si="54"/>
        <v>8.8400908015044966E-3</v>
      </c>
      <c r="J1206">
        <f t="shared" si="55"/>
        <v>2</v>
      </c>
      <c r="K1206">
        <f t="shared" si="56"/>
        <v>-2</v>
      </c>
    </row>
    <row r="1207" spans="1:11" x14ac:dyDescent="0.25">
      <c r="A1207" t="s">
        <v>8</v>
      </c>
      <c r="B1207">
        <v>40256</v>
      </c>
      <c r="C1207">
        <v>2391.1999999999998</v>
      </c>
      <c r="D1207">
        <v>2396.92</v>
      </c>
      <c r="E1207">
        <v>2364.5300000000002</v>
      </c>
      <c r="F1207">
        <v>2374.41</v>
      </c>
      <c r="G1207">
        <v>3055760000</v>
      </c>
      <c r="H1207">
        <v>2374.41</v>
      </c>
      <c r="I1207">
        <f t="shared" si="54"/>
        <v>-7.0547991034092261E-3</v>
      </c>
      <c r="J1207">
        <f t="shared" si="55"/>
        <v>-2</v>
      </c>
      <c r="K1207">
        <f t="shared" si="56"/>
        <v>0</v>
      </c>
    </row>
    <row r="1208" spans="1:11" x14ac:dyDescent="0.25">
      <c r="A1208" t="s">
        <v>8</v>
      </c>
      <c r="B1208">
        <v>40255</v>
      </c>
      <c r="C1208">
        <v>2387.54</v>
      </c>
      <c r="D1208">
        <v>2393.87</v>
      </c>
      <c r="E1208">
        <v>2383.2600000000002</v>
      </c>
      <c r="F1208">
        <v>2391.2800000000002</v>
      </c>
      <c r="G1208">
        <v>2173060000</v>
      </c>
      <c r="H1208">
        <v>2391.2800000000002</v>
      </c>
      <c r="I1208">
        <f t="shared" si="54"/>
        <v>9.1666701547454821E-4</v>
      </c>
      <c r="J1208">
        <f t="shared" si="55"/>
        <v>0</v>
      </c>
      <c r="K1208">
        <f t="shared" si="56"/>
        <v>1</v>
      </c>
    </row>
    <row r="1209" spans="1:11" x14ac:dyDescent="0.25">
      <c r="A1209" t="s">
        <v>8</v>
      </c>
      <c r="B1209">
        <v>40254</v>
      </c>
      <c r="C1209">
        <v>2381.65</v>
      </c>
      <c r="D1209">
        <v>2400.09</v>
      </c>
      <c r="E1209">
        <v>2381.4699999999998</v>
      </c>
      <c r="F1209">
        <v>2389.09</v>
      </c>
      <c r="G1209">
        <v>2281410000</v>
      </c>
      <c r="H1209">
        <v>2389.09</v>
      </c>
      <c r="I1209">
        <f t="shared" si="54"/>
        <v>4.6593580346592223E-3</v>
      </c>
      <c r="J1209">
        <f t="shared" si="55"/>
        <v>1</v>
      </c>
      <c r="K1209">
        <f t="shared" si="56"/>
        <v>2</v>
      </c>
    </row>
    <row r="1210" spans="1:11" x14ac:dyDescent="0.25">
      <c r="A1210" t="s">
        <v>8</v>
      </c>
      <c r="B1210">
        <v>40253</v>
      </c>
      <c r="C1210">
        <v>2367.3200000000002</v>
      </c>
      <c r="D1210">
        <v>2378.84</v>
      </c>
      <c r="E1210">
        <v>2360.67</v>
      </c>
      <c r="F1210">
        <v>2378.0100000000002</v>
      </c>
      <c r="G1210">
        <v>2201880000</v>
      </c>
      <c r="H1210">
        <v>2378.0100000000002</v>
      </c>
      <c r="I1210">
        <f t="shared" si="54"/>
        <v>6.6886517286779412E-3</v>
      </c>
      <c r="J1210">
        <f t="shared" si="55"/>
        <v>2</v>
      </c>
      <c r="K1210">
        <f t="shared" si="56"/>
        <v>0</v>
      </c>
    </row>
    <row r="1211" spans="1:11" x14ac:dyDescent="0.25">
      <c r="A1211" t="s">
        <v>8</v>
      </c>
      <c r="B1211">
        <v>40252</v>
      </c>
      <c r="C1211">
        <v>2361.92</v>
      </c>
      <c r="D1211">
        <v>2367.4</v>
      </c>
      <c r="E1211">
        <v>2345.9899999999998</v>
      </c>
      <c r="F1211">
        <v>2362.21</v>
      </c>
      <c r="G1211">
        <v>1956170000</v>
      </c>
      <c r="H1211">
        <v>2362.21</v>
      </c>
      <c r="I1211">
        <f t="shared" si="54"/>
        <v>-2.3018507724925641E-3</v>
      </c>
      <c r="J1211">
        <f t="shared" si="55"/>
        <v>0</v>
      </c>
      <c r="K1211">
        <f t="shared" si="56"/>
        <v>0</v>
      </c>
    </row>
    <row r="1212" spans="1:11" x14ac:dyDescent="0.25">
      <c r="A1212" t="s">
        <v>8</v>
      </c>
      <c r="B1212">
        <v>40249</v>
      </c>
      <c r="C1212">
        <v>2376.0700000000002</v>
      </c>
      <c r="D1212">
        <v>2376.2800000000002</v>
      </c>
      <c r="E1212">
        <v>2358.08</v>
      </c>
      <c r="F1212">
        <v>2367.66</v>
      </c>
      <c r="G1212">
        <v>2098780000</v>
      </c>
      <c r="H1212">
        <v>2367.66</v>
      </c>
      <c r="I1212">
        <f t="shared" si="54"/>
        <v>-3.3777222330133583E-4</v>
      </c>
      <c r="J1212">
        <f t="shared" si="55"/>
        <v>0</v>
      </c>
      <c r="K1212">
        <f t="shared" si="56"/>
        <v>1</v>
      </c>
    </row>
    <row r="1213" spans="1:11" x14ac:dyDescent="0.25">
      <c r="A1213" t="s">
        <v>8</v>
      </c>
      <c r="B1213">
        <v>40248</v>
      </c>
      <c r="C1213">
        <v>2351.11</v>
      </c>
      <c r="D1213">
        <v>2368.46</v>
      </c>
      <c r="E1213">
        <v>2347.5300000000002</v>
      </c>
      <c r="F1213">
        <v>2368.46</v>
      </c>
      <c r="G1213">
        <v>2256790000</v>
      </c>
      <c r="H1213">
        <v>2368.46</v>
      </c>
      <c r="I1213">
        <f t="shared" si="54"/>
        <v>4.0314546726298861E-3</v>
      </c>
      <c r="J1213">
        <f t="shared" si="55"/>
        <v>1</v>
      </c>
      <c r="K1213">
        <f t="shared" si="56"/>
        <v>2</v>
      </c>
    </row>
    <row r="1214" spans="1:11" x14ac:dyDescent="0.25">
      <c r="A1214" t="s">
        <v>8</v>
      </c>
      <c r="B1214">
        <v>40247</v>
      </c>
      <c r="C1214">
        <v>2340.9499999999998</v>
      </c>
      <c r="D1214">
        <v>2361.66</v>
      </c>
      <c r="E1214">
        <v>2340.69</v>
      </c>
      <c r="F1214">
        <v>2358.9499999999998</v>
      </c>
      <c r="G1214">
        <v>2554740000</v>
      </c>
      <c r="H1214">
        <v>2358.9499999999998</v>
      </c>
      <c r="I1214">
        <f t="shared" si="54"/>
        <v>7.8054240648017803E-3</v>
      </c>
      <c r="J1214">
        <f t="shared" si="55"/>
        <v>2</v>
      </c>
      <c r="K1214">
        <f t="shared" si="56"/>
        <v>1</v>
      </c>
    </row>
    <row r="1215" spans="1:11" x14ac:dyDescent="0.25">
      <c r="A1215" t="s">
        <v>8</v>
      </c>
      <c r="B1215">
        <v>40246</v>
      </c>
      <c r="C1215">
        <v>2325.7800000000002</v>
      </c>
      <c r="D1215">
        <v>2353.0700000000002</v>
      </c>
      <c r="E1215">
        <v>2325.7399999999998</v>
      </c>
      <c r="F1215">
        <v>2340.6799999999998</v>
      </c>
      <c r="G1215">
        <v>2620360000</v>
      </c>
      <c r="H1215">
        <v>2340.6799999999998</v>
      </c>
      <c r="I1215">
        <f t="shared" si="54"/>
        <v>3.6317484274570599E-3</v>
      </c>
      <c r="J1215">
        <f t="shared" si="55"/>
        <v>1</v>
      </c>
      <c r="K1215">
        <f t="shared" si="56"/>
        <v>0</v>
      </c>
    </row>
    <row r="1216" spans="1:11" x14ac:dyDescent="0.25">
      <c r="A1216" t="s">
        <v>8</v>
      </c>
      <c r="B1216">
        <v>40245</v>
      </c>
      <c r="C1216">
        <v>2326.25</v>
      </c>
      <c r="D1216">
        <v>2335.4299999999998</v>
      </c>
      <c r="E1216">
        <v>2326.11</v>
      </c>
      <c r="F1216">
        <v>2332.21</v>
      </c>
      <c r="G1216">
        <v>2312310000</v>
      </c>
      <c r="H1216">
        <v>2332.21</v>
      </c>
      <c r="I1216">
        <f t="shared" si="54"/>
        <v>2.5189674812475804E-3</v>
      </c>
      <c r="J1216">
        <f t="shared" si="55"/>
        <v>0</v>
      </c>
      <c r="K1216">
        <f t="shared" si="56"/>
        <v>4</v>
      </c>
    </row>
    <row r="1217" spans="1:11" x14ac:dyDescent="0.25">
      <c r="A1217" t="s">
        <v>8</v>
      </c>
      <c r="B1217">
        <v>40242</v>
      </c>
      <c r="C1217">
        <v>2304.0100000000002</v>
      </c>
      <c r="D1217">
        <v>2327.0300000000002</v>
      </c>
      <c r="E1217">
        <v>2301.1</v>
      </c>
      <c r="F1217">
        <v>2326.35</v>
      </c>
      <c r="G1217">
        <v>2411880000</v>
      </c>
      <c r="H1217">
        <v>2326.35</v>
      </c>
      <c r="I1217">
        <f t="shared" si="54"/>
        <v>1.4849649480218607E-2</v>
      </c>
      <c r="J1217">
        <f t="shared" si="55"/>
        <v>4</v>
      </c>
      <c r="K1217">
        <f t="shared" si="56"/>
        <v>1</v>
      </c>
    </row>
    <row r="1218" spans="1:11" x14ac:dyDescent="0.25">
      <c r="A1218" t="s">
        <v>8</v>
      </c>
      <c r="B1218">
        <v>40241</v>
      </c>
      <c r="C1218">
        <v>2282.5700000000002</v>
      </c>
      <c r="D1218">
        <v>2293.16</v>
      </c>
      <c r="E1218">
        <v>2273.63</v>
      </c>
      <c r="F1218">
        <v>2292.31</v>
      </c>
      <c r="G1218">
        <v>2186020000</v>
      </c>
      <c r="H1218">
        <v>2292.31</v>
      </c>
      <c r="I1218">
        <f t="shared" ref="I1218:I1258" si="57">(H1218/H1219)-1</f>
        <v>5.0993563323220581E-3</v>
      </c>
      <c r="J1218">
        <f t="shared" si="55"/>
        <v>1</v>
      </c>
      <c r="K1218">
        <f t="shared" si="56"/>
        <v>0</v>
      </c>
    </row>
    <row r="1219" spans="1:11" x14ac:dyDescent="0.25">
      <c r="A1219" t="s">
        <v>8</v>
      </c>
      <c r="B1219">
        <v>40240</v>
      </c>
      <c r="C1219">
        <v>2284.8200000000002</v>
      </c>
      <c r="D1219">
        <v>2293.3200000000002</v>
      </c>
      <c r="E1219">
        <v>2275.25</v>
      </c>
      <c r="F1219">
        <v>2280.6799999999998</v>
      </c>
      <c r="G1219">
        <v>2603510000</v>
      </c>
      <c r="H1219">
        <v>2280.6799999999998</v>
      </c>
      <c r="I1219">
        <f t="shared" si="57"/>
        <v>-4.8228903143265889E-5</v>
      </c>
      <c r="J1219">
        <f t="shared" ref="J1219:J1259" si="58">ROUNDDOWN(I1219/N$2,0)</f>
        <v>0</v>
      </c>
      <c r="K1219">
        <f t="shared" ref="K1219:K1282" si="59">J1220</f>
        <v>1</v>
      </c>
    </row>
    <row r="1220" spans="1:11" x14ac:dyDescent="0.25">
      <c r="A1220" t="s">
        <v>8</v>
      </c>
      <c r="B1220">
        <v>40239</v>
      </c>
      <c r="C1220">
        <v>2279.0700000000002</v>
      </c>
      <c r="D1220">
        <v>2292.4899999999998</v>
      </c>
      <c r="E1220">
        <v>2275.35</v>
      </c>
      <c r="F1220">
        <v>2280.79</v>
      </c>
      <c r="G1220">
        <v>2831870000</v>
      </c>
      <c r="H1220">
        <v>2280.79</v>
      </c>
      <c r="I1220">
        <f t="shared" si="57"/>
        <v>3.17562247918457E-3</v>
      </c>
      <c r="J1220">
        <f t="shared" si="58"/>
        <v>1</v>
      </c>
      <c r="K1220">
        <f t="shared" si="59"/>
        <v>5</v>
      </c>
    </row>
    <row r="1221" spans="1:11" x14ac:dyDescent="0.25">
      <c r="A1221" t="s">
        <v>8</v>
      </c>
      <c r="B1221">
        <v>40238</v>
      </c>
      <c r="C1221">
        <v>2247.4</v>
      </c>
      <c r="D1221">
        <v>2274.02</v>
      </c>
      <c r="E1221">
        <v>2247.33</v>
      </c>
      <c r="F1221">
        <v>2273.5700000000002</v>
      </c>
      <c r="G1221">
        <v>2504940000</v>
      </c>
      <c r="H1221">
        <v>2273.5700000000002</v>
      </c>
      <c r="I1221">
        <f t="shared" si="57"/>
        <v>1.5775647154486094E-2</v>
      </c>
      <c r="J1221">
        <f t="shared" si="58"/>
        <v>5</v>
      </c>
      <c r="K1221">
        <f t="shared" si="59"/>
        <v>0</v>
      </c>
    </row>
    <row r="1222" spans="1:11" x14ac:dyDescent="0.25">
      <c r="A1222" t="s">
        <v>8</v>
      </c>
      <c r="B1222">
        <v>40235</v>
      </c>
      <c r="C1222">
        <v>2234.44</v>
      </c>
      <c r="D1222">
        <v>2242.83</v>
      </c>
      <c r="E1222">
        <v>2222.23</v>
      </c>
      <c r="F1222">
        <v>2238.2600000000002</v>
      </c>
      <c r="G1222">
        <v>2283430000</v>
      </c>
      <c r="H1222">
        <v>2238.2600000000002</v>
      </c>
      <c r="I1222">
        <f t="shared" si="57"/>
        <v>1.8082373266734564E-3</v>
      </c>
      <c r="J1222">
        <f t="shared" si="58"/>
        <v>0</v>
      </c>
      <c r="K1222">
        <f t="shared" si="59"/>
        <v>0</v>
      </c>
    </row>
    <row r="1223" spans="1:11" x14ac:dyDescent="0.25">
      <c r="A1223" t="s">
        <v>8</v>
      </c>
      <c r="B1223">
        <v>40234</v>
      </c>
      <c r="C1223">
        <v>2208.62</v>
      </c>
      <c r="D1223">
        <v>2236.21</v>
      </c>
      <c r="E1223">
        <v>2198.73</v>
      </c>
      <c r="F1223">
        <v>2234.2199999999998</v>
      </c>
      <c r="G1223">
        <v>2300530000</v>
      </c>
      <c r="H1223">
        <v>2234.2199999999998</v>
      </c>
      <c r="I1223">
        <f t="shared" si="57"/>
        <v>-7.5137528512025931E-4</v>
      </c>
      <c r="J1223">
        <f t="shared" si="58"/>
        <v>0</v>
      </c>
      <c r="K1223">
        <f t="shared" si="59"/>
        <v>3</v>
      </c>
    </row>
    <row r="1224" spans="1:11" x14ac:dyDescent="0.25">
      <c r="A1224" t="s">
        <v>8</v>
      </c>
      <c r="B1224">
        <v>40233</v>
      </c>
      <c r="C1224">
        <v>2222.4</v>
      </c>
      <c r="D1224">
        <v>2241.69</v>
      </c>
      <c r="E1224">
        <v>2221.2800000000002</v>
      </c>
      <c r="F1224">
        <v>2235.9</v>
      </c>
      <c r="G1224">
        <v>2155810000</v>
      </c>
      <c r="H1224">
        <v>2235.9</v>
      </c>
      <c r="I1224">
        <f t="shared" si="57"/>
        <v>1.0147101344513576E-2</v>
      </c>
      <c r="J1224">
        <f t="shared" si="58"/>
        <v>3</v>
      </c>
      <c r="K1224">
        <f t="shared" si="59"/>
        <v>-4</v>
      </c>
    </row>
    <row r="1225" spans="1:11" x14ac:dyDescent="0.25">
      <c r="A1225" t="s">
        <v>8</v>
      </c>
      <c r="B1225">
        <v>40232</v>
      </c>
      <c r="C1225">
        <v>2238.0100000000002</v>
      </c>
      <c r="D1225">
        <v>2239.8000000000002</v>
      </c>
      <c r="E1225">
        <v>2205.6999999999998</v>
      </c>
      <c r="F1225">
        <v>2213.44</v>
      </c>
      <c r="G1225">
        <v>2310910000</v>
      </c>
      <c r="H1225">
        <v>2213.44</v>
      </c>
      <c r="I1225">
        <f t="shared" si="57"/>
        <v>-1.2751836505309977E-2</v>
      </c>
      <c r="J1225">
        <f t="shared" si="58"/>
        <v>-4</v>
      </c>
      <c r="K1225">
        <f t="shared" si="59"/>
        <v>0</v>
      </c>
    </row>
    <row r="1226" spans="1:11" x14ac:dyDescent="0.25">
      <c r="A1226" t="s">
        <v>8</v>
      </c>
      <c r="B1226">
        <v>40231</v>
      </c>
      <c r="C1226">
        <v>2250.92</v>
      </c>
      <c r="D1226">
        <v>2251.6799999999998</v>
      </c>
      <c r="E1226">
        <v>2235.65</v>
      </c>
      <c r="F1226">
        <v>2242.0300000000002</v>
      </c>
      <c r="G1226">
        <v>1976290000</v>
      </c>
      <c r="H1226">
        <v>2242.0300000000002</v>
      </c>
      <c r="I1226">
        <f t="shared" si="57"/>
        <v>-8.2001185451907599E-4</v>
      </c>
      <c r="J1226">
        <f t="shared" si="58"/>
        <v>0</v>
      </c>
      <c r="K1226">
        <f t="shared" si="59"/>
        <v>0</v>
      </c>
    </row>
    <row r="1227" spans="1:11" x14ac:dyDescent="0.25">
      <c r="A1227" t="s">
        <v>8</v>
      </c>
      <c r="B1227">
        <v>40228</v>
      </c>
      <c r="C1227">
        <v>2233.33</v>
      </c>
      <c r="D1227">
        <v>2249.8000000000002</v>
      </c>
      <c r="E1227">
        <v>2228.9299999999998</v>
      </c>
      <c r="F1227">
        <v>2243.87</v>
      </c>
      <c r="G1227">
        <v>2166660000</v>
      </c>
      <c r="H1227">
        <v>2243.87</v>
      </c>
      <c r="I1227">
        <f t="shared" si="57"/>
        <v>9.6355014698601416E-4</v>
      </c>
      <c r="J1227">
        <f t="shared" si="58"/>
        <v>0</v>
      </c>
      <c r="K1227">
        <f t="shared" si="59"/>
        <v>2</v>
      </c>
    </row>
    <row r="1228" spans="1:11" x14ac:dyDescent="0.25">
      <c r="A1228" t="s">
        <v>8</v>
      </c>
      <c r="B1228">
        <v>40227</v>
      </c>
      <c r="C1228">
        <v>2223.2199999999998</v>
      </c>
      <c r="D1228">
        <v>2243.5</v>
      </c>
      <c r="E1228">
        <v>2221.14</v>
      </c>
      <c r="F1228">
        <v>2241.71</v>
      </c>
      <c r="G1228">
        <v>2076820000</v>
      </c>
      <c r="H1228">
        <v>2241.71</v>
      </c>
      <c r="I1228">
        <f t="shared" si="57"/>
        <v>6.9263213687345004E-3</v>
      </c>
      <c r="J1228">
        <f t="shared" si="58"/>
        <v>2</v>
      </c>
      <c r="K1228">
        <f t="shared" si="59"/>
        <v>1</v>
      </c>
    </row>
    <row r="1229" spans="1:11" x14ac:dyDescent="0.25">
      <c r="A1229" t="s">
        <v>8</v>
      </c>
      <c r="B1229">
        <v>40226</v>
      </c>
      <c r="C1229">
        <v>2222.87</v>
      </c>
      <c r="D1229">
        <v>2226.3200000000002</v>
      </c>
      <c r="E1229">
        <v>2212.7800000000002</v>
      </c>
      <c r="F1229">
        <v>2226.29</v>
      </c>
      <c r="G1229">
        <v>2103530000</v>
      </c>
      <c r="H1229">
        <v>2226.29</v>
      </c>
      <c r="I1229">
        <f t="shared" si="57"/>
        <v>5.4647523473594362E-3</v>
      </c>
      <c r="J1229">
        <f t="shared" si="58"/>
        <v>1</v>
      </c>
      <c r="K1229">
        <f t="shared" si="59"/>
        <v>4</v>
      </c>
    </row>
    <row r="1230" spans="1:11" x14ac:dyDescent="0.25">
      <c r="A1230" t="s">
        <v>8</v>
      </c>
      <c r="B1230">
        <v>40225</v>
      </c>
      <c r="C1230">
        <v>2200.38</v>
      </c>
      <c r="D1230">
        <v>2214.19</v>
      </c>
      <c r="E1230">
        <v>2189.1799999999998</v>
      </c>
      <c r="F1230">
        <v>2214.19</v>
      </c>
      <c r="G1230">
        <v>2072850000</v>
      </c>
      <c r="H1230">
        <v>2214.19</v>
      </c>
      <c r="I1230">
        <f t="shared" si="57"/>
        <v>1.4041483286238332E-2</v>
      </c>
      <c r="J1230">
        <f t="shared" si="58"/>
        <v>4</v>
      </c>
      <c r="K1230">
        <f t="shared" si="59"/>
        <v>0</v>
      </c>
    </row>
    <row r="1231" spans="1:11" x14ac:dyDescent="0.25">
      <c r="A1231" t="s">
        <v>8</v>
      </c>
      <c r="B1231">
        <v>40221</v>
      </c>
      <c r="C1231">
        <v>2157.69</v>
      </c>
      <c r="D1231">
        <v>2184.5700000000002</v>
      </c>
      <c r="E1231">
        <v>2151.9899999999998</v>
      </c>
      <c r="F1231">
        <v>2183.5300000000002</v>
      </c>
      <c r="G1231">
        <v>2236180000</v>
      </c>
      <c r="H1231">
        <v>2183.5300000000002</v>
      </c>
      <c r="I1231">
        <f t="shared" si="57"/>
        <v>2.8106787421755541E-3</v>
      </c>
      <c r="J1231">
        <f t="shared" si="58"/>
        <v>0</v>
      </c>
      <c r="K1231">
        <f t="shared" si="59"/>
        <v>4</v>
      </c>
    </row>
    <row r="1232" spans="1:11" x14ac:dyDescent="0.25">
      <c r="A1232" t="s">
        <v>8</v>
      </c>
      <c r="B1232">
        <v>40220</v>
      </c>
      <c r="C1232">
        <v>2145.09</v>
      </c>
      <c r="D1232">
        <v>2179.54</v>
      </c>
      <c r="E1232">
        <v>2134.14</v>
      </c>
      <c r="F1232">
        <v>2177.41</v>
      </c>
      <c r="G1232">
        <v>2141260000</v>
      </c>
      <c r="H1232">
        <v>2177.41</v>
      </c>
      <c r="I1232">
        <f t="shared" si="57"/>
        <v>1.3753160107455198E-2</v>
      </c>
      <c r="J1232">
        <f t="shared" si="58"/>
        <v>4</v>
      </c>
      <c r="K1232">
        <f t="shared" si="59"/>
        <v>0</v>
      </c>
    </row>
    <row r="1233" spans="1:11" x14ac:dyDescent="0.25">
      <c r="A1233" t="s">
        <v>8</v>
      </c>
      <c r="B1233">
        <v>40219</v>
      </c>
      <c r="C1233">
        <v>2147.46</v>
      </c>
      <c r="D1233">
        <v>2156.36</v>
      </c>
      <c r="E1233">
        <v>2131.08</v>
      </c>
      <c r="F1233">
        <v>2147.87</v>
      </c>
      <c r="G1233">
        <v>2059940000</v>
      </c>
      <c r="H1233">
        <v>2147.87</v>
      </c>
      <c r="I1233">
        <f t="shared" si="57"/>
        <v>-1.3947844360654438E-3</v>
      </c>
      <c r="J1233">
        <f t="shared" si="58"/>
        <v>0</v>
      </c>
      <c r="K1233">
        <f t="shared" si="59"/>
        <v>3</v>
      </c>
    </row>
    <row r="1234" spans="1:11" x14ac:dyDescent="0.25">
      <c r="A1234" t="s">
        <v>8</v>
      </c>
      <c r="B1234">
        <v>40218</v>
      </c>
      <c r="C1234">
        <v>2153.1</v>
      </c>
      <c r="D1234">
        <v>2166.16</v>
      </c>
      <c r="E1234">
        <v>2132.58</v>
      </c>
      <c r="F1234">
        <v>2150.87</v>
      </c>
      <c r="G1234">
        <v>2296420000</v>
      </c>
      <c r="H1234">
        <v>2150.87</v>
      </c>
      <c r="I1234">
        <f t="shared" si="57"/>
        <v>1.1674231556172199E-2</v>
      </c>
      <c r="J1234">
        <f t="shared" si="58"/>
        <v>3</v>
      </c>
      <c r="K1234">
        <f t="shared" si="59"/>
        <v>-2</v>
      </c>
    </row>
    <row r="1235" spans="1:11" x14ac:dyDescent="0.25">
      <c r="A1235" t="s">
        <v>8</v>
      </c>
      <c r="B1235">
        <v>40217</v>
      </c>
      <c r="C1235">
        <v>2140.1</v>
      </c>
      <c r="D1235">
        <v>2152.64</v>
      </c>
      <c r="E1235">
        <v>2125.11</v>
      </c>
      <c r="F1235">
        <v>2126.0500000000002</v>
      </c>
      <c r="G1235">
        <v>2036280000</v>
      </c>
      <c r="H1235">
        <v>2126.0500000000002</v>
      </c>
      <c r="I1235">
        <f t="shared" si="57"/>
        <v>-7.0383724405916892E-3</v>
      </c>
      <c r="J1235">
        <f t="shared" si="58"/>
        <v>-2</v>
      </c>
      <c r="K1235">
        <f t="shared" si="59"/>
        <v>2</v>
      </c>
    </row>
    <row r="1236" spans="1:11" x14ac:dyDescent="0.25">
      <c r="A1236" t="s">
        <v>8</v>
      </c>
      <c r="B1236">
        <v>40214</v>
      </c>
      <c r="C1236">
        <v>2131.92</v>
      </c>
      <c r="D1236">
        <v>2142.27</v>
      </c>
      <c r="E1236">
        <v>2100.17</v>
      </c>
      <c r="F1236">
        <v>2141.12</v>
      </c>
      <c r="G1236">
        <v>2811100000</v>
      </c>
      <c r="H1236">
        <v>2141.12</v>
      </c>
      <c r="I1236">
        <f t="shared" si="57"/>
        <v>7.3820356351421701E-3</v>
      </c>
      <c r="J1236">
        <f t="shared" si="58"/>
        <v>2</v>
      </c>
      <c r="K1236">
        <f t="shared" si="59"/>
        <v>-9</v>
      </c>
    </row>
    <row r="1237" spans="1:11" x14ac:dyDescent="0.25">
      <c r="A1237" t="s">
        <v>8</v>
      </c>
      <c r="B1237">
        <v>40213</v>
      </c>
      <c r="C1237">
        <v>2176.39</v>
      </c>
      <c r="D1237">
        <v>2178.25</v>
      </c>
      <c r="E1237">
        <v>2125.4299999999998</v>
      </c>
      <c r="F1237">
        <v>2125.4299999999998</v>
      </c>
      <c r="G1237">
        <v>2801390000</v>
      </c>
      <c r="H1237">
        <v>2125.4299999999998</v>
      </c>
      <c r="I1237">
        <f t="shared" si="57"/>
        <v>-2.9887124528164111E-2</v>
      </c>
      <c r="J1237">
        <f t="shared" si="58"/>
        <v>-9</v>
      </c>
      <c r="K1237">
        <f t="shared" si="59"/>
        <v>0</v>
      </c>
    </row>
    <row r="1238" spans="1:11" x14ac:dyDescent="0.25">
      <c r="A1238" t="s">
        <v>8</v>
      </c>
      <c r="B1238">
        <v>40212</v>
      </c>
      <c r="C1238">
        <v>2181.0100000000002</v>
      </c>
      <c r="D1238">
        <v>2194.5300000000002</v>
      </c>
      <c r="E1238">
        <v>2176.75</v>
      </c>
      <c r="F1238">
        <v>2190.91</v>
      </c>
      <c r="G1238">
        <v>2303350000</v>
      </c>
      <c r="H1238">
        <v>2190.91</v>
      </c>
      <c r="I1238">
        <f t="shared" si="57"/>
        <v>3.8811722053266884E-4</v>
      </c>
      <c r="J1238">
        <f t="shared" si="58"/>
        <v>0</v>
      </c>
      <c r="K1238">
        <f t="shared" si="59"/>
        <v>2</v>
      </c>
    </row>
    <row r="1239" spans="1:11" x14ac:dyDescent="0.25">
      <c r="A1239" t="s">
        <v>8</v>
      </c>
      <c r="B1239">
        <v>40211</v>
      </c>
      <c r="C1239">
        <v>2171.66</v>
      </c>
      <c r="D1239">
        <v>2193.66</v>
      </c>
      <c r="E1239">
        <v>2161.4699999999998</v>
      </c>
      <c r="F1239">
        <v>2190.06</v>
      </c>
      <c r="G1239">
        <v>2468470000</v>
      </c>
      <c r="H1239">
        <v>2190.06</v>
      </c>
      <c r="I1239">
        <f t="shared" si="57"/>
        <v>8.6864406779660897E-3</v>
      </c>
      <c r="J1239">
        <f t="shared" si="58"/>
        <v>2</v>
      </c>
      <c r="K1239">
        <f t="shared" si="59"/>
        <v>3</v>
      </c>
    </row>
    <row r="1240" spans="1:11" x14ac:dyDescent="0.25">
      <c r="A1240" t="s">
        <v>8</v>
      </c>
      <c r="B1240">
        <v>40210</v>
      </c>
      <c r="C1240">
        <v>2155.81</v>
      </c>
      <c r="D1240">
        <v>2171.1999999999998</v>
      </c>
      <c r="E1240">
        <v>2152.2600000000002</v>
      </c>
      <c r="F1240">
        <v>2171.1999999999998</v>
      </c>
      <c r="G1240">
        <v>2234140000</v>
      </c>
      <c r="H1240">
        <v>2171.1999999999998</v>
      </c>
      <c r="I1240">
        <f t="shared" si="57"/>
        <v>1.1106712925233353E-2</v>
      </c>
      <c r="J1240">
        <f t="shared" si="58"/>
        <v>3</v>
      </c>
      <c r="K1240">
        <f t="shared" si="59"/>
        <v>-4</v>
      </c>
    </row>
    <row r="1241" spans="1:11" x14ac:dyDescent="0.25">
      <c r="A1241" t="s">
        <v>8</v>
      </c>
      <c r="B1241">
        <v>40207</v>
      </c>
      <c r="C1241">
        <v>2198.2600000000002</v>
      </c>
      <c r="D1241">
        <v>2202.84</v>
      </c>
      <c r="E1241">
        <v>2140.34</v>
      </c>
      <c r="F1241">
        <v>2147.35</v>
      </c>
      <c r="G1241">
        <v>3090580000</v>
      </c>
      <c r="H1241">
        <v>2147.35</v>
      </c>
      <c r="I1241">
        <f t="shared" si="57"/>
        <v>-1.4525011473152882E-2</v>
      </c>
      <c r="J1241">
        <f t="shared" si="58"/>
        <v>-4</v>
      </c>
      <c r="K1241">
        <f t="shared" si="59"/>
        <v>-6</v>
      </c>
    </row>
    <row r="1242" spans="1:11" x14ac:dyDescent="0.25">
      <c r="A1242" t="s">
        <v>8</v>
      </c>
      <c r="B1242">
        <v>40206</v>
      </c>
      <c r="C1242">
        <v>2220.31</v>
      </c>
      <c r="D1242">
        <v>2220.87</v>
      </c>
      <c r="E1242">
        <v>2166.9</v>
      </c>
      <c r="F1242">
        <v>2179</v>
      </c>
      <c r="G1242">
        <v>2829640000</v>
      </c>
      <c r="H1242">
        <v>2179</v>
      </c>
      <c r="I1242">
        <f t="shared" si="57"/>
        <v>-1.9091477935185286E-2</v>
      </c>
      <c r="J1242">
        <f t="shared" si="58"/>
        <v>-6</v>
      </c>
      <c r="K1242">
        <f t="shared" si="59"/>
        <v>2</v>
      </c>
    </row>
    <row r="1243" spans="1:11" x14ac:dyDescent="0.25">
      <c r="A1243" t="s">
        <v>8</v>
      </c>
      <c r="B1243">
        <v>40205</v>
      </c>
      <c r="C1243">
        <v>2200.3000000000002</v>
      </c>
      <c r="D1243">
        <v>2225.67</v>
      </c>
      <c r="E1243">
        <v>2192.59</v>
      </c>
      <c r="F1243">
        <v>2221.41</v>
      </c>
      <c r="G1243">
        <v>2492880000</v>
      </c>
      <c r="H1243">
        <v>2221.41</v>
      </c>
      <c r="I1243">
        <f t="shared" si="57"/>
        <v>8.0227614090655486E-3</v>
      </c>
      <c r="J1243">
        <f t="shared" si="58"/>
        <v>2</v>
      </c>
      <c r="K1243">
        <f t="shared" si="59"/>
        <v>-1</v>
      </c>
    </row>
    <row r="1244" spans="1:11" x14ac:dyDescent="0.25">
      <c r="A1244" t="s">
        <v>8</v>
      </c>
      <c r="B1244">
        <v>40204</v>
      </c>
      <c r="C1244">
        <v>2203.44</v>
      </c>
      <c r="D1244">
        <v>2227.89</v>
      </c>
      <c r="E1244">
        <v>2195.44</v>
      </c>
      <c r="F1244">
        <v>2203.73</v>
      </c>
      <c r="G1244">
        <v>2361260000</v>
      </c>
      <c r="H1244">
        <v>2203.73</v>
      </c>
      <c r="I1244">
        <f t="shared" si="57"/>
        <v>-3.1979373982269355E-3</v>
      </c>
      <c r="J1244">
        <f t="shared" si="58"/>
        <v>-1</v>
      </c>
      <c r="K1244">
        <f t="shared" si="59"/>
        <v>0</v>
      </c>
    </row>
    <row r="1245" spans="1:11" x14ac:dyDescent="0.25">
      <c r="A1245" t="s">
        <v>8</v>
      </c>
      <c r="B1245">
        <v>40203</v>
      </c>
      <c r="C1245">
        <v>2220.29</v>
      </c>
      <c r="D1245">
        <v>2223.2199999999998</v>
      </c>
      <c r="E1245">
        <v>2201.17</v>
      </c>
      <c r="F1245">
        <v>2210.8000000000002</v>
      </c>
      <c r="G1245">
        <v>2134350000</v>
      </c>
      <c r="H1245">
        <v>2210.8000000000002</v>
      </c>
      <c r="I1245">
        <f t="shared" si="57"/>
        <v>2.4985376072990118E-3</v>
      </c>
      <c r="J1245">
        <f t="shared" si="58"/>
        <v>0</v>
      </c>
      <c r="K1245">
        <f t="shared" si="59"/>
        <v>-8</v>
      </c>
    </row>
    <row r="1246" spans="1:11" x14ac:dyDescent="0.25">
      <c r="A1246" t="s">
        <v>8</v>
      </c>
      <c r="B1246">
        <v>40200</v>
      </c>
      <c r="C1246">
        <v>2255.7600000000002</v>
      </c>
      <c r="D1246">
        <v>2262.27</v>
      </c>
      <c r="E1246">
        <v>2200.37</v>
      </c>
      <c r="F1246">
        <v>2205.29</v>
      </c>
      <c r="G1246">
        <v>2817620000</v>
      </c>
      <c r="H1246">
        <v>2205.29</v>
      </c>
      <c r="I1246">
        <f t="shared" si="57"/>
        <v>-2.6662841505936341E-2</v>
      </c>
      <c r="J1246">
        <f t="shared" si="58"/>
        <v>-8</v>
      </c>
      <c r="K1246">
        <f t="shared" si="59"/>
        <v>-3</v>
      </c>
    </row>
    <row r="1247" spans="1:11" x14ac:dyDescent="0.25">
      <c r="A1247" t="s">
        <v>8</v>
      </c>
      <c r="B1247">
        <v>40199</v>
      </c>
      <c r="C1247">
        <v>2298.23</v>
      </c>
      <c r="D1247">
        <v>2308.98</v>
      </c>
      <c r="E1247">
        <v>2259.8200000000002</v>
      </c>
      <c r="F1247">
        <v>2265.6999999999998</v>
      </c>
      <c r="G1247">
        <v>2877800000</v>
      </c>
      <c r="H1247">
        <v>2265.6999999999998</v>
      </c>
      <c r="I1247">
        <f t="shared" si="57"/>
        <v>-1.115111838516103E-2</v>
      </c>
      <c r="J1247">
        <f t="shared" si="58"/>
        <v>-3</v>
      </c>
      <c r="K1247">
        <f t="shared" si="59"/>
        <v>-4</v>
      </c>
    </row>
    <row r="1248" spans="1:11" x14ac:dyDescent="0.25">
      <c r="A1248" t="s">
        <v>8</v>
      </c>
      <c r="B1248">
        <v>40198</v>
      </c>
      <c r="C1248">
        <v>2304.31</v>
      </c>
      <c r="D1248">
        <v>2304.4699999999998</v>
      </c>
      <c r="E1248">
        <v>2268.6799999999998</v>
      </c>
      <c r="F1248">
        <v>2291.25</v>
      </c>
      <c r="G1248">
        <v>2351890000</v>
      </c>
      <c r="H1248">
        <v>2291.25</v>
      </c>
      <c r="I1248">
        <f t="shared" si="57"/>
        <v>-1.2562489225995566E-2</v>
      </c>
      <c r="J1248">
        <f t="shared" si="58"/>
        <v>-4</v>
      </c>
      <c r="K1248">
        <f t="shared" si="59"/>
        <v>4</v>
      </c>
    </row>
    <row r="1249" spans="1:11" x14ac:dyDescent="0.25">
      <c r="A1249" t="s">
        <v>8</v>
      </c>
      <c r="B1249">
        <v>40197</v>
      </c>
      <c r="C1249">
        <v>2291.02</v>
      </c>
      <c r="D1249">
        <v>2320.4</v>
      </c>
      <c r="E1249">
        <v>2290.6799999999998</v>
      </c>
      <c r="F1249">
        <v>2320.4</v>
      </c>
      <c r="G1249">
        <v>2045290000</v>
      </c>
      <c r="H1249">
        <v>2320.4</v>
      </c>
      <c r="I1249">
        <f t="shared" si="57"/>
        <v>1.4165271701362503E-2</v>
      </c>
      <c r="J1249">
        <f t="shared" si="58"/>
        <v>4</v>
      </c>
      <c r="K1249">
        <f t="shared" si="59"/>
        <v>-4</v>
      </c>
    </row>
    <row r="1250" spans="1:11" x14ac:dyDescent="0.25">
      <c r="A1250" t="s">
        <v>8</v>
      </c>
      <c r="B1250">
        <v>40193</v>
      </c>
      <c r="C1250">
        <v>2316.98</v>
      </c>
      <c r="D1250">
        <v>2322.54</v>
      </c>
      <c r="E1250">
        <v>2279.1999999999998</v>
      </c>
      <c r="F1250">
        <v>2287.9899999999998</v>
      </c>
      <c r="G1250">
        <v>2637770000</v>
      </c>
      <c r="H1250">
        <v>2287.9899999999998</v>
      </c>
      <c r="I1250">
        <f t="shared" si="57"/>
        <v>-1.2409679118071115E-2</v>
      </c>
      <c r="J1250">
        <f t="shared" si="58"/>
        <v>-4</v>
      </c>
      <c r="K1250">
        <f t="shared" si="59"/>
        <v>1</v>
      </c>
    </row>
    <row r="1251" spans="1:11" x14ac:dyDescent="0.25">
      <c r="A1251" t="s">
        <v>8</v>
      </c>
      <c r="B1251">
        <v>40192</v>
      </c>
      <c r="C1251">
        <v>2303.31</v>
      </c>
      <c r="D1251">
        <v>2322.56</v>
      </c>
      <c r="E1251">
        <v>2303.29</v>
      </c>
      <c r="F1251">
        <v>2316.7399999999998</v>
      </c>
      <c r="G1251">
        <v>2254170000</v>
      </c>
      <c r="H1251">
        <v>2316.7399999999998</v>
      </c>
      <c r="I1251">
        <f t="shared" si="57"/>
        <v>3.8303219376920605E-3</v>
      </c>
      <c r="J1251">
        <f t="shared" si="58"/>
        <v>1</v>
      </c>
      <c r="K1251">
        <f t="shared" si="59"/>
        <v>3</v>
      </c>
    </row>
    <row r="1252" spans="1:11" x14ac:dyDescent="0.25">
      <c r="A1252" t="s">
        <v>8</v>
      </c>
      <c r="B1252">
        <v>40191</v>
      </c>
      <c r="C1252">
        <v>2289.46</v>
      </c>
      <c r="D1252">
        <v>2313.0300000000002</v>
      </c>
      <c r="E1252">
        <v>2274.12</v>
      </c>
      <c r="F1252">
        <v>2307.9</v>
      </c>
      <c r="G1252">
        <v>2318350000</v>
      </c>
      <c r="H1252">
        <v>2307.9</v>
      </c>
      <c r="I1252">
        <f t="shared" si="57"/>
        <v>1.1212324355587278E-2</v>
      </c>
      <c r="J1252">
        <f t="shared" si="58"/>
        <v>3</v>
      </c>
      <c r="K1252">
        <f t="shared" si="59"/>
        <v>-4</v>
      </c>
    </row>
    <row r="1253" spans="1:11" x14ac:dyDescent="0.25">
      <c r="A1253" t="s">
        <v>8</v>
      </c>
      <c r="B1253">
        <v>40190</v>
      </c>
      <c r="C1253">
        <v>2297.2800000000002</v>
      </c>
      <c r="D1253">
        <v>2298.85</v>
      </c>
      <c r="E1253">
        <v>2272.6999999999998</v>
      </c>
      <c r="F1253">
        <v>2282.31</v>
      </c>
      <c r="G1253">
        <v>2368320000</v>
      </c>
      <c r="H1253">
        <v>2282.31</v>
      </c>
      <c r="I1253">
        <f t="shared" si="57"/>
        <v>-1.3016722812995929E-2</v>
      </c>
      <c r="J1253">
        <f t="shared" si="58"/>
        <v>-4</v>
      </c>
      <c r="K1253">
        <f t="shared" si="59"/>
        <v>0</v>
      </c>
    </row>
    <row r="1254" spans="1:11" x14ac:dyDescent="0.25">
      <c r="A1254" t="s">
        <v>8</v>
      </c>
      <c r="B1254">
        <v>40189</v>
      </c>
      <c r="C1254">
        <v>2324.7800000000002</v>
      </c>
      <c r="D1254">
        <v>2326.2800000000002</v>
      </c>
      <c r="E1254">
        <v>2302.21</v>
      </c>
      <c r="F1254">
        <v>2312.41</v>
      </c>
      <c r="G1254">
        <v>2077890000</v>
      </c>
      <c r="H1254">
        <v>2312.41</v>
      </c>
      <c r="I1254">
        <f t="shared" si="57"/>
        <v>-2.0542299442856127E-3</v>
      </c>
      <c r="J1254">
        <f t="shared" si="58"/>
        <v>0</v>
      </c>
      <c r="K1254">
        <f t="shared" si="59"/>
        <v>2</v>
      </c>
    </row>
    <row r="1255" spans="1:11" x14ac:dyDescent="0.25">
      <c r="A1255" t="s">
        <v>8</v>
      </c>
      <c r="B1255">
        <v>40186</v>
      </c>
      <c r="C1255">
        <v>2292.2399999999998</v>
      </c>
      <c r="D1255">
        <v>2317.6</v>
      </c>
      <c r="E1255">
        <v>2290.61</v>
      </c>
      <c r="F1255">
        <v>2317.17</v>
      </c>
      <c r="G1255">
        <v>2145390000</v>
      </c>
      <c r="H1255">
        <v>2317.17</v>
      </c>
      <c r="I1255">
        <f t="shared" si="57"/>
        <v>7.4433164496423565E-3</v>
      </c>
      <c r="J1255">
        <f t="shared" si="58"/>
        <v>2</v>
      </c>
      <c r="K1255">
        <f t="shared" si="59"/>
        <v>0</v>
      </c>
    </row>
    <row r="1256" spans="1:11" x14ac:dyDescent="0.25">
      <c r="A1256" t="s">
        <v>8</v>
      </c>
      <c r="B1256">
        <v>40185</v>
      </c>
      <c r="C1256">
        <v>2298.09</v>
      </c>
      <c r="D1256">
        <v>2301.3000000000002</v>
      </c>
      <c r="E1256">
        <v>2285.2199999999998</v>
      </c>
      <c r="F1256">
        <v>2300.0500000000002</v>
      </c>
      <c r="G1256">
        <v>2270050000</v>
      </c>
      <c r="H1256">
        <v>2300.0500000000002</v>
      </c>
      <c r="I1256">
        <f t="shared" si="57"/>
        <v>-4.5195972343536894E-4</v>
      </c>
      <c r="J1256">
        <f t="shared" si="58"/>
        <v>0</v>
      </c>
      <c r="K1256">
        <f t="shared" si="59"/>
        <v>-1</v>
      </c>
    </row>
    <row r="1257" spans="1:11" x14ac:dyDescent="0.25">
      <c r="A1257" t="s">
        <v>8</v>
      </c>
      <c r="B1257">
        <v>40184</v>
      </c>
      <c r="C1257">
        <v>2307.71</v>
      </c>
      <c r="D1257">
        <v>2314.0700000000002</v>
      </c>
      <c r="E1257">
        <v>2295.6799999999998</v>
      </c>
      <c r="F1257">
        <v>2301.09</v>
      </c>
      <c r="G1257">
        <v>2253340000</v>
      </c>
      <c r="H1257">
        <v>2301.09</v>
      </c>
      <c r="I1257">
        <f t="shared" si="57"/>
        <v>-3.3005444598931399E-3</v>
      </c>
      <c r="J1257">
        <f t="shared" si="58"/>
        <v>-1</v>
      </c>
      <c r="K1257">
        <f t="shared" si="59"/>
        <v>0</v>
      </c>
    </row>
    <row r="1258" spans="1:11" x14ac:dyDescent="0.25">
      <c r="A1258" t="s">
        <v>8</v>
      </c>
      <c r="B1258">
        <v>40183</v>
      </c>
      <c r="C1258">
        <v>2307.27</v>
      </c>
      <c r="D1258">
        <v>2313.73</v>
      </c>
      <c r="E1258">
        <v>2295.62</v>
      </c>
      <c r="F1258">
        <v>2308.71</v>
      </c>
      <c r="G1258">
        <v>2367860000</v>
      </c>
      <c r="H1258">
        <v>2308.71</v>
      </c>
      <c r="I1258">
        <f t="shared" si="57"/>
        <v>1.2562705226959459E-4</v>
      </c>
      <c r="J1258">
        <f t="shared" si="58"/>
        <v>0</v>
      </c>
      <c r="K1258">
        <f t="shared" si="59"/>
        <v>5</v>
      </c>
    </row>
    <row r="1259" spans="1:11" x14ac:dyDescent="0.25">
      <c r="A1259" t="s">
        <v>8</v>
      </c>
      <c r="B1259">
        <v>40182</v>
      </c>
      <c r="C1259">
        <v>2294.41</v>
      </c>
      <c r="D1259">
        <v>2311.15</v>
      </c>
      <c r="E1259">
        <v>2294.41</v>
      </c>
      <c r="F1259">
        <v>2308.42</v>
      </c>
      <c r="G1259">
        <v>1931380000</v>
      </c>
      <c r="H1259">
        <v>2308.42</v>
      </c>
      <c r="I1259">
        <v>1.7306039706497911E-2</v>
      </c>
      <c r="J1259">
        <f t="shared" si="58"/>
        <v>5</v>
      </c>
      <c r="K1259">
        <f t="shared" si="59"/>
        <v>0</v>
      </c>
    </row>
    <row r="1260" spans="1:11" x14ac:dyDescent="0.25">
      <c r="A1260" t="s">
        <v>16</v>
      </c>
      <c r="B1260">
        <v>42004</v>
      </c>
      <c r="C1260">
        <v>6547</v>
      </c>
      <c r="D1260">
        <v>6578.2</v>
      </c>
      <c r="E1260">
        <v>6547</v>
      </c>
      <c r="F1260">
        <v>6566.1</v>
      </c>
      <c r="G1260">
        <v>0</v>
      </c>
      <c r="H1260">
        <v>6566.1</v>
      </c>
      <c r="I1260">
        <f t="shared" ref="I1260:I1281" si="60">(H1260/H1261)-1</f>
        <v>2.9173667328548092E-3</v>
      </c>
      <c r="J1260">
        <f t="shared" ref="J1260:J1304" si="61">ROUNDDOWN(I1260/N$2,0)</f>
        <v>0</v>
      </c>
      <c r="K1260">
        <f t="shared" si="59"/>
        <v>-4</v>
      </c>
    </row>
    <row r="1261" spans="1:11" x14ac:dyDescent="0.25">
      <c r="A1261" t="s">
        <v>16</v>
      </c>
      <c r="B1261">
        <v>42003</v>
      </c>
      <c r="C1261">
        <v>6633.5</v>
      </c>
      <c r="D1261">
        <v>6633.5</v>
      </c>
      <c r="E1261">
        <v>6528.9</v>
      </c>
      <c r="F1261">
        <v>6547</v>
      </c>
      <c r="G1261">
        <v>0</v>
      </c>
      <c r="H1261">
        <v>6547</v>
      </c>
      <c r="I1261">
        <f t="shared" si="60"/>
        <v>-1.3039873370015775E-2</v>
      </c>
      <c r="J1261">
        <f t="shared" si="61"/>
        <v>-4</v>
      </c>
      <c r="K1261">
        <f t="shared" si="59"/>
        <v>1</v>
      </c>
    </row>
    <row r="1262" spans="1:11" x14ac:dyDescent="0.25">
      <c r="A1262" t="s">
        <v>16</v>
      </c>
      <c r="B1262">
        <v>42002</v>
      </c>
      <c r="C1262">
        <v>6609.9</v>
      </c>
      <c r="D1262">
        <v>6652</v>
      </c>
      <c r="E1262">
        <v>6587.9</v>
      </c>
      <c r="F1262">
        <v>6633.5</v>
      </c>
      <c r="G1262">
        <v>0</v>
      </c>
      <c r="H1262">
        <v>6633.5</v>
      </c>
      <c r="I1262">
        <f t="shared" si="60"/>
        <v>3.5704019727984537E-3</v>
      </c>
      <c r="J1262">
        <f t="shared" si="61"/>
        <v>1</v>
      </c>
      <c r="K1262">
        <f t="shared" si="59"/>
        <v>0</v>
      </c>
    </row>
    <row r="1263" spans="1:11" x14ac:dyDescent="0.25">
      <c r="A1263" t="s">
        <v>16</v>
      </c>
      <c r="B1263">
        <v>41997</v>
      </c>
      <c r="C1263">
        <v>6598.2</v>
      </c>
      <c r="D1263">
        <v>6618.1</v>
      </c>
      <c r="E1263">
        <v>6586.1</v>
      </c>
      <c r="F1263">
        <v>6609.9</v>
      </c>
      <c r="G1263">
        <v>0</v>
      </c>
      <c r="H1263">
        <v>6609.9</v>
      </c>
      <c r="I1263">
        <f t="shared" si="60"/>
        <v>1.7732108756933762E-3</v>
      </c>
      <c r="J1263">
        <f t="shared" si="61"/>
        <v>0</v>
      </c>
      <c r="K1263">
        <f t="shared" si="59"/>
        <v>1</v>
      </c>
    </row>
    <row r="1264" spans="1:11" x14ac:dyDescent="0.25">
      <c r="A1264" t="s">
        <v>16</v>
      </c>
      <c r="B1264">
        <v>41996</v>
      </c>
      <c r="C1264">
        <v>6576.7</v>
      </c>
      <c r="D1264">
        <v>6620.5</v>
      </c>
      <c r="E1264">
        <v>6576.7</v>
      </c>
      <c r="F1264">
        <v>6598.2</v>
      </c>
      <c r="G1264">
        <v>0</v>
      </c>
      <c r="H1264">
        <v>6598.2</v>
      </c>
      <c r="I1264">
        <f t="shared" si="60"/>
        <v>3.269116730274968E-3</v>
      </c>
      <c r="J1264">
        <f t="shared" si="61"/>
        <v>1</v>
      </c>
      <c r="K1264">
        <f t="shared" si="59"/>
        <v>1</v>
      </c>
    </row>
    <row r="1265" spans="1:11" x14ac:dyDescent="0.25">
      <c r="A1265" t="s">
        <v>16</v>
      </c>
      <c r="B1265">
        <v>41995</v>
      </c>
      <c r="C1265">
        <v>6545.3</v>
      </c>
      <c r="D1265">
        <v>6621</v>
      </c>
      <c r="E1265">
        <v>6545.3</v>
      </c>
      <c r="F1265">
        <v>6576.7</v>
      </c>
      <c r="G1265">
        <v>0</v>
      </c>
      <c r="H1265">
        <v>6576.7</v>
      </c>
      <c r="I1265">
        <f t="shared" si="60"/>
        <v>4.7973354926436063E-3</v>
      </c>
      <c r="J1265">
        <f t="shared" si="61"/>
        <v>1</v>
      </c>
      <c r="K1265">
        <f t="shared" si="59"/>
        <v>3</v>
      </c>
    </row>
    <row r="1266" spans="1:11" x14ac:dyDescent="0.25">
      <c r="A1266" t="s">
        <v>16</v>
      </c>
      <c r="B1266">
        <v>41992</v>
      </c>
      <c r="C1266">
        <v>6466</v>
      </c>
      <c r="D1266">
        <v>6566.9</v>
      </c>
      <c r="E1266">
        <v>6466</v>
      </c>
      <c r="F1266">
        <v>6545.3</v>
      </c>
      <c r="G1266">
        <v>0</v>
      </c>
      <c r="H1266">
        <v>6545.3</v>
      </c>
      <c r="I1266">
        <f t="shared" si="60"/>
        <v>1.2264150943396279E-2</v>
      </c>
      <c r="J1266">
        <f t="shared" si="61"/>
        <v>3</v>
      </c>
      <c r="K1266">
        <f t="shared" si="59"/>
        <v>6</v>
      </c>
    </row>
    <row r="1267" spans="1:11" x14ac:dyDescent="0.25">
      <c r="A1267" t="s">
        <v>16</v>
      </c>
      <c r="B1267">
        <v>41991</v>
      </c>
      <c r="C1267">
        <v>6336.5</v>
      </c>
      <c r="D1267">
        <v>6466</v>
      </c>
      <c r="E1267">
        <v>6336.5</v>
      </c>
      <c r="F1267">
        <v>6466</v>
      </c>
      <c r="G1267">
        <v>967411900</v>
      </c>
      <c r="H1267">
        <v>6466</v>
      </c>
      <c r="I1267">
        <f t="shared" si="60"/>
        <v>2.0437149846129543E-2</v>
      </c>
      <c r="J1267">
        <f t="shared" si="61"/>
        <v>6</v>
      </c>
      <c r="K1267">
        <f t="shared" si="59"/>
        <v>0</v>
      </c>
    </row>
    <row r="1268" spans="1:11" x14ac:dyDescent="0.25">
      <c r="A1268" t="s">
        <v>16</v>
      </c>
      <c r="B1268">
        <v>41990</v>
      </c>
      <c r="C1268">
        <v>6331.8</v>
      </c>
      <c r="D1268">
        <v>6359.7</v>
      </c>
      <c r="E1268">
        <v>6240.3</v>
      </c>
      <c r="F1268">
        <v>6336.5</v>
      </c>
      <c r="G1268">
        <v>745851900</v>
      </c>
      <c r="H1268">
        <v>6336.5</v>
      </c>
      <c r="I1268">
        <f t="shared" si="60"/>
        <v>7.4228497425687934E-4</v>
      </c>
      <c r="J1268">
        <f t="shared" si="61"/>
        <v>0</v>
      </c>
      <c r="K1268">
        <f t="shared" si="59"/>
        <v>7</v>
      </c>
    </row>
    <row r="1269" spans="1:11" x14ac:dyDescent="0.25">
      <c r="A1269" t="s">
        <v>16</v>
      </c>
      <c r="B1269">
        <v>41989</v>
      </c>
      <c r="C1269">
        <v>6182.7</v>
      </c>
      <c r="D1269">
        <v>6331.8</v>
      </c>
      <c r="E1269">
        <v>6144.7</v>
      </c>
      <c r="F1269">
        <v>6331.8</v>
      </c>
      <c r="G1269">
        <v>1037451400</v>
      </c>
      <c r="H1269">
        <v>6331.8</v>
      </c>
      <c r="I1269">
        <f t="shared" si="60"/>
        <v>2.4115677616575404E-2</v>
      </c>
      <c r="J1269">
        <f t="shared" si="61"/>
        <v>7</v>
      </c>
      <c r="K1269">
        <f t="shared" si="59"/>
        <v>-6</v>
      </c>
    </row>
    <row r="1270" spans="1:11" x14ac:dyDescent="0.25">
      <c r="A1270" t="s">
        <v>16</v>
      </c>
      <c r="B1270">
        <v>41988</v>
      </c>
      <c r="C1270">
        <v>6300.6</v>
      </c>
      <c r="D1270">
        <v>6356.3</v>
      </c>
      <c r="E1270">
        <v>6182.7</v>
      </c>
      <c r="F1270">
        <v>6182.7</v>
      </c>
      <c r="G1270">
        <v>985776000</v>
      </c>
      <c r="H1270">
        <v>6182.7</v>
      </c>
      <c r="I1270">
        <f t="shared" si="60"/>
        <v>-1.8712503571088557E-2</v>
      </c>
      <c r="J1270">
        <f t="shared" si="61"/>
        <v>-6</v>
      </c>
      <c r="K1270">
        <f t="shared" si="59"/>
        <v>-8</v>
      </c>
    </row>
    <row r="1271" spans="1:11" x14ac:dyDescent="0.25">
      <c r="A1271" t="s">
        <v>16</v>
      </c>
      <c r="B1271">
        <v>41985</v>
      </c>
      <c r="C1271">
        <v>6461.7</v>
      </c>
      <c r="D1271">
        <v>6461.7</v>
      </c>
      <c r="E1271">
        <v>6297.4</v>
      </c>
      <c r="F1271">
        <v>6300.6</v>
      </c>
      <c r="G1271">
        <v>793966500</v>
      </c>
      <c r="H1271">
        <v>6300.6</v>
      </c>
      <c r="I1271">
        <f t="shared" si="60"/>
        <v>-2.4931519569153515E-2</v>
      </c>
      <c r="J1271">
        <f t="shared" si="61"/>
        <v>-8</v>
      </c>
      <c r="K1271">
        <f t="shared" si="59"/>
        <v>-1</v>
      </c>
    </row>
    <row r="1272" spans="1:11" x14ac:dyDescent="0.25">
      <c r="A1272" t="s">
        <v>16</v>
      </c>
      <c r="B1272">
        <v>41984</v>
      </c>
      <c r="C1272">
        <v>6500</v>
      </c>
      <c r="D1272">
        <v>6521.7</v>
      </c>
      <c r="E1272">
        <v>6441.3</v>
      </c>
      <c r="F1272">
        <v>6461.7</v>
      </c>
      <c r="G1272">
        <v>757393100</v>
      </c>
      <c r="H1272">
        <v>6461.7</v>
      </c>
      <c r="I1272">
        <f t="shared" si="60"/>
        <v>-5.8923076923077522E-3</v>
      </c>
      <c r="J1272">
        <f t="shared" si="61"/>
        <v>-1</v>
      </c>
      <c r="K1272">
        <f t="shared" si="59"/>
        <v>-1</v>
      </c>
    </row>
    <row r="1273" spans="1:11" x14ac:dyDescent="0.25">
      <c r="A1273" t="s">
        <v>16</v>
      </c>
      <c r="B1273">
        <v>41983</v>
      </c>
      <c r="C1273">
        <v>6529.5</v>
      </c>
      <c r="D1273">
        <v>6565.8</v>
      </c>
      <c r="E1273">
        <v>6500</v>
      </c>
      <c r="F1273">
        <v>6500</v>
      </c>
      <c r="G1273">
        <v>692354700</v>
      </c>
      <c r="H1273">
        <v>6500</v>
      </c>
      <c r="I1273">
        <f t="shared" si="60"/>
        <v>-4.5179569645454887E-3</v>
      </c>
      <c r="J1273">
        <f t="shared" si="61"/>
        <v>-1</v>
      </c>
      <c r="K1273">
        <f t="shared" si="59"/>
        <v>-6</v>
      </c>
    </row>
    <row r="1274" spans="1:11" x14ac:dyDescent="0.25">
      <c r="A1274" t="s">
        <v>16</v>
      </c>
      <c r="B1274">
        <v>41982</v>
      </c>
      <c r="C1274">
        <v>6672.2</v>
      </c>
      <c r="D1274">
        <v>6672.2</v>
      </c>
      <c r="E1274">
        <v>6529.5</v>
      </c>
      <c r="F1274">
        <v>6529.5</v>
      </c>
      <c r="G1274">
        <v>951132300</v>
      </c>
      <c r="H1274">
        <v>6529.5</v>
      </c>
      <c r="I1274">
        <f t="shared" si="60"/>
        <v>-2.1387248583675578E-2</v>
      </c>
      <c r="J1274">
        <f t="shared" si="61"/>
        <v>-6</v>
      </c>
      <c r="K1274">
        <f t="shared" si="59"/>
        <v>-3</v>
      </c>
    </row>
    <row r="1275" spans="1:11" x14ac:dyDescent="0.25">
      <c r="A1275" t="s">
        <v>16</v>
      </c>
      <c r="B1275">
        <v>41981</v>
      </c>
      <c r="C1275">
        <v>6742.8</v>
      </c>
      <c r="D1275">
        <v>6742.8</v>
      </c>
      <c r="E1275">
        <v>6672.2</v>
      </c>
      <c r="F1275">
        <v>6672.2</v>
      </c>
      <c r="G1275">
        <v>513903800</v>
      </c>
      <c r="H1275">
        <v>6672.2</v>
      </c>
      <c r="I1275">
        <f t="shared" si="60"/>
        <v>-1.0470427715489117E-2</v>
      </c>
      <c r="J1275">
        <f t="shared" si="61"/>
        <v>-3</v>
      </c>
      <c r="K1275">
        <f t="shared" si="59"/>
        <v>3</v>
      </c>
    </row>
    <row r="1276" spans="1:11" x14ac:dyDescent="0.25">
      <c r="A1276" t="s">
        <v>16</v>
      </c>
      <c r="B1276">
        <v>41978</v>
      </c>
      <c r="C1276">
        <v>6679.4</v>
      </c>
      <c r="D1276">
        <v>6751.3</v>
      </c>
      <c r="E1276">
        <v>6679.4</v>
      </c>
      <c r="F1276">
        <v>6742.8</v>
      </c>
      <c r="G1276">
        <v>678464700</v>
      </c>
      <c r="H1276">
        <v>6742.8</v>
      </c>
      <c r="I1276">
        <f t="shared" si="60"/>
        <v>9.4918705272930559E-3</v>
      </c>
      <c r="J1276">
        <f t="shared" si="61"/>
        <v>3</v>
      </c>
      <c r="K1276">
        <f t="shared" si="59"/>
        <v>-1</v>
      </c>
    </row>
    <row r="1277" spans="1:11" x14ac:dyDescent="0.25">
      <c r="A1277" t="s">
        <v>16</v>
      </c>
      <c r="B1277">
        <v>41977</v>
      </c>
      <c r="C1277">
        <v>6716.6</v>
      </c>
      <c r="D1277">
        <v>6734</v>
      </c>
      <c r="E1277">
        <v>6672.7</v>
      </c>
      <c r="F1277">
        <v>6679.4</v>
      </c>
      <c r="G1277">
        <v>699897800</v>
      </c>
      <c r="H1277">
        <v>6679.4</v>
      </c>
      <c r="I1277">
        <f t="shared" si="60"/>
        <v>-5.5385165113301937E-3</v>
      </c>
      <c r="J1277">
        <f t="shared" si="61"/>
        <v>-1</v>
      </c>
      <c r="K1277">
        <f t="shared" si="59"/>
        <v>-1</v>
      </c>
    </row>
    <row r="1278" spans="1:11" x14ac:dyDescent="0.25">
      <c r="A1278" t="s">
        <v>16</v>
      </c>
      <c r="B1278">
        <v>41976</v>
      </c>
      <c r="C1278">
        <v>6742.1</v>
      </c>
      <c r="D1278">
        <v>6753.2</v>
      </c>
      <c r="E1278">
        <v>6713.8</v>
      </c>
      <c r="F1278">
        <v>6716.6</v>
      </c>
      <c r="G1278">
        <v>707002000</v>
      </c>
      <c r="H1278">
        <v>6716.6</v>
      </c>
      <c r="I1278">
        <f t="shared" si="60"/>
        <v>-3.78220435769272E-3</v>
      </c>
      <c r="J1278">
        <f t="shared" si="61"/>
        <v>-1</v>
      </c>
      <c r="K1278">
        <f t="shared" si="59"/>
        <v>4</v>
      </c>
    </row>
    <row r="1279" spans="1:11" x14ac:dyDescent="0.25">
      <c r="A1279" t="s">
        <v>16</v>
      </c>
      <c r="B1279">
        <v>41975</v>
      </c>
      <c r="C1279">
        <v>6656.4</v>
      </c>
      <c r="D1279">
        <v>6744.3</v>
      </c>
      <c r="E1279">
        <v>6656.4</v>
      </c>
      <c r="F1279">
        <v>6742.1</v>
      </c>
      <c r="G1279">
        <v>654954300</v>
      </c>
      <c r="H1279">
        <v>6742.1</v>
      </c>
      <c r="I1279">
        <f t="shared" si="60"/>
        <v>1.2874827233940289E-2</v>
      </c>
      <c r="J1279">
        <f t="shared" si="61"/>
        <v>4</v>
      </c>
      <c r="K1279">
        <f t="shared" si="59"/>
        <v>-3</v>
      </c>
    </row>
    <row r="1280" spans="1:11" x14ac:dyDescent="0.25">
      <c r="A1280" t="s">
        <v>16</v>
      </c>
      <c r="B1280">
        <v>41974</v>
      </c>
      <c r="C1280">
        <v>6722.6</v>
      </c>
      <c r="D1280">
        <v>6722.6</v>
      </c>
      <c r="E1280">
        <v>6637.4</v>
      </c>
      <c r="F1280">
        <v>6656.4</v>
      </c>
      <c r="G1280">
        <v>728046400</v>
      </c>
      <c r="H1280">
        <v>6656.4</v>
      </c>
      <c r="I1280">
        <f t="shared" si="60"/>
        <v>-9.8473804777914342E-3</v>
      </c>
      <c r="J1280">
        <f t="shared" si="61"/>
        <v>-3</v>
      </c>
      <c r="K1280">
        <f t="shared" si="59"/>
        <v>0</v>
      </c>
    </row>
    <row r="1281" spans="1:11" x14ac:dyDescent="0.25">
      <c r="A1281" t="s">
        <v>16</v>
      </c>
      <c r="B1281">
        <v>41971</v>
      </c>
      <c r="C1281">
        <v>6723.4</v>
      </c>
      <c r="D1281">
        <v>6734.7</v>
      </c>
      <c r="E1281">
        <v>6667.1</v>
      </c>
      <c r="F1281">
        <v>6722.6</v>
      </c>
      <c r="G1281">
        <v>839390500</v>
      </c>
      <c r="H1281">
        <v>6722.6</v>
      </c>
      <c r="I1281">
        <f t="shared" si="60"/>
        <v>-1.1898741708049609E-4</v>
      </c>
      <c r="J1281">
        <f t="shared" si="61"/>
        <v>0</v>
      </c>
      <c r="K1281">
        <f t="shared" si="59"/>
        <v>0</v>
      </c>
    </row>
    <row r="1282" spans="1:11" x14ac:dyDescent="0.25">
      <c r="A1282" t="s">
        <v>16</v>
      </c>
      <c r="B1282">
        <v>41970</v>
      </c>
      <c r="C1282">
        <v>6729.2</v>
      </c>
      <c r="D1282">
        <v>6749.9</v>
      </c>
      <c r="E1282">
        <v>6713.8</v>
      </c>
      <c r="F1282">
        <v>6723.4</v>
      </c>
      <c r="G1282">
        <v>517208400</v>
      </c>
      <c r="H1282">
        <v>6723.4</v>
      </c>
      <c r="I1282">
        <f t="shared" ref="I1282:I1345" si="62">(H1282/H1283)-1</f>
        <v>-8.6191523509482337E-4</v>
      </c>
      <c r="J1282">
        <f t="shared" si="61"/>
        <v>0</v>
      </c>
      <c r="K1282">
        <f t="shared" si="59"/>
        <v>0</v>
      </c>
    </row>
    <row r="1283" spans="1:11" x14ac:dyDescent="0.25">
      <c r="A1283" t="s">
        <v>16</v>
      </c>
      <c r="B1283">
        <v>41969</v>
      </c>
      <c r="C1283">
        <v>6731.1</v>
      </c>
      <c r="D1283">
        <v>6765</v>
      </c>
      <c r="E1283">
        <v>6718.5</v>
      </c>
      <c r="F1283">
        <v>6729.2</v>
      </c>
      <c r="G1283">
        <v>586890500</v>
      </c>
      <c r="H1283">
        <v>6729.2</v>
      </c>
      <c r="I1283">
        <f t="shared" si="62"/>
        <v>-2.8227184264095762E-4</v>
      </c>
      <c r="J1283">
        <f t="shared" si="61"/>
        <v>0</v>
      </c>
      <c r="K1283">
        <f t="shared" ref="K1283:K1346" si="63">J1284</f>
        <v>0</v>
      </c>
    </row>
    <row r="1284" spans="1:11" x14ac:dyDescent="0.25">
      <c r="A1284" t="s">
        <v>16</v>
      </c>
      <c r="B1284">
        <v>41968</v>
      </c>
      <c r="C1284">
        <v>6729.8</v>
      </c>
      <c r="D1284">
        <v>6750.9</v>
      </c>
      <c r="E1284">
        <v>6709.3</v>
      </c>
      <c r="F1284">
        <v>6731.1</v>
      </c>
      <c r="G1284">
        <v>907288200</v>
      </c>
      <c r="H1284">
        <v>6731.1</v>
      </c>
      <c r="I1284">
        <f t="shared" si="62"/>
        <v>1.9317067371993346E-4</v>
      </c>
      <c r="J1284">
        <f t="shared" si="61"/>
        <v>0</v>
      </c>
      <c r="K1284">
        <f t="shared" si="63"/>
        <v>-1</v>
      </c>
    </row>
    <row r="1285" spans="1:11" x14ac:dyDescent="0.25">
      <c r="A1285" t="s">
        <v>16</v>
      </c>
      <c r="B1285">
        <v>41967</v>
      </c>
      <c r="C1285">
        <v>6750.8</v>
      </c>
      <c r="D1285">
        <v>6764</v>
      </c>
      <c r="E1285">
        <v>6720.1</v>
      </c>
      <c r="F1285">
        <v>6729.8</v>
      </c>
      <c r="G1285">
        <v>680406300</v>
      </c>
      <c r="H1285">
        <v>6729.8</v>
      </c>
      <c r="I1285">
        <f t="shared" si="62"/>
        <v>-3.1107424305267806E-3</v>
      </c>
      <c r="J1285">
        <f t="shared" si="61"/>
        <v>-1</v>
      </c>
      <c r="K1285">
        <f t="shared" si="63"/>
        <v>3</v>
      </c>
    </row>
    <row r="1286" spans="1:11" x14ac:dyDescent="0.25">
      <c r="A1286" t="s">
        <v>16</v>
      </c>
      <c r="B1286">
        <v>41964</v>
      </c>
      <c r="C1286">
        <v>6678.9</v>
      </c>
      <c r="D1286">
        <v>6773.1</v>
      </c>
      <c r="E1286">
        <v>6678.9</v>
      </c>
      <c r="F1286">
        <v>6750.8</v>
      </c>
      <c r="G1286">
        <v>845575400</v>
      </c>
      <c r="H1286">
        <v>6750.8</v>
      </c>
      <c r="I1286">
        <f t="shared" si="62"/>
        <v>1.0765245774004839E-2</v>
      </c>
      <c r="J1286">
        <f t="shared" si="61"/>
        <v>3</v>
      </c>
      <c r="K1286">
        <f t="shared" si="63"/>
        <v>0</v>
      </c>
    </row>
    <row r="1287" spans="1:11" x14ac:dyDescent="0.25">
      <c r="A1287" t="s">
        <v>16</v>
      </c>
      <c r="B1287">
        <v>41963</v>
      </c>
      <c r="C1287">
        <v>6696.6</v>
      </c>
      <c r="D1287">
        <v>6696.8</v>
      </c>
      <c r="E1287">
        <v>6641.1</v>
      </c>
      <c r="F1287">
        <v>6678.9</v>
      </c>
      <c r="G1287">
        <v>640496600</v>
      </c>
      <c r="H1287">
        <v>6678.9</v>
      </c>
      <c r="I1287">
        <f t="shared" si="62"/>
        <v>-2.6431323358122594E-3</v>
      </c>
      <c r="J1287">
        <f t="shared" si="61"/>
        <v>0</v>
      </c>
      <c r="K1287">
        <f t="shared" si="63"/>
        <v>0</v>
      </c>
    </row>
    <row r="1288" spans="1:11" x14ac:dyDescent="0.25">
      <c r="A1288" t="s">
        <v>16</v>
      </c>
      <c r="B1288">
        <v>41962</v>
      </c>
      <c r="C1288">
        <v>6709.1</v>
      </c>
      <c r="D1288">
        <v>6718.9</v>
      </c>
      <c r="E1288">
        <v>6678.1</v>
      </c>
      <c r="F1288">
        <v>6696.6</v>
      </c>
      <c r="G1288">
        <v>802689100</v>
      </c>
      <c r="H1288">
        <v>6696.6</v>
      </c>
      <c r="I1288">
        <f t="shared" si="62"/>
        <v>-1.8631411068548154E-3</v>
      </c>
      <c r="J1288">
        <f t="shared" si="61"/>
        <v>0</v>
      </c>
      <c r="K1288">
        <f t="shared" si="63"/>
        <v>1</v>
      </c>
    </row>
    <row r="1289" spans="1:11" x14ac:dyDescent="0.25">
      <c r="A1289" t="s">
        <v>16</v>
      </c>
      <c r="B1289">
        <v>41961</v>
      </c>
      <c r="C1289">
        <v>6672</v>
      </c>
      <c r="D1289">
        <v>6714.1</v>
      </c>
      <c r="E1289">
        <v>6671.8</v>
      </c>
      <c r="F1289">
        <v>6709.1</v>
      </c>
      <c r="G1289">
        <v>653233800</v>
      </c>
      <c r="H1289">
        <v>6709.1</v>
      </c>
      <c r="I1289">
        <f t="shared" si="62"/>
        <v>5.560551558753124E-3</v>
      </c>
      <c r="J1289">
        <f t="shared" si="61"/>
        <v>1</v>
      </c>
      <c r="K1289">
        <f t="shared" si="63"/>
        <v>0</v>
      </c>
    </row>
    <row r="1290" spans="1:11" x14ac:dyDescent="0.25">
      <c r="A1290" t="s">
        <v>16</v>
      </c>
      <c r="B1290">
        <v>41960</v>
      </c>
      <c r="C1290">
        <v>6654.4</v>
      </c>
      <c r="D1290">
        <v>6681.6</v>
      </c>
      <c r="E1290">
        <v>6616.1</v>
      </c>
      <c r="F1290">
        <v>6672</v>
      </c>
      <c r="G1290">
        <v>537365300</v>
      </c>
      <c r="H1290">
        <v>6672</v>
      </c>
      <c r="I1290">
        <f t="shared" si="62"/>
        <v>2.644866554460279E-3</v>
      </c>
      <c r="J1290">
        <f t="shared" si="61"/>
        <v>0</v>
      </c>
      <c r="K1290">
        <f t="shared" si="63"/>
        <v>0</v>
      </c>
    </row>
    <row r="1291" spans="1:11" x14ac:dyDescent="0.25">
      <c r="A1291" t="s">
        <v>16</v>
      </c>
      <c r="B1291">
        <v>41957</v>
      </c>
      <c r="C1291">
        <v>6635.5</v>
      </c>
      <c r="D1291">
        <v>6654.4</v>
      </c>
      <c r="E1291">
        <v>6610.1</v>
      </c>
      <c r="F1291">
        <v>6654.4</v>
      </c>
      <c r="G1291">
        <v>627535100</v>
      </c>
      <c r="H1291">
        <v>6654.4</v>
      </c>
      <c r="I1291">
        <f t="shared" si="62"/>
        <v>2.8483158767236283E-3</v>
      </c>
      <c r="J1291">
        <f t="shared" si="61"/>
        <v>0</v>
      </c>
      <c r="K1291">
        <f t="shared" si="63"/>
        <v>1</v>
      </c>
    </row>
    <row r="1292" spans="1:11" x14ac:dyDescent="0.25">
      <c r="A1292" t="s">
        <v>16</v>
      </c>
      <c r="B1292">
        <v>41956</v>
      </c>
      <c r="C1292">
        <v>6611</v>
      </c>
      <c r="D1292">
        <v>6645.9</v>
      </c>
      <c r="E1292">
        <v>6596.9</v>
      </c>
      <c r="F1292">
        <v>6635.5</v>
      </c>
      <c r="G1292">
        <v>721388700</v>
      </c>
      <c r="H1292">
        <v>6635.5</v>
      </c>
      <c r="I1292">
        <f t="shared" si="62"/>
        <v>3.7059446377250005E-3</v>
      </c>
      <c r="J1292">
        <f t="shared" si="61"/>
        <v>1</v>
      </c>
      <c r="K1292">
        <f t="shared" si="63"/>
        <v>0</v>
      </c>
    </row>
    <row r="1293" spans="1:11" x14ac:dyDescent="0.25">
      <c r="A1293" t="s">
        <v>16</v>
      </c>
      <c r="B1293">
        <v>41955</v>
      </c>
      <c r="C1293">
        <v>6627.4</v>
      </c>
      <c r="D1293">
        <v>6629.3</v>
      </c>
      <c r="E1293">
        <v>6588.9</v>
      </c>
      <c r="F1293">
        <v>6611</v>
      </c>
      <c r="G1293">
        <v>703040700</v>
      </c>
      <c r="H1293">
        <v>6611</v>
      </c>
      <c r="I1293">
        <f t="shared" si="62"/>
        <v>-2.4745752482119299E-3</v>
      </c>
      <c r="J1293">
        <f t="shared" si="61"/>
        <v>0</v>
      </c>
      <c r="K1293">
        <f t="shared" si="63"/>
        <v>0</v>
      </c>
    </row>
    <row r="1294" spans="1:11" x14ac:dyDescent="0.25">
      <c r="A1294" t="s">
        <v>16</v>
      </c>
      <c r="B1294">
        <v>41954</v>
      </c>
      <c r="C1294">
        <v>6611.3</v>
      </c>
      <c r="D1294">
        <v>6632.6</v>
      </c>
      <c r="E1294">
        <v>6605.3</v>
      </c>
      <c r="F1294">
        <v>6627.4</v>
      </c>
      <c r="G1294">
        <v>764945500</v>
      </c>
      <c r="H1294">
        <v>6627.4</v>
      </c>
      <c r="I1294">
        <f t="shared" si="62"/>
        <v>2.4352245398029382E-3</v>
      </c>
      <c r="J1294">
        <f t="shared" si="61"/>
        <v>0</v>
      </c>
      <c r="K1294">
        <f t="shared" si="63"/>
        <v>2</v>
      </c>
    </row>
    <row r="1295" spans="1:11" x14ac:dyDescent="0.25">
      <c r="A1295" t="s">
        <v>16</v>
      </c>
      <c r="B1295">
        <v>41953</v>
      </c>
      <c r="C1295">
        <v>6567.2</v>
      </c>
      <c r="D1295">
        <v>6611.3</v>
      </c>
      <c r="E1295">
        <v>6566.8</v>
      </c>
      <c r="F1295">
        <v>6611.3</v>
      </c>
      <c r="G1295">
        <v>575418400</v>
      </c>
      <c r="H1295">
        <v>6611.3</v>
      </c>
      <c r="I1295">
        <f t="shared" si="62"/>
        <v>6.7151906444147258E-3</v>
      </c>
      <c r="J1295">
        <f t="shared" si="61"/>
        <v>2</v>
      </c>
      <c r="K1295">
        <f t="shared" si="63"/>
        <v>0</v>
      </c>
    </row>
    <row r="1296" spans="1:11" x14ac:dyDescent="0.25">
      <c r="A1296" t="s">
        <v>16</v>
      </c>
      <c r="B1296">
        <v>41950</v>
      </c>
      <c r="C1296">
        <v>6551.2</v>
      </c>
      <c r="D1296">
        <v>6608.2</v>
      </c>
      <c r="E1296">
        <v>6551.2</v>
      </c>
      <c r="F1296">
        <v>6567.2</v>
      </c>
      <c r="G1296">
        <v>764955100</v>
      </c>
      <c r="H1296">
        <v>6567.2</v>
      </c>
      <c r="I1296">
        <f t="shared" si="62"/>
        <v>2.4423006472096276E-3</v>
      </c>
      <c r="J1296">
        <f t="shared" si="61"/>
        <v>0</v>
      </c>
      <c r="K1296">
        <f t="shared" si="63"/>
        <v>0</v>
      </c>
    </row>
    <row r="1297" spans="1:11" x14ac:dyDescent="0.25">
      <c r="A1297" t="s">
        <v>16</v>
      </c>
      <c r="B1297">
        <v>41949</v>
      </c>
      <c r="C1297">
        <v>6539.1</v>
      </c>
      <c r="D1297">
        <v>6580.2</v>
      </c>
      <c r="E1297">
        <v>6503.8</v>
      </c>
      <c r="F1297">
        <v>6551.2</v>
      </c>
      <c r="G1297">
        <v>799914900</v>
      </c>
      <c r="H1297">
        <v>6551.2</v>
      </c>
      <c r="I1297">
        <f t="shared" si="62"/>
        <v>1.8504075484393478E-3</v>
      </c>
      <c r="J1297">
        <f t="shared" si="61"/>
        <v>0</v>
      </c>
      <c r="K1297">
        <f t="shared" si="63"/>
        <v>4</v>
      </c>
    </row>
    <row r="1298" spans="1:11" x14ac:dyDescent="0.25">
      <c r="A1298" t="s">
        <v>16</v>
      </c>
      <c r="B1298">
        <v>41948</v>
      </c>
      <c r="C1298">
        <v>6454</v>
      </c>
      <c r="D1298">
        <v>6539.1</v>
      </c>
      <c r="E1298">
        <v>6454</v>
      </c>
      <c r="F1298">
        <v>6539.1</v>
      </c>
      <c r="G1298">
        <v>769396700</v>
      </c>
      <c r="H1298">
        <v>6539.1</v>
      </c>
      <c r="I1298">
        <f t="shared" si="62"/>
        <v>1.3185621320111585E-2</v>
      </c>
      <c r="J1298">
        <f t="shared" si="61"/>
        <v>4</v>
      </c>
      <c r="K1298">
        <f t="shared" si="63"/>
        <v>-1</v>
      </c>
    </row>
    <row r="1299" spans="1:11" x14ac:dyDescent="0.25">
      <c r="A1299" t="s">
        <v>16</v>
      </c>
      <c r="B1299">
        <v>41947</v>
      </c>
      <c r="C1299">
        <v>6488</v>
      </c>
      <c r="D1299">
        <v>6510.3</v>
      </c>
      <c r="E1299">
        <v>6444.9</v>
      </c>
      <c r="F1299">
        <v>6454</v>
      </c>
      <c r="G1299">
        <v>816651600</v>
      </c>
      <c r="H1299">
        <v>6454</v>
      </c>
      <c r="I1299">
        <f t="shared" si="62"/>
        <v>-5.2404438964241962E-3</v>
      </c>
      <c r="J1299">
        <f t="shared" si="61"/>
        <v>-1</v>
      </c>
      <c r="K1299">
        <f t="shared" si="63"/>
        <v>-2</v>
      </c>
    </row>
    <row r="1300" spans="1:11" x14ac:dyDescent="0.25">
      <c r="A1300" t="s">
        <v>16</v>
      </c>
      <c r="B1300">
        <v>41946</v>
      </c>
      <c r="C1300">
        <v>6546.5</v>
      </c>
      <c r="D1300">
        <v>6559.6</v>
      </c>
      <c r="E1300">
        <v>6478.5</v>
      </c>
      <c r="F1300">
        <v>6488</v>
      </c>
      <c r="G1300">
        <v>712567500</v>
      </c>
      <c r="H1300">
        <v>6488</v>
      </c>
      <c r="I1300">
        <f t="shared" si="62"/>
        <v>-8.9360727106087001E-3</v>
      </c>
      <c r="J1300">
        <f t="shared" si="61"/>
        <v>-2</v>
      </c>
      <c r="K1300">
        <f t="shared" si="63"/>
        <v>4</v>
      </c>
    </row>
    <row r="1301" spans="1:11" x14ac:dyDescent="0.25">
      <c r="A1301" t="s">
        <v>16</v>
      </c>
      <c r="B1301">
        <v>41943</v>
      </c>
      <c r="C1301">
        <v>6463.6</v>
      </c>
      <c r="D1301">
        <v>6553.4</v>
      </c>
      <c r="E1301">
        <v>6463.6</v>
      </c>
      <c r="F1301">
        <v>6546.5</v>
      </c>
      <c r="G1301">
        <v>1062914700</v>
      </c>
      <c r="H1301">
        <v>6546.5</v>
      </c>
      <c r="I1301">
        <f t="shared" si="62"/>
        <v>1.2825669905315973E-2</v>
      </c>
      <c r="J1301">
        <f t="shared" si="61"/>
        <v>4</v>
      </c>
      <c r="K1301">
        <f t="shared" si="63"/>
        <v>0</v>
      </c>
    </row>
    <row r="1302" spans="1:11" x14ac:dyDescent="0.25">
      <c r="A1302" t="s">
        <v>16</v>
      </c>
      <c r="B1302">
        <v>41942</v>
      </c>
      <c r="C1302">
        <v>6453.9</v>
      </c>
      <c r="D1302">
        <v>6483.2</v>
      </c>
      <c r="E1302">
        <v>6378.2</v>
      </c>
      <c r="F1302">
        <v>6463.6</v>
      </c>
      <c r="G1302">
        <v>815851600</v>
      </c>
      <c r="H1302">
        <v>6463.6</v>
      </c>
      <c r="I1302">
        <f t="shared" si="62"/>
        <v>1.5029671981283688E-3</v>
      </c>
      <c r="J1302">
        <f t="shared" si="61"/>
        <v>0</v>
      </c>
      <c r="K1302">
        <f t="shared" si="63"/>
        <v>2</v>
      </c>
    </row>
    <row r="1303" spans="1:11" x14ac:dyDescent="0.25">
      <c r="A1303" t="s">
        <v>16</v>
      </c>
      <c r="B1303">
        <v>41941</v>
      </c>
      <c r="C1303">
        <v>6402.2</v>
      </c>
      <c r="D1303">
        <v>6475.4</v>
      </c>
      <c r="E1303">
        <v>6402.2</v>
      </c>
      <c r="F1303">
        <v>6453.9</v>
      </c>
      <c r="G1303">
        <v>700842900</v>
      </c>
      <c r="H1303">
        <v>6453.9</v>
      </c>
      <c r="I1303">
        <f t="shared" si="62"/>
        <v>8.0753490987472976E-3</v>
      </c>
      <c r="J1303">
        <f t="shared" si="61"/>
        <v>2</v>
      </c>
      <c r="K1303">
        <f t="shared" si="63"/>
        <v>1</v>
      </c>
    </row>
    <row r="1304" spans="1:11" x14ac:dyDescent="0.25">
      <c r="A1304" t="s">
        <v>16</v>
      </c>
      <c r="B1304">
        <v>41940</v>
      </c>
      <c r="C1304">
        <v>6363.5</v>
      </c>
      <c r="D1304">
        <v>6412</v>
      </c>
      <c r="E1304">
        <v>6363.5</v>
      </c>
      <c r="F1304">
        <v>6402.2</v>
      </c>
      <c r="G1304">
        <v>800681500</v>
      </c>
      <c r="H1304">
        <v>6402.2</v>
      </c>
      <c r="I1304">
        <f t="shared" si="62"/>
        <v>6.0815588905476226E-3</v>
      </c>
      <c r="J1304">
        <f t="shared" si="61"/>
        <v>1</v>
      </c>
      <c r="K1304">
        <f t="shared" si="63"/>
        <v>-1</v>
      </c>
    </row>
    <row r="1305" spans="1:11" x14ac:dyDescent="0.25">
      <c r="A1305" t="s">
        <v>16</v>
      </c>
      <c r="B1305">
        <v>41939</v>
      </c>
      <c r="C1305">
        <v>6388.7</v>
      </c>
      <c r="D1305">
        <v>6443.8</v>
      </c>
      <c r="E1305">
        <v>6336.1</v>
      </c>
      <c r="F1305">
        <v>6363.5</v>
      </c>
      <c r="G1305">
        <v>781565600</v>
      </c>
      <c r="H1305">
        <v>6363.5</v>
      </c>
      <c r="I1305">
        <f t="shared" si="62"/>
        <v>-3.9444644450357114E-3</v>
      </c>
      <c r="J1305">
        <f t="shared" ref="J1305:J1368" si="64">ROUNDDOWN(I1305/N$2,0)</f>
        <v>-1</v>
      </c>
      <c r="K1305">
        <f t="shared" si="63"/>
        <v>-1</v>
      </c>
    </row>
    <row r="1306" spans="1:11" x14ac:dyDescent="0.25">
      <c r="A1306" t="s">
        <v>16</v>
      </c>
      <c r="B1306">
        <v>41936</v>
      </c>
      <c r="C1306">
        <v>6419.2</v>
      </c>
      <c r="D1306">
        <v>6419.2</v>
      </c>
      <c r="E1306">
        <v>6372.4</v>
      </c>
      <c r="F1306">
        <v>6388.7</v>
      </c>
      <c r="G1306">
        <v>717827900</v>
      </c>
      <c r="H1306">
        <v>6388.7</v>
      </c>
      <c r="I1306">
        <f t="shared" si="62"/>
        <v>-4.7513708873380134E-3</v>
      </c>
      <c r="J1306">
        <f t="shared" si="64"/>
        <v>-1</v>
      </c>
      <c r="K1306">
        <f t="shared" si="63"/>
        <v>0</v>
      </c>
    </row>
    <row r="1307" spans="1:11" x14ac:dyDescent="0.25">
      <c r="A1307" t="s">
        <v>16</v>
      </c>
      <c r="B1307">
        <v>41935</v>
      </c>
      <c r="C1307">
        <v>6399.7</v>
      </c>
      <c r="D1307">
        <v>6430.3</v>
      </c>
      <c r="E1307">
        <v>6313.3</v>
      </c>
      <c r="F1307">
        <v>6419.2</v>
      </c>
      <c r="G1307">
        <v>840402100</v>
      </c>
      <c r="H1307">
        <v>6419.2</v>
      </c>
      <c r="I1307">
        <f t="shared" si="62"/>
        <v>3.0470178289607741E-3</v>
      </c>
      <c r="J1307">
        <f t="shared" si="64"/>
        <v>0</v>
      </c>
      <c r="K1307">
        <f t="shared" si="63"/>
        <v>1</v>
      </c>
    </row>
    <row r="1308" spans="1:11" x14ac:dyDescent="0.25">
      <c r="A1308" t="s">
        <v>16</v>
      </c>
      <c r="B1308">
        <v>41934</v>
      </c>
      <c r="C1308">
        <v>6372.3</v>
      </c>
      <c r="D1308">
        <v>6401.5</v>
      </c>
      <c r="E1308">
        <v>6341.4</v>
      </c>
      <c r="F1308">
        <v>6399.7</v>
      </c>
      <c r="G1308">
        <v>727170300</v>
      </c>
      <c r="H1308">
        <v>6399.7</v>
      </c>
      <c r="I1308">
        <f t="shared" si="62"/>
        <v>4.2998603330037799E-3</v>
      </c>
      <c r="J1308">
        <f t="shared" si="64"/>
        <v>1</v>
      </c>
      <c r="K1308">
        <f t="shared" si="63"/>
        <v>5</v>
      </c>
    </row>
    <row r="1309" spans="1:11" x14ac:dyDescent="0.25">
      <c r="A1309" t="s">
        <v>16</v>
      </c>
      <c r="B1309">
        <v>41933</v>
      </c>
      <c r="C1309">
        <v>6267.1</v>
      </c>
      <c r="D1309">
        <v>6372.3</v>
      </c>
      <c r="E1309">
        <v>6229.4</v>
      </c>
      <c r="F1309">
        <v>6372.3</v>
      </c>
      <c r="G1309">
        <v>856658100</v>
      </c>
      <c r="H1309">
        <v>6372.3</v>
      </c>
      <c r="I1309">
        <f t="shared" si="62"/>
        <v>1.6786073303441729E-2</v>
      </c>
      <c r="J1309">
        <f t="shared" si="64"/>
        <v>5</v>
      </c>
      <c r="K1309">
        <f t="shared" si="63"/>
        <v>-2</v>
      </c>
    </row>
    <row r="1310" spans="1:11" x14ac:dyDescent="0.25">
      <c r="A1310" t="s">
        <v>16</v>
      </c>
      <c r="B1310">
        <v>41932</v>
      </c>
      <c r="C1310">
        <v>6310.3</v>
      </c>
      <c r="D1310">
        <v>6320.3</v>
      </c>
      <c r="E1310">
        <v>6238.6</v>
      </c>
      <c r="F1310">
        <v>6267.1</v>
      </c>
      <c r="G1310">
        <v>723302900</v>
      </c>
      <c r="H1310">
        <v>6267.1</v>
      </c>
      <c r="I1310">
        <f t="shared" si="62"/>
        <v>-6.845950271777812E-3</v>
      </c>
      <c r="J1310">
        <f t="shared" si="64"/>
        <v>-2</v>
      </c>
      <c r="K1310">
        <f t="shared" si="63"/>
        <v>5</v>
      </c>
    </row>
    <row r="1311" spans="1:11" x14ac:dyDescent="0.25">
      <c r="A1311" t="s">
        <v>16</v>
      </c>
      <c r="B1311">
        <v>41929</v>
      </c>
      <c r="C1311">
        <v>6195.9</v>
      </c>
      <c r="D1311">
        <v>6313</v>
      </c>
      <c r="E1311">
        <v>6188</v>
      </c>
      <c r="F1311">
        <v>6310.3</v>
      </c>
      <c r="G1311">
        <v>1106053200</v>
      </c>
      <c r="H1311">
        <v>6310.3</v>
      </c>
      <c r="I1311">
        <f t="shared" si="62"/>
        <v>1.8463822850594891E-2</v>
      </c>
      <c r="J1311">
        <f t="shared" si="64"/>
        <v>5</v>
      </c>
      <c r="K1311">
        <f t="shared" si="63"/>
        <v>0</v>
      </c>
    </row>
    <row r="1312" spans="1:11" x14ac:dyDescent="0.25">
      <c r="A1312" t="s">
        <v>16</v>
      </c>
      <c r="B1312">
        <v>41928</v>
      </c>
      <c r="C1312">
        <v>6211.6</v>
      </c>
      <c r="D1312">
        <v>6283</v>
      </c>
      <c r="E1312">
        <v>6072.7</v>
      </c>
      <c r="F1312">
        <v>6195.9</v>
      </c>
      <c r="G1312">
        <v>1697447000</v>
      </c>
      <c r="H1312">
        <v>6195.9</v>
      </c>
      <c r="I1312">
        <f t="shared" si="62"/>
        <v>-2.5275291390303156E-3</v>
      </c>
      <c r="J1312">
        <f t="shared" si="64"/>
        <v>0</v>
      </c>
      <c r="K1312">
        <f t="shared" si="63"/>
        <v>-9</v>
      </c>
    </row>
    <row r="1313" spans="1:11" x14ac:dyDescent="0.25">
      <c r="A1313" t="s">
        <v>16</v>
      </c>
      <c r="B1313">
        <v>41927</v>
      </c>
      <c r="C1313">
        <v>6392.7</v>
      </c>
      <c r="D1313">
        <v>6405</v>
      </c>
      <c r="E1313">
        <v>6211.6</v>
      </c>
      <c r="F1313">
        <v>6211.6</v>
      </c>
      <c r="G1313">
        <v>1137435900</v>
      </c>
      <c r="H1313">
        <v>6211.6</v>
      </c>
      <c r="I1313">
        <f t="shared" si="62"/>
        <v>-2.8329187980039694E-2</v>
      </c>
      <c r="J1313">
        <f t="shared" si="64"/>
        <v>-9</v>
      </c>
      <c r="K1313">
        <f t="shared" si="63"/>
        <v>1</v>
      </c>
    </row>
    <row r="1314" spans="1:11" x14ac:dyDescent="0.25">
      <c r="A1314" t="s">
        <v>16</v>
      </c>
      <c r="B1314">
        <v>41926</v>
      </c>
      <c r="C1314">
        <v>6366.2</v>
      </c>
      <c r="D1314">
        <v>6403.4</v>
      </c>
      <c r="E1314">
        <v>6304.3</v>
      </c>
      <c r="F1314">
        <v>6392.7</v>
      </c>
      <c r="G1314">
        <v>831098100</v>
      </c>
      <c r="H1314">
        <v>6392.7</v>
      </c>
      <c r="I1314">
        <f t="shared" si="62"/>
        <v>4.1626087776067688E-3</v>
      </c>
      <c r="J1314">
        <f t="shared" si="64"/>
        <v>1</v>
      </c>
      <c r="K1314">
        <f t="shared" si="63"/>
        <v>1</v>
      </c>
    </row>
    <row r="1315" spans="1:11" x14ac:dyDescent="0.25">
      <c r="A1315" t="s">
        <v>16</v>
      </c>
      <c r="B1315">
        <v>41925</v>
      </c>
      <c r="C1315">
        <v>6340</v>
      </c>
      <c r="D1315">
        <v>6387.4</v>
      </c>
      <c r="E1315">
        <v>6294.6</v>
      </c>
      <c r="F1315">
        <v>6366.2</v>
      </c>
      <c r="G1315">
        <v>846365400</v>
      </c>
      <c r="H1315">
        <v>6366.2</v>
      </c>
      <c r="I1315">
        <f t="shared" si="62"/>
        <v>4.1324921135645898E-3</v>
      </c>
      <c r="J1315">
        <f t="shared" si="64"/>
        <v>1</v>
      </c>
      <c r="K1315">
        <f t="shared" si="63"/>
        <v>-4</v>
      </c>
    </row>
    <row r="1316" spans="1:11" x14ac:dyDescent="0.25">
      <c r="A1316" t="s">
        <v>16</v>
      </c>
      <c r="B1316">
        <v>41922</v>
      </c>
      <c r="C1316">
        <v>6431.9</v>
      </c>
      <c r="D1316">
        <v>6431.9</v>
      </c>
      <c r="E1316">
        <v>6328.4</v>
      </c>
      <c r="F1316">
        <v>6340</v>
      </c>
      <c r="G1316">
        <v>897708400</v>
      </c>
      <c r="H1316">
        <v>6340</v>
      </c>
      <c r="I1316">
        <f t="shared" si="62"/>
        <v>-1.4288157465134677E-2</v>
      </c>
      <c r="J1316">
        <f t="shared" si="64"/>
        <v>-4</v>
      </c>
      <c r="K1316">
        <f t="shared" si="63"/>
        <v>-2</v>
      </c>
    </row>
    <row r="1317" spans="1:11" x14ac:dyDescent="0.25">
      <c r="A1317" t="s">
        <v>16</v>
      </c>
      <c r="B1317">
        <v>41921</v>
      </c>
      <c r="C1317">
        <v>6482.2</v>
      </c>
      <c r="D1317">
        <v>6544.2</v>
      </c>
      <c r="E1317">
        <v>6425.2</v>
      </c>
      <c r="F1317">
        <v>6431.9</v>
      </c>
      <c r="G1317">
        <v>864389000</v>
      </c>
      <c r="H1317">
        <v>6431.9</v>
      </c>
      <c r="I1317">
        <f t="shared" si="62"/>
        <v>-7.7597112091574161E-3</v>
      </c>
      <c r="J1317">
        <f t="shared" si="64"/>
        <v>-2</v>
      </c>
      <c r="K1317">
        <f t="shared" si="63"/>
        <v>0</v>
      </c>
    </row>
    <row r="1318" spans="1:11" x14ac:dyDescent="0.25">
      <c r="A1318" t="s">
        <v>16</v>
      </c>
      <c r="B1318">
        <v>41920</v>
      </c>
      <c r="C1318">
        <v>6495.6</v>
      </c>
      <c r="D1318">
        <v>6502.4</v>
      </c>
      <c r="E1318">
        <v>6453.8</v>
      </c>
      <c r="F1318">
        <v>6482.2</v>
      </c>
      <c r="G1318">
        <v>822967200</v>
      </c>
      <c r="H1318">
        <v>6482.2</v>
      </c>
      <c r="I1318">
        <f t="shared" si="62"/>
        <v>-2.0629349097851524E-3</v>
      </c>
      <c r="J1318">
        <f t="shared" si="64"/>
        <v>0</v>
      </c>
      <c r="K1318">
        <f t="shared" si="63"/>
        <v>-3</v>
      </c>
    </row>
    <row r="1319" spans="1:11" x14ac:dyDescent="0.25">
      <c r="A1319" t="s">
        <v>16</v>
      </c>
      <c r="B1319">
        <v>41919</v>
      </c>
      <c r="C1319">
        <v>6563.7</v>
      </c>
      <c r="D1319">
        <v>6563.8</v>
      </c>
      <c r="E1319">
        <v>6495.6</v>
      </c>
      <c r="F1319">
        <v>6495.6</v>
      </c>
      <c r="G1319">
        <v>858099000</v>
      </c>
      <c r="H1319">
        <v>6495.6</v>
      </c>
      <c r="I1319">
        <f t="shared" si="62"/>
        <v>-1.0375245669363209E-2</v>
      </c>
      <c r="J1319">
        <f t="shared" si="64"/>
        <v>-3</v>
      </c>
      <c r="K1319">
        <f t="shared" si="63"/>
        <v>1</v>
      </c>
    </row>
    <row r="1320" spans="1:11" x14ac:dyDescent="0.25">
      <c r="A1320" t="s">
        <v>16</v>
      </c>
      <c r="B1320">
        <v>41918</v>
      </c>
      <c r="C1320">
        <v>6527.9</v>
      </c>
      <c r="D1320">
        <v>6588.3</v>
      </c>
      <c r="E1320">
        <v>6527.9</v>
      </c>
      <c r="F1320">
        <v>6563.7</v>
      </c>
      <c r="G1320">
        <v>722223000</v>
      </c>
      <c r="H1320">
        <v>6563.7</v>
      </c>
      <c r="I1320">
        <f t="shared" si="62"/>
        <v>5.4841526371420812E-3</v>
      </c>
      <c r="J1320">
        <f t="shared" si="64"/>
        <v>1</v>
      </c>
      <c r="K1320">
        <f t="shared" si="63"/>
        <v>4</v>
      </c>
    </row>
    <row r="1321" spans="1:11" x14ac:dyDescent="0.25">
      <c r="A1321" t="s">
        <v>16</v>
      </c>
      <c r="B1321">
        <v>41915</v>
      </c>
      <c r="C1321">
        <v>6446.4</v>
      </c>
      <c r="D1321">
        <v>6542.9</v>
      </c>
      <c r="E1321">
        <v>6446.4</v>
      </c>
      <c r="F1321">
        <v>6527.9</v>
      </c>
      <c r="G1321">
        <v>750613100</v>
      </c>
      <c r="H1321">
        <v>6527.9</v>
      </c>
      <c r="I1321">
        <f t="shared" si="62"/>
        <v>1.2642715313973651E-2</v>
      </c>
      <c r="J1321">
        <f t="shared" si="64"/>
        <v>4</v>
      </c>
      <c r="K1321">
        <f t="shared" si="63"/>
        <v>-5</v>
      </c>
    </row>
    <row r="1322" spans="1:11" x14ac:dyDescent="0.25">
      <c r="A1322" t="s">
        <v>16</v>
      </c>
      <c r="B1322">
        <v>41914</v>
      </c>
      <c r="C1322">
        <v>6557.5</v>
      </c>
      <c r="D1322">
        <v>6557.7</v>
      </c>
      <c r="E1322">
        <v>6446.4</v>
      </c>
      <c r="F1322">
        <v>6446.4</v>
      </c>
      <c r="G1322">
        <v>807089800</v>
      </c>
      <c r="H1322">
        <v>6446.4</v>
      </c>
      <c r="I1322">
        <f t="shared" si="62"/>
        <v>-1.6942432329393853E-2</v>
      </c>
      <c r="J1322">
        <f t="shared" si="64"/>
        <v>-5</v>
      </c>
      <c r="K1322">
        <f t="shared" si="63"/>
        <v>-3</v>
      </c>
    </row>
    <row r="1323" spans="1:11" x14ac:dyDescent="0.25">
      <c r="A1323" t="s">
        <v>16</v>
      </c>
      <c r="B1323">
        <v>41913</v>
      </c>
      <c r="C1323">
        <v>6622.7</v>
      </c>
      <c r="D1323">
        <v>6622.8</v>
      </c>
      <c r="E1323">
        <v>6539.7</v>
      </c>
      <c r="F1323">
        <v>6557.5</v>
      </c>
      <c r="G1323">
        <v>789707300</v>
      </c>
      <c r="H1323">
        <v>6557.5</v>
      </c>
      <c r="I1323">
        <f t="shared" si="62"/>
        <v>-9.8449272955138944E-3</v>
      </c>
      <c r="J1323">
        <f t="shared" si="64"/>
        <v>-3</v>
      </c>
      <c r="K1323">
        <f t="shared" si="63"/>
        <v>-1</v>
      </c>
    </row>
    <row r="1324" spans="1:11" x14ac:dyDescent="0.25">
      <c r="A1324" t="s">
        <v>16</v>
      </c>
      <c r="B1324">
        <v>41912</v>
      </c>
      <c r="C1324">
        <v>6646.6</v>
      </c>
      <c r="D1324">
        <v>6658.9</v>
      </c>
      <c r="E1324">
        <v>6601.6</v>
      </c>
      <c r="F1324">
        <v>6622.7</v>
      </c>
      <c r="G1324">
        <v>882273900</v>
      </c>
      <c r="H1324">
        <v>6622.7</v>
      </c>
      <c r="I1324">
        <f t="shared" si="62"/>
        <v>-3.5958234285199397E-3</v>
      </c>
      <c r="J1324">
        <f t="shared" si="64"/>
        <v>-1</v>
      </c>
      <c r="K1324">
        <f t="shared" si="63"/>
        <v>0</v>
      </c>
    </row>
    <row r="1325" spans="1:11" x14ac:dyDescent="0.25">
      <c r="A1325" t="s">
        <v>16</v>
      </c>
      <c r="B1325">
        <v>41911</v>
      </c>
      <c r="C1325">
        <v>6649.4</v>
      </c>
      <c r="D1325">
        <v>6653.9</v>
      </c>
      <c r="E1325">
        <v>6608.7</v>
      </c>
      <c r="F1325">
        <v>6646.6</v>
      </c>
      <c r="G1325">
        <v>564786600</v>
      </c>
      <c r="H1325">
        <v>6646.6</v>
      </c>
      <c r="I1325">
        <f t="shared" si="62"/>
        <v>-4.2109062471795689E-4</v>
      </c>
      <c r="J1325">
        <f t="shared" si="64"/>
        <v>0</v>
      </c>
      <c r="K1325">
        <f t="shared" si="63"/>
        <v>0</v>
      </c>
    </row>
    <row r="1326" spans="1:11" x14ac:dyDescent="0.25">
      <c r="A1326" t="s">
        <v>16</v>
      </c>
      <c r="B1326">
        <v>41908</v>
      </c>
      <c r="C1326">
        <v>6639.7</v>
      </c>
      <c r="D1326">
        <v>6664</v>
      </c>
      <c r="E1326">
        <v>6615.1</v>
      </c>
      <c r="F1326">
        <v>6649.4</v>
      </c>
      <c r="G1326">
        <v>589221500</v>
      </c>
      <c r="H1326">
        <v>6649.4</v>
      </c>
      <c r="I1326">
        <f t="shared" si="62"/>
        <v>1.4609093784356819E-3</v>
      </c>
      <c r="J1326">
        <f t="shared" si="64"/>
        <v>0</v>
      </c>
      <c r="K1326">
        <f t="shared" si="63"/>
        <v>-3</v>
      </c>
    </row>
    <row r="1327" spans="1:11" x14ac:dyDescent="0.25">
      <c r="A1327" t="s">
        <v>16</v>
      </c>
      <c r="B1327">
        <v>41907</v>
      </c>
      <c r="C1327">
        <v>6706.3</v>
      </c>
      <c r="D1327">
        <v>6726.4</v>
      </c>
      <c r="E1327">
        <v>6621.5</v>
      </c>
      <c r="F1327">
        <v>6639.7</v>
      </c>
      <c r="G1327">
        <v>927894000</v>
      </c>
      <c r="H1327">
        <v>6639.7</v>
      </c>
      <c r="I1327">
        <f t="shared" si="62"/>
        <v>-9.9309604401831564E-3</v>
      </c>
      <c r="J1327">
        <f t="shared" si="64"/>
        <v>-3</v>
      </c>
      <c r="K1327">
        <f t="shared" si="63"/>
        <v>1</v>
      </c>
    </row>
    <row r="1328" spans="1:11" x14ac:dyDescent="0.25">
      <c r="A1328" t="s">
        <v>16</v>
      </c>
      <c r="B1328">
        <v>41906</v>
      </c>
      <c r="C1328">
        <v>6676.1</v>
      </c>
      <c r="D1328">
        <v>6707.3</v>
      </c>
      <c r="E1328">
        <v>6652</v>
      </c>
      <c r="F1328">
        <v>6706.3</v>
      </c>
      <c r="G1328">
        <v>793646000</v>
      </c>
      <c r="H1328">
        <v>6706.3</v>
      </c>
      <c r="I1328">
        <f t="shared" si="62"/>
        <v>4.5235991072631876E-3</v>
      </c>
      <c r="J1328">
        <f t="shared" si="64"/>
        <v>1</v>
      </c>
      <c r="K1328">
        <f t="shared" si="63"/>
        <v>-4</v>
      </c>
    </row>
    <row r="1329" spans="1:11" x14ac:dyDescent="0.25">
      <c r="A1329" t="s">
        <v>16</v>
      </c>
      <c r="B1329">
        <v>41905</v>
      </c>
      <c r="C1329">
        <v>6773.6</v>
      </c>
      <c r="D1329">
        <v>6777.3</v>
      </c>
      <c r="E1329">
        <v>6647.2</v>
      </c>
      <c r="F1329">
        <v>6676.1</v>
      </c>
      <c r="G1329">
        <v>762840800</v>
      </c>
      <c r="H1329">
        <v>6676.1</v>
      </c>
      <c r="I1329">
        <f t="shared" si="62"/>
        <v>-1.4394118341797602E-2</v>
      </c>
      <c r="J1329">
        <f t="shared" si="64"/>
        <v>-4</v>
      </c>
      <c r="K1329">
        <f t="shared" si="63"/>
        <v>-3</v>
      </c>
    </row>
    <row r="1330" spans="1:11" x14ac:dyDescent="0.25">
      <c r="A1330" t="s">
        <v>16</v>
      </c>
      <c r="B1330">
        <v>41904</v>
      </c>
      <c r="C1330">
        <v>6837.9</v>
      </c>
      <c r="D1330">
        <v>6838.4</v>
      </c>
      <c r="E1330">
        <v>6766.9</v>
      </c>
      <c r="F1330">
        <v>6773.6</v>
      </c>
      <c r="G1330">
        <v>675055200</v>
      </c>
      <c r="H1330">
        <v>6773.6</v>
      </c>
      <c r="I1330">
        <f t="shared" si="62"/>
        <v>-9.4034718261453154E-3</v>
      </c>
      <c r="J1330">
        <f t="shared" si="64"/>
        <v>-3</v>
      </c>
      <c r="K1330">
        <f t="shared" si="63"/>
        <v>0</v>
      </c>
    </row>
    <row r="1331" spans="1:11" x14ac:dyDescent="0.25">
      <c r="A1331" t="s">
        <v>16</v>
      </c>
      <c r="B1331">
        <v>41901</v>
      </c>
      <c r="C1331">
        <v>6819.3</v>
      </c>
      <c r="D1331">
        <v>6876</v>
      </c>
      <c r="E1331">
        <v>6819.3</v>
      </c>
      <c r="F1331">
        <v>6837.9</v>
      </c>
      <c r="G1331">
        <v>1551957500</v>
      </c>
      <c r="H1331">
        <v>6837.9</v>
      </c>
      <c r="I1331">
        <f t="shared" si="62"/>
        <v>2.7275526813601569E-3</v>
      </c>
      <c r="J1331">
        <f t="shared" si="64"/>
        <v>0</v>
      </c>
      <c r="K1331">
        <f t="shared" si="63"/>
        <v>1</v>
      </c>
    </row>
    <row r="1332" spans="1:11" x14ac:dyDescent="0.25">
      <c r="A1332" t="s">
        <v>16</v>
      </c>
      <c r="B1332">
        <v>41900</v>
      </c>
      <c r="C1332">
        <v>6780.9</v>
      </c>
      <c r="D1332">
        <v>6822.6</v>
      </c>
      <c r="E1332">
        <v>6769.6</v>
      </c>
      <c r="F1332">
        <v>6819.3</v>
      </c>
      <c r="G1332">
        <v>644480400</v>
      </c>
      <c r="H1332">
        <v>6819.3</v>
      </c>
      <c r="I1332">
        <f t="shared" si="62"/>
        <v>5.6629650931292463E-3</v>
      </c>
      <c r="J1332">
        <f t="shared" si="64"/>
        <v>1</v>
      </c>
      <c r="K1332">
        <f t="shared" si="63"/>
        <v>0</v>
      </c>
    </row>
    <row r="1333" spans="1:11" x14ac:dyDescent="0.25">
      <c r="A1333" t="s">
        <v>16</v>
      </c>
      <c r="B1333">
        <v>41899</v>
      </c>
      <c r="C1333">
        <v>6792.2</v>
      </c>
      <c r="D1333">
        <v>6816.9</v>
      </c>
      <c r="E1333">
        <v>6780.9</v>
      </c>
      <c r="F1333">
        <v>6780.9</v>
      </c>
      <c r="G1333">
        <v>596526700</v>
      </c>
      <c r="H1333">
        <v>6780.9</v>
      </c>
      <c r="I1333">
        <f t="shared" si="62"/>
        <v>-1.6636730367186603E-3</v>
      </c>
      <c r="J1333">
        <f t="shared" si="64"/>
        <v>0</v>
      </c>
      <c r="K1333">
        <f t="shared" si="63"/>
        <v>0</v>
      </c>
    </row>
    <row r="1334" spans="1:11" x14ac:dyDescent="0.25">
      <c r="A1334" t="s">
        <v>16</v>
      </c>
      <c r="B1334">
        <v>41898</v>
      </c>
      <c r="C1334">
        <v>6804.2</v>
      </c>
      <c r="D1334">
        <v>6804.3</v>
      </c>
      <c r="E1334">
        <v>6748.1</v>
      </c>
      <c r="F1334">
        <v>6792.2</v>
      </c>
      <c r="G1334">
        <v>592887700</v>
      </c>
      <c r="H1334">
        <v>6792.2</v>
      </c>
      <c r="I1334">
        <f t="shared" si="62"/>
        <v>-1.7636165897534362E-3</v>
      </c>
      <c r="J1334">
        <f t="shared" si="64"/>
        <v>0</v>
      </c>
      <c r="K1334">
        <f t="shared" si="63"/>
        <v>0</v>
      </c>
    </row>
    <row r="1335" spans="1:11" x14ac:dyDescent="0.25">
      <c r="A1335" t="s">
        <v>16</v>
      </c>
      <c r="B1335">
        <v>41897</v>
      </c>
      <c r="C1335">
        <v>6807</v>
      </c>
      <c r="D1335">
        <v>6813.9</v>
      </c>
      <c r="E1335">
        <v>6771.7</v>
      </c>
      <c r="F1335">
        <v>6804.2</v>
      </c>
      <c r="G1335">
        <v>529231800</v>
      </c>
      <c r="H1335">
        <v>6804.2</v>
      </c>
      <c r="I1335">
        <f t="shared" si="62"/>
        <v>-4.113412663434568E-4</v>
      </c>
      <c r="J1335">
        <f t="shared" si="64"/>
        <v>0</v>
      </c>
      <c r="K1335">
        <f t="shared" si="63"/>
        <v>0</v>
      </c>
    </row>
    <row r="1336" spans="1:11" x14ac:dyDescent="0.25">
      <c r="A1336" t="s">
        <v>16</v>
      </c>
      <c r="B1336">
        <v>41894</v>
      </c>
      <c r="C1336">
        <v>6799.6</v>
      </c>
      <c r="D1336">
        <v>6832.2</v>
      </c>
      <c r="E1336">
        <v>6799.4</v>
      </c>
      <c r="F1336">
        <v>6807</v>
      </c>
      <c r="G1336">
        <v>552974800</v>
      </c>
      <c r="H1336">
        <v>6807</v>
      </c>
      <c r="I1336">
        <f t="shared" si="62"/>
        <v>1.0882993117242723E-3</v>
      </c>
      <c r="J1336">
        <f t="shared" si="64"/>
        <v>0</v>
      </c>
      <c r="K1336">
        <f t="shared" si="63"/>
        <v>-1</v>
      </c>
    </row>
    <row r="1337" spans="1:11" x14ac:dyDescent="0.25">
      <c r="A1337" t="s">
        <v>16</v>
      </c>
      <c r="B1337">
        <v>41893</v>
      </c>
      <c r="C1337">
        <v>6830.1</v>
      </c>
      <c r="D1337">
        <v>6857.5</v>
      </c>
      <c r="E1337">
        <v>6764.9</v>
      </c>
      <c r="F1337">
        <v>6799.6</v>
      </c>
      <c r="G1337">
        <v>648015500</v>
      </c>
      <c r="H1337">
        <v>6799.6</v>
      </c>
      <c r="I1337">
        <f t="shared" si="62"/>
        <v>-4.4655275911040793E-3</v>
      </c>
      <c r="J1337">
        <f t="shared" si="64"/>
        <v>-1</v>
      </c>
      <c r="K1337">
        <f t="shared" si="63"/>
        <v>0</v>
      </c>
    </row>
    <row r="1338" spans="1:11" x14ac:dyDescent="0.25">
      <c r="A1338" t="s">
        <v>16</v>
      </c>
      <c r="B1338">
        <v>41892</v>
      </c>
      <c r="C1338">
        <v>6829</v>
      </c>
      <c r="D1338">
        <v>6847.8</v>
      </c>
      <c r="E1338">
        <v>6800</v>
      </c>
      <c r="F1338">
        <v>6830.1</v>
      </c>
      <c r="G1338">
        <v>585612100</v>
      </c>
      <c r="H1338">
        <v>6830.1</v>
      </c>
      <c r="I1338">
        <f t="shared" si="62"/>
        <v>1.6107775662610457E-4</v>
      </c>
      <c r="J1338">
        <f t="shared" si="64"/>
        <v>0</v>
      </c>
      <c r="K1338">
        <f t="shared" si="63"/>
        <v>0</v>
      </c>
    </row>
    <row r="1339" spans="1:11" x14ac:dyDescent="0.25">
      <c r="A1339" t="s">
        <v>16</v>
      </c>
      <c r="B1339">
        <v>41891</v>
      </c>
      <c r="C1339">
        <v>6834.8</v>
      </c>
      <c r="D1339">
        <v>6846.2</v>
      </c>
      <c r="E1339">
        <v>6812.5</v>
      </c>
      <c r="F1339">
        <v>6829</v>
      </c>
      <c r="G1339">
        <v>580798600</v>
      </c>
      <c r="H1339">
        <v>6829</v>
      </c>
      <c r="I1339">
        <f t="shared" si="62"/>
        <v>-8.4859834962258684E-4</v>
      </c>
      <c r="J1339">
        <f t="shared" si="64"/>
        <v>0</v>
      </c>
      <c r="K1339">
        <f t="shared" si="63"/>
        <v>0</v>
      </c>
    </row>
    <row r="1340" spans="1:11" x14ac:dyDescent="0.25">
      <c r="A1340" t="s">
        <v>16</v>
      </c>
      <c r="B1340">
        <v>41890</v>
      </c>
      <c r="C1340">
        <v>6855.1</v>
      </c>
      <c r="D1340">
        <v>6855.1</v>
      </c>
      <c r="E1340">
        <v>6773.8</v>
      </c>
      <c r="F1340">
        <v>6834.8</v>
      </c>
      <c r="G1340">
        <v>754127500</v>
      </c>
      <c r="H1340">
        <v>6834.8</v>
      </c>
      <c r="I1340">
        <f t="shared" si="62"/>
        <v>-2.961298886960062E-3</v>
      </c>
      <c r="J1340">
        <f t="shared" si="64"/>
        <v>0</v>
      </c>
      <c r="K1340">
        <f t="shared" si="63"/>
        <v>-1</v>
      </c>
    </row>
    <row r="1341" spans="1:11" x14ac:dyDescent="0.25">
      <c r="A1341" t="s">
        <v>16</v>
      </c>
      <c r="B1341">
        <v>41887</v>
      </c>
      <c r="C1341">
        <v>6878</v>
      </c>
      <c r="D1341">
        <v>6885</v>
      </c>
      <c r="E1341">
        <v>6829.1</v>
      </c>
      <c r="F1341">
        <v>6855.1</v>
      </c>
      <c r="G1341">
        <v>596549800</v>
      </c>
      <c r="H1341">
        <v>6855.1</v>
      </c>
      <c r="I1341">
        <f t="shared" si="62"/>
        <v>-3.3294562372782055E-3</v>
      </c>
      <c r="J1341">
        <f t="shared" si="64"/>
        <v>-1</v>
      </c>
      <c r="K1341">
        <f t="shared" si="63"/>
        <v>0</v>
      </c>
    </row>
    <row r="1342" spans="1:11" x14ac:dyDescent="0.25">
      <c r="A1342" t="s">
        <v>16</v>
      </c>
      <c r="B1342">
        <v>41886</v>
      </c>
      <c r="C1342">
        <v>6873.6</v>
      </c>
      <c r="D1342">
        <v>6904.9</v>
      </c>
      <c r="E1342">
        <v>6866.3</v>
      </c>
      <c r="F1342">
        <v>6878</v>
      </c>
      <c r="G1342">
        <v>689038700</v>
      </c>
      <c r="H1342">
        <v>6878</v>
      </c>
      <c r="I1342">
        <f t="shared" si="62"/>
        <v>6.4013035381749184E-4</v>
      </c>
      <c r="J1342">
        <f t="shared" si="64"/>
        <v>0</v>
      </c>
      <c r="K1342">
        <f t="shared" si="63"/>
        <v>2</v>
      </c>
    </row>
    <row r="1343" spans="1:11" x14ac:dyDescent="0.25">
      <c r="A1343" t="s">
        <v>16</v>
      </c>
      <c r="B1343">
        <v>41885</v>
      </c>
      <c r="C1343">
        <v>6829.2</v>
      </c>
      <c r="D1343">
        <v>6898.6</v>
      </c>
      <c r="E1343">
        <v>6826.7</v>
      </c>
      <c r="F1343">
        <v>6873.6</v>
      </c>
      <c r="G1343">
        <v>674899700</v>
      </c>
      <c r="H1343">
        <v>6873.6</v>
      </c>
      <c r="I1343">
        <f t="shared" si="62"/>
        <v>6.5014935863645373E-3</v>
      </c>
      <c r="J1343">
        <f t="shared" si="64"/>
        <v>2</v>
      </c>
      <c r="K1343">
        <f t="shared" si="63"/>
        <v>0</v>
      </c>
    </row>
    <row r="1344" spans="1:11" x14ac:dyDescent="0.25">
      <c r="A1344" t="s">
        <v>16</v>
      </c>
      <c r="B1344">
        <v>41884</v>
      </c>
      <c r="C1344">
        <v>6825.3</v>
      </c>
      <c r="D1344">
        <v>6849.3</v>
      </c>
      <c r="E1344">
        <v>6812.3</v>
      </c>
      <c r="F1344">
        <v>6829.2</v>
      </c>
      <c r="G1344">
        <v>820230900</v>
      </c>
      <c r="H1344">
        <v>6829.2</v>
      </c>
      <c r="I1344">
        <f t="shared" si="62"/>
        <v>5.7140345479322896E-4</v>
      </c>
      <c r="J1344">
        <f t="shared" si="64"/>
        <v>0</v>
      </c>
      <c r="K1344">
        <f t="shared" si="63"/>
        <v>0</v>
      </c>
    </row>
    <row r="1345" spans="1:11" x14ac:dyDescent="0.25">
      <c r="A1345" t="s">
        <v>16</v>
      </c>
      <c r="B1345">
        <v>41883</v>
      </c>
      <c r="C1345">
        <v>6819.8</v>
      </c>
      <c r="D1345">
        <v>6825.3</v>
      </c>
      <c r="E1345">
        <v>6798.3</v>
      </c>
      <c r="F1345">
        <v>6825.3</v>
      </c>
      <c r="G1345">
        <v>404272400</v>
      </c>
      <c r="H1345">
        <v>6825.3</v>
      </c>
      <c r="I1345">
        <f t="shared" si="62"/>
        <v>8.0647526320420937E-4</v>
      </c>
      <c r="J1345">
        <f t="shared" si="64"/>
        <v>0</v>
      </c>
      <c r="K1345">
        <f t="shared" si="63"/>
        <v>0</v>
      </c>
    </row>
    <row r="1346" spans="1:11" x14ac:dyDescent="0.25">
      <c r="A1346" t="s">
        <v>16</v>
      </c>
      <c r="B1346">
        <v>41880</v>
      </c>
      <c r="C1346">
        <v>6805.8</v>
      </c>
      <c r="D1346">
        <v>6828.9</v>
      </c>
      <c r="E1346">
        <v>6782.6</v>
      </c>
      <c r="F1346">
        <v>6819.8</v>
      </c>
      <c r="G1346">
        <v>720978600</v>
      </c>
      <c r="H1346">
        <v>6819.8</v>
      </c>
      <c r="I1346">
        <f t="shared" ref="I1346:I1409" si="65">(H1346/H1347)-1</f>
        <v>2.0570689705838863E-3</v>
      </c>
      <c r="J1346">
        <f t="shared" si="64"/>
        <v>0</v>
      </c>
      <c r="K1346">
        <f t="shared" si="63"/>
        <v>-1</v>
      </c>
    </row>
    <row r="1347" spans="1:11" x14ac:dyDescent="0.25">
      <c r="A1347" t="s">
        <v>16</v>
      </c>
      <c r="B1347">
        <v>41879</v>
      </c>
      <c r="C1347">
        <v>6830.7</v>
      </c>
      <c r="D1347">
        <v>6831.2</v>
      </c>
      <c r="E1347">
        <v>6796.9</v>
      </c>
      <c r="F1347">
        <v>6805.8</v>
      </c>
      <c r="G1347">
        <v>498070100</v>
      </c>
      <c r="H1347">
        <v>6805.8</v>
      </c>
      <c r="I1347">
        <f t="shared" si="65"/>
        <v>-3.6453072159514655E-3</v>
      </c>
      <c r="J1347">
        <f t="shared" si="64"/>
        <v>-1</v>
      </c>
      <c r="K1347">
        <f t="shared" ref="K1347:K1410" si="66">J1348</f>
        <v>0</v>
      </c>
    </row>
    <row r="1348" spans="1:11" x14ac:dyDescent="0.25">
      <c r="A1348" t="s">
        <v>16</v>
      </c>
      <c r="B1348">
        <v>41878</v>
      </c>
      <c r="C1348">
        <v>6822.8</v>
      </c>
      <c r="D1348">
        <v>6830.7</v>
      </c>
      <c r="E1348">
        <v>6813.2</v>
      </c>
      <c r="F1348">
        <v>6830.7</v>
      </c>
      <c r="G1348">
        <v>481233300</v>
      </c>
      <c r="H1348">
        <v>6830.7</v>
      </c>
      <c r="I1348">
        <f t="shared" si="65"/>
        <v>1.157882394324794E-3</v>
      </c>
      <c r="J1348">
        <f t="shared" si="64"/>
        <v>0</v>
      </c>
      <c r="K1348">
        <f t="shared" si="66"/>
        <v>2</v>
      </c>
    </row>
    <row r="1349" spans="1:11" x14ac:dyDescent="0.25">
      <c r="A1349" t="s">
        <v>16</v>
      </c>
      <c r="B1349">
        <v>41877</v>
      </c>
      <c r="C1349">
        <v>6775.3</v>
      </c>
      <c r="D1349">
        <v>6827.3</v>
      </c>
      <c r="E1349">
        <v>6775.3</v>
      </c>
      <c r="F1349">
        <v>6822.8</v>
      </c>
      <c r="G1349">
        <v>538317700</v>
      </c>
      <c r="H1349">
        <v>6822.8</v>
      </c>
      <c r="I1349">
        <f t="shared" si="65"/>
        <v>7.0107596711583842E-3</v>
      </c>
      <c r="J1349">
        <f t="shared" si="64"/>
        <v>2</v>
      </c>
      <c r="K1349">
        <f t="shared" si="66"/>
        <v>0</v>
      </c>
    </row>
    <row r="1350" spans="1:11" x14ac:dyDescent="0.25">
      <c r="A1350" t="s">
        <v>16</v>
      </c>
      <c r="B1350">
        <v>41873</v>
      </c>
      <c r="C1350">
        <v>6777.7</v>
      </c>
      <c r="D1350">
        <v>6784.6</v>
      </c>
      <c r="E1350">
        <v>6746.4</v>
      </c>
      <c r="F1350">
        <v>6775.3</v>
      </c>
      <c r="G1350">
        <v>571522600</v>
      </c>
      <c r="H1350">
        <v>6775.3</v>
      </c>
      <c r="I1350">
        <f t="shared" si="65"/>
        <v>-3.541024241261459E-4</v>
      </c>
      <c r="J1350">
        <f t="shared" si="64"/>
        <v>0</v>
      </c>
      <c r="K1350">
        <f t="shared" si="66"/>
        <v>1</v>
      </c>
    </row>
    <row r="1351" spans="1:11" x14ac:dyDescent="0.25">
      <c r="A1351" t="s">
        <v>16</v>
      </c>
      <c r="B1351">
        <v>41872</v>
      </c>
      <c r="C1351">
        <v>6755.5</v>
      </c>
      <c r="D1351">
        <v>6780.7</v>
      </c>
      <c r="E1351">
        <v>6752.7</v>
      </c>
      <c r="F1351">
        <v>6777.7</v>
      </c>
      <c r="G1351">
        <v>423431000</v>
      </c>
      <c r="H1351">
        <v>6777.7</v>
      </c>
      <c r="I1351">
        <f t="shared" si="65"/>
        <v>3.2862112352898265E-3</v>
      </c>
      <c r="J1351">
        <f t="shared" si="64"/>
        <v>1</v>
      </c>
      <c r="K1351">
        <f t="shared" si="66"/>
        <v>-1</v>
      </c>
    </row>
    <row r="1352" spans="1:11" x14ac:dyDescent="0.25">
      <c r="A1352" t="s">
        <v>16</v>
      </c>
      <c r="B1352">
        <v>41871</v>
      </c>
      <c r="C1352">
        <v>6779.3</v>
      </c>
      <c r="D1352">
        <v>6781.2</v>
      </c>
      <c r="E1352">
        <v>6739.8</v>
      </c>
      <c r="F1352">
        <v>6755.5</v>
      </c>
      <c r="G1352">
        <v>466211000</v>
      </c>
      <c r="H1352">
        <v>6755.5</v>
      </c>
      <c r="I1352">
        <f t="shared" si="65"/>
        <v>-3.5106869440797439E-3</v>
      </c>
      <c r="J1352">
        <f t="shared" si="64"/>
        <v>-1</v>
      </c>
      <c r="K1352">
        <f t="shared" si="66"/>
        <v>1</v>
      </c>
    </row>
    <row r="1353" spans="1:11" x14ac:dyDescent="0.25">
      <c r="A1353" t="s">
        <v>16</v>
      </c>
      <c r="B1353">
        <v>41870</v>
      </c>
      <c r="C1353">
        <v>6741.3</v>
      </c>
      <c r="D1353">
        <v>6782.9</v>
      </c>
      <c r="E1353">
        <v>6740.7</v>
      </c>
      <c r="F1353">
        <v>6779.3</v>
      </c>
      <c r="G1353">
        <v>463536900</v>
      </c>
      <c r="H1353">
        <v>6779.3</v>
      </c>
      <c r="I1353">
        <f t="shared" si="65"/>
        <v>5.6368949609126862E-3</v>
      </c>
      <c r="J1353">
        <f t="shared" si="64"/>
        <v>1</v>
      </c>
      <c r="K1353">
        <f t="shared" si="66"/>
        <v>2</v>
      </c>
    </row>
    <row r="1354" spans="1:11" x14ac:dyDescent="0.25">
      <c r="A1354" t="s">
        <v>16</v>
      </c>
      <c r="B1354">
        <v>41869</v>
      </c>
      <c r="C1354">
        <v>6689.1</v>
      </c>
      <c r="D1354">
        <v>6745.7</v>
      </c>
      <c r="E1354">
        <v>6689.1</v>
      </c>
      <c r="F1354">
        <v>6741.3</v>
      </c>
      <c r="G1354">
        <v>413053500</v>
      </c>
      <c r="H1354">
        <v>6741.3</v>
      </c>
      <c r="I1354">
        <f t="shared" si="65"/>
        <v>7.8037404135085087E-3</v>
      </c>
      <c r="J1354">
        <f t="shared" si="64"/>
        <v>2</v>
      </c>
      <c r="K1354">
        <f t="shared" si="66"/>
        <v>0</v>
      </c>
    </row>
    <row r="1355" spans="1:11" x14ac:dyDescent="0.25">
      <c r="A1355" t="s">
        <v>16</v>
      </c>
      <c r="B1355">
        <v>41866</v>
      </c>
      <c r="C1355">
        <v>6685.3</v>
      </c>
      <c r="D1355">
        <v>6742.8</v>
      </c>
      <c r="E1355">
        <v>6685.3</v>
      </c>
      <c r="F1355">
        <v>6689.1</v>
      </c>
      <c r="G1355">
        <v>545581000</v>
      </c>
      <c r="H1355">
        <v>6689.1</v>
      </c>
      <c r="I1355">
        <f t="shared" si="65"/>
        <v>5.6841129044316041E-4</v>
      </c>
      <c r="J1355">
        <f t="shared" si="64"/>
        <v>0</v>
      </c>
      <c r="K1355">
        <f t="shared" si="66"/>
        <v>1</v>
      </c>
    </row>
    <row r="1356" spans="1:11" x14ac:dyDescent="0.25">
      <c r="A1356" t="s">
        <v>16</v>
      </c>
      <c r="B1356">
        <v>41865</v>
      </c>
      <c r="C1356">
        <v>6656.7</v>
      </c>
      <c r="D1356">
        <v>6694.6</v>
      </c>
      <c r="E1356">
        <v>6641.8</v>
      </c>
      <c r="F1356">
        <v>6685.3</v>
      </c>
      <c r="G1356">
        <v>512629300</v>
      </c>
      <c r="H1356">
        <v>6685.3</v>
      </c>
      <c r="I1356">
        <f t="shared" si="65"/>
        <v>4.296423152613249E-3</v>
      </c>
      <c r="J1356">
        <f t="shared" si="64"/>
        <v>1</v>
      </c>
      <c r="K1356">
        <f t="shared" si="66"/>
        <v>1</v>
      </c>
    </row>
    <row r="1357" spans="1:11" x14ac:dyDescent="0.25">
      <c r="A1357" t="s">
        <v>16</v>
      </c>
      <c r="B1357">
        <v>41864</v>
      </c>
      <c r="C1357">
        <v>6632.4</v>
      </c>
      <c r="D1357">
        <v>6664.3</v>
      </c>
      <c r="E1357">
        <v>6626</v>
      </c>
      <c r="F1357">
        <v>6656.7</v>
      </c>
      <c r="G1357">
        <v>527733500</v>
      </c>
      <c r="H1357">
        <v>6656.7</v>
      </c>
      <c r="I1357">
        <f t="shared" si="65"/>
        <v>3.6638320969784033E-3</v>
      </c>
      <c r="J1357">
        <f t="shared" si="64"/>
        <v>1</v>
      </c>
      <c r="K1357">
        <f t="shared" si="66"/>
        <v>0</v>
      </c>
    </row>
    <row r="1358" spans="1:11" x14ac:dyDescent="0.25">
      <c r="A1358" t="s">
        <v>16</v>
      </c>
      <c r="B1358">
        <v>41863</v>
      </c>
      <c r="C1358">
        <v>6632.8</v>
      </c>
      <c r="D1358">
        <v>6643.7</v>
      </c>
      <c r="E1358">
        <v>6612.5</v>
      </c>
      <c r="F1358">
        <v>6632.4</v>
      </c>
      <c r="G1358">
        <v>448281800</v>
      </c>
      <c r="H1358">
        <v>6632.4</v>
      </c>
      <c r="I1358">
        <f t="shared" si="65"/>
        <v>-6.0306356290062979E-5</v>
      </c>
      <c r="J1358">
        <f t="shared" si="64"/>
        <v>0</v>
      </c>
      <c r="K1358">
        <f t="shared" si="66"/>
        <v>3</v>
      </c>
    </row>
    <row r="1359" spans="1:11" x14ac:dyDescent="0.25">
      <c r="A1359" t="s">
        <v>16</v>
      </c>
      <c r="B1359">
        <v>41862</v>
      </c>
      <c r="C1359">
        <v>6567.4</v>
      </c>
      <c r="D1359">
        <v>6645.8</v>
      </c>
      <c r="E1359">
        <v>6567.4</v>
      </c>
      <c r="F1359">
        <v>6632.8</v>
      </c>
      <c r="G1359">
        <v>494367000</v>
      </c>
      <c r="H1359">
        <v>6632.8</v>
      </c>
      <c r="I1359">
        <f t="shared" si="65"/>
        <v>9.9582787708987208E-3</v>
      </c>
      <c r="J1359">
        <f t="shared" si="64"/>
        <v>3</v>
      </c>
      <c r="K1359">
        <f t="shared" si="66"/>
        <v>-1</v>
      </c>
    </row>
    <row r="1360" spans="1:11" x14ac:dyDescent="0.25">
      <c r="A1360" t="s">
        <v>16</v>
      </c>
      <c r="B1360">
        <v>41859</v>
      </c>
      <c r="C1360">
        <v>6597.4</v>
      </c>
      <c r="D1360">
        <v>6597.4</v>
      </c>
      <c r="E1360">
        <v>6528.7</v>
      </c>
      <c r="F1360">
        <v>6567.4</v>
      </c>
      <c r="G1360">
        <v>645423400</v>
      </c>
      <c r="H1360">
        <v>6567.4</v>
      </c>
      <c r="I1360">
        <f t="shared" si="65"/>
        <v>-4.5472458847424235E-3</v>
      </c>
      <c r="J1360">
        <f t="shared" si="64"/>
        <v>-1</v>
      </c>
      <c r="K1360">
        <f t="shared" si="66"/>
        <v>-1</v>
      </c>
    </row>
    <row r="1361" spans="1:11" x14ac:dyDescent="0.25">
      <c r="A1361" t="s">
        <v>16</v>
      </c>
      <c r="B1361">
        <v>41858</v>
      </c>
      <c r="C1361">
        <v>6636.2</v>
      </c>
      <c r="D1361">
        <v>6649.1</v>
      </c>
      <c r="E1361">
        <v>6589.8</v>
      </c>
      <c r="F1361">
        <v>6597.4</v>
      </c>
      <c r="G1361">
        <v>565630100</v>
      </c>
      <c r="H1361">
        <v>6597.4</v>
      </c>
      <c r="I1361">
        <f t="shared" si="65"/>
        <v>-5.8467195081522982E-3</v>
      </c>
      <c r="J1361">
        <f t="shared" si="64"/>
        <v>-1</v>
      </c>
      <c r="K1361">
        <f t="shared" si="66"/>
        <v>-2</v>
      </c>
    </row>
    <row r="1362" spans="1:11" x14ac:dyDescent="0.25">
      <c r="A1362" t="s">
        <v>16</v>
      </c>
      <c r="B1362">
        <v>41857</v>
      </c>
      <c r="C1362">
        <v>6682.5</v>
      </c>
      <c r="D1362">
        <v>6682.5</v>
      </c>
      <c r="E1362">
        <v>6588.4</v>
      </c>
      <c r="F1362">
        <v>6636.2</v>
      </c>
      <c r="G1362">
        <v>803798800</v>
      </c>
      <c r="H1362">
        <v>6636.2</v>
      </c>
      <c r="I1362">
        <f t="shared" si="65"/>
        <v>-6.9285447063225369E-3</v>
      </c>
      <c r="J1362">
        <f t="shared" si="64"/>
        <v>-2</v>
      </c>
      <c r="K1362">
        <f t="shared" si="66"/>
        <v>0</v>
      </c>
    </row>
    <row r="1363" spans="1:11" x14ac:dyDescent="0.25">
      <c r="A1363" t="s">
        <v>16</v>
      </c>
      <c r="B1363">
        <v>41856</v>
      </c>
      <c r="C1363">
        <v>6677.5</v>
      </c>
      <c r="D1363">
        <v>6713.5</v>
      </c>
      <c r="E1363">
        <v>6671.5</v>
      </c>
      <c r="F1363">
        <v>6682.5</v>
      </c>
      <c r="G1363">
        <v>512852200</v>
      </c>
      <c r="H1363">
        <v>6682.5</v>
      </c>
      <c r="I1363">
        <f t="shared" si="65"/>
        <v>7.4878322725568935E-4</v>
      </c>
      <c r="J1363">
        <f t="shared" si="64"/>
        <v>0</v>
      </c>
      <c r="K1363">
        <f t="shared" si="66"/>
        <v>0</v>
      </c>
    </row>
    <row r="1364" spans="1:11" x14ac:dyDescent="0.25">
      <c r="A1364" t="s">
        <v>16</v>
      </c>
      <c r="B1364">
        <v>41855</v>
      </c>
      <c r="C1364">
        <v>6679.2</v>
      </c>
      <c r="D1364">
        <v>6715.6</v>
      </c>
      <c r="E1364">
        <v>6669.9</v>
      </c>
      <c r="F1364">
        <v>6677.5</v>
      </c>
      <c r="G1364">
        <v>522832700</v>
      </c>
      <c r="H1364">
        <v>6677.5</v>
      </c>
      <c r="I1364">
        <f t="shared" si="65"/>
        <v>-2.5452149958071768E-4</v>
      </c>
      <c r="J1364">
        <f t="shared" si="64"/>
        <v>0</v>
      </c>
      <c r="K1364">
        <f t="shared" si="66"/>
        <v>-2</v>
      </c>
    </row>
    <row r="1365" spans="1:11" x14ac:dyDescent="0.25">
      <c r="A1365" t="s">
        <v>16</v>
      </c>
      <c r="B1365">
        <v>41852</v>
      </c>
      <c r="C1365">
        <v>6730.1</v>
      </c>
      <c r="D1365">
        <v>6730.1</v>
      </c>
      <c r="E1365">
        <v>6624.7</v>
      </c>
      <c r="F1365">
        <v>6679.2</v>
      </c>
      <c r="G1365">
        <v>695334800</v>
      </c>
      <c r="H1365">
        <v>6679.2</v>
      </c>
      <c r="I1365">
        <f t="shared" si="65"/>
        <v>-7.5630376963196078E-3</v>
      </c>
      <c r="J1365">
        <f t="shared" si="64"/>
        <v>-2</v>
      </c>
      <c r="K1365">
        <f t="shared" si="66"/>
        <v>-2</v>
      </c>
    </row>
    <row r="1366" spans="1:11" x14ac:dyDescent="0.25">
      <c r="A1366" t="s">
        <v>16</v>
      </c>
      <c r="B1366">
        <v>41851</v>
      </c>
      <c r="C1366">
        <v>6773.4</v>
      </c>
      <c r="D1366">
        <v>6797.1</v>
      </c>
      <c r="E1366">
        <v>6716.3</v>
      </c>
      <c r="F1366">
        <v>6730.1</v>
      </c>
      <c r="G1366">
        <v>919865400</v>
      </c>
      <c r="H1366">
        <v>6730.1</v>
      </c>
      <c r="I1366">
        <f t="shared" si="65"/>
        <v>-6.3926536156139191E-3</v>
      </c>
      <c r="J1366">
        <f t="shared" si="64"/>
        <v>-2</v>
      </c>
      <c r="K1366">
        <f t="shared" si="66"/>
        <v>-1</v>
      </c>
    </row>
    <row r="1367" spans="1:11" x14ac:dyDescent="0.25">
      <c r="A1367" t="s">
        <v>16</v>
      </c>
      <c r="B1367">
        <v>41850</v>
      </c>
      <c r="C1367">
        <v>6807.8</v>
      </c>
      <c r="D1367">
        <v>6815.3</v>
      </c>
      <c r="E1367">
        <v>6758.2</v>
      </c>
      <c r="F1367">
        <v>6773.4</v>
      </c>
      <c r="G1367">
        <v>692780400</v>
      </c>
      <c r="H1367">
        <v>6773.4</v>
      </c>
      <c r="I1367">
        <f t="shared" si="65"/>
        <v>-5.0530274097360106E-3</v>
      </c>
      <c r="J1367">
        <f t="shared" si="64"/>
        <v>-1</v>
      </c>
      <c r="K1367">
        <f t="shared" si="66"/>
        <v>0</v>
      </c>
    </row>
    <row r="1368" spans="1:11" x14ac:dyDescent="0.25">
      <c r="A1368" t="s">
        <v>16</v>
      </c>
      <c r="B1368">
        <v>41849</v>
      </c>
      <c r="C1368">
        <v>6788.1</v>
      </c>
      <c r="D1368">
        <v>6833.7</v>
      </c>
      <c r="E1368">
        <v>6784</v>
      </c>
      <c r="F1368">
        <v>6807.8</v>
      </c>
      <c r="G1368">
        <v>527703100</v>
      </c>
      <c r="H1368">
        <v>6807.8</v>
      </c>
      <c r="I1368">
        <f t="shared" si="65"/>
        <v>2.9021375642668268E-3</v>
      </c>
      <c r="J1368">
        <f t="shared" si="64"/>
        <v>0</v>
      </c>
      <c r="K1368">
        <f t="shared" si="66"/>
        <v>0</v>
      </c>
    </row>
    <row r="1369" spans="1:11" x14ac:dyDescent="0.25">
      <c r="A1369" t="s">
        <v>16</v>
      </c>
      <c r="B1369">
        <v>41848</v>
      </c>
      <c r="C1369">
        <v>6791.6</v>
      </c>
      <c r="D1369">
        <v>6809.6</v>
      </c>
      <c r="E1369">
        <v>6761.8</v>
      </c>
      <c r="F1369">
        <v>6788.1</v>
      </c>
      <c r="G1369">
        <v>528691400</v>
      </c>
      <c r="H1369">
        <v>6788.1</v>
      </c>
      <c r="I1369">
        <f t="shared" si="65"/>
        <v>-5.1534248188944698E-4</v>
      </c>
      <c r="J1369">
        <f t="shared" ref="J1369:J1432" si="67">ROUNDDOWN(I1369/N$2,0)</f>
        <v>0</v>
      </c>
      <c r="K1369">
        <f t="shared" si="66"/>
        <v>-1</v>
      </c>
    </row>
    <row r="1370" spans="1:11" x14ac:dyDescent="0.25">
      <c r="A1370" t="s">
        <v>16</v>
      </c>
      <c r="B1370">
        <v>41845</v>
      </c>
      <c r="C1370">
        <v>6821.5</v>
      </c>
      <c r="D1370">
        <v>6830.8</v>
      </c>
      <c r="E1370">
        <v>6780.7</v>
      </c>
      <c r="F1370">
        <v>6791.6</v>
      </c>
      <c r="G1370">
        <v>661620000</v>
      </c>
      <c r="H1370">
        <v>6791.6</v>
      </c>
      <c r="I1370">
        <f t="shared" si="65"/>
        <v>-4.3832001759143147E-3</v>
      </c>
      <c r="J1370">
        <f t="shared" si="67"/>
        <v>-1</v>
      </c>
      <c r="K1370">
        <f t="shared" si="66"/>
        <v>1</v>
      </c>
    </row>
    <row r="1371" spans="1:11" x14ac:dyDescent="0.25">
      <c r="A1371" t="s">
        <v>16</v>
      </c>
      <c r="B1371">
        <v>41844</v>
      </c>
      <c r="C1371">
        <v>6798.2</v>
      </c>
      <c r="D1371">
        <v>6821.5</v>
      </c>
      <c r="E1371">
        <v>6767.3</v>
      </c>
      <c r="F1371">
        <v>6821.5</v>
      </c>
      <c r="G1371">
        <v>541591300</v>
      </c>
      <c r="H1371">
        <v>6821.5</v>
      </c>
      <c r="I1371">
        <f t="shared" si="65"/>
        <v>3.4273778353093309E-3</v>
      </c>
      <c r="J1371">
        <f t="shared" si="67"/>
        <v>1</v>
      </c>
      <c r="K1371">
        <f t="shared" si="66"/>
        <v>0</v>
      </c>
    </row>
    <row r="1372" spans="1:11" x14ac:dyDescent="0.25">
      <c r="A1372" t="s">
        <v>16</v>
      </c>
      <c r="B1372">
        <v>41843</v>
      </c>
      <c r="C1372">
        <v>6795.3</v>
      </c>
      <c r="D1372">
        <v>6822.7</v>
      </c>
      <c r="E1372">
        <v>6773.1</v>
      </c>
      <c r="F1372">
        <v>6798.2</v>
      </c>
      <c r="G1372">
        <v>589203600</v>
      </c>
      <c r="H1372">
        <v>6798.2</v>
      </c>
      <c r="I1372">
        <f t="shared" si="65"/>
        <v>4.2676555854770371E-4</v>
      </c>
      <c r="J1372">
        <f t="shared" si="67"/>
        <v>0</v>
      </c>
      <c r="K1372">
        <f t="shared" si="66"/>
        <v>3</v>
      </c>
    </row>
    <row r="1373" spans="1:11" x14ac:dyDescent="0.25">
      <c r="A1373" t="s">
        <v>16</v>
      </c>
      <c r="B1373">
        <v>41842</v>
      </c>
      <c r="C1373">
        <v>6728.4</v>
      </c>
      <c r="D1373">
        <v>6801.8</v>
      </c>
      <c r="E1373">
        <v>6728.4</v>
      </c>
      <c r="F1373">
        <v>6795.3</v>
      </c>
      <c r="G1373">
        <v>538472400</v>
      </c>
      <c r="H1373">
        <v>6795.3</v>
      </c>
      <c r="I1373">
        <f t="shared" si="65"/>
        <v>9.9429284822543096E-3</v>
      </c>
      <c r="J1373">
        <f t="shared" si="67"/>
        <v>3</v>
      </c>
      <c r="K1373">
        <f t="shared" si="66"/>
        <v>-1</v>
      </c>
    </row>
    <row r="1374" spans="1:11" x14ac:dyDescent="0.25">
      <c r="A1374" t="s">
        <v>16</v>
      </c>
      <c r="B1374">
        <v>41841</v>
      </c>
      <c r="C1374">
        <v>6749.5</v>
      </c>
      <c r="D1374">
        <v>6753.4</v>
      </c>
      <c r="E1374">
        <v>6715.8</v>
      </c>
      <c r="F1374">
        <v>6728.4</v>
      </c>
      <c r="G1374">
        <v>470701900</v>
      </c>
      <c r="H1374">
        <v>6728.4</v>
      </c>
      <c r="I1374">
        <f t="shared" si="65"/>
        <v>-3.1261574931477076E-3</v>
      </c>
      <c r="J1374">
        <f t="shared" si="67"/>
        <v>-1</v>
      </c>
      <c r="K1374">
        <f t="shared" si="66"/>
        <v>0</v>
      </c>
    </row>
    <row r="1375" spans="1:11" x14ac:dyDescent="0.25">
      <c r="A1375" t="s">
        <v>16</v>
      </c>
      <c r="B1375">
        <v>41838</v>
      </c>
      <c r="C1375">
        <v>6738.3</v>
      </c>
      <c r="D1375">
        <v>6749.9</v>
      </c>
      <c r="E1375">
        <v>6690.9</v>
      </c>
      <c r="F1375">
        <v>6749.5</v>
      </c>
      <c r="G1375">
        <v>585590200</v>
      </c>
      <c r="H1375">
        <v>6749.5</v>
      </c>
      <c r="I1375">
        <f t="shared" si="65"/>
        <v>1.6621403024501546E-3</v>
      </c>
      <c r="J1375">
        <f t="shared" si="67"/>
        <v>0</v>
      </c>
      <c r="K1375">
        <f t="shared" si="66"/>
        <v>-2</v>
      </c>
    </row>
    <row r="1376" spans="1:11" x14ac:dyDescent="0.25">
      <c r="A1376" t="s">
        <v>16</v>
      </c>
      <c r="B1376">
        <v>41837</v>
      </c>
      <c r="C1376">
        <v>6784.7</v>
      </c>
      <c r="D1376">
        <v>6784.7</v>
      </c>
      <c r="E1376">
        <v>6727.7</v>
      </c>
      <c r="F1376">
        <v>6738.3</v>
      </c>
      <c r="G1376">
        <v>631724300</v>
      </c>
      <c r="H1376">
        <v>6738.3</v>
      </c>
      <c r="I1376">
        <f t="shared" si="65"/>
        <v>-6.838916974958309E-3</v>
      </c>
      <c r="J1376">
        <f t="shared" si="67"/>
        <v>-2</v>
      </c>
      <c r="K1376">
        <f t="shared" si="66"/>
        <v>3</v>
      </c>
    </row>
    <row r="1377" spans="1:11" x14ac:dyDescent="0.25">
      <c r="A1377" t="s">
        <v>16</v>
      </c>
      <c r="B1377">
        <v>41836</v>
      </c>
      <c r="C1377">
        <v>6710.5</v>
      </c>
      <c r="D1377">
        <v>6792.6</v>
      </c>
      <c r="E1377">
        <v>6710.5</v>
      </c>
      <c r="F1377">
        <v>6784.7</v>
      </c>
      <c r="G1377">
        <v>610714400</v>
      </c>
      <c r="H1377">
        <v>6784.7</v>
      </c>
      <c r="I1377">
        <f t="shared" si="65"/>
        <v>1.1057298263914772E-2</v>
      </c>
      <c r="J1377">
        <f t="shared" si="67"/>
        <v>3</v>
      </c>
      <c r="K1377">
        <f t="shared" si="66"/>
        <v>-1</v>
      </c>
    </row>
    <row r="1378" spans="1:11" x14ac:dyDescent="0.25">
      <c r="A1378" t="s">
        <v>16</v>
      </c>
      <c r="B1378">
        <v>41835</v>
      </c>
      <c r="C1378">
        <v>6746.1</v>
      </c>
      <c r="D1378">
        <v>6764</v>
      </c>
      <c r="E1378">
        <v>6709.2</v>
      </c>
      <c r="F1378">
        <v>6710.5</v>
      </c>
      <c r="G1378">
        <v>604327700</v>
      </c>
      <c r="H1378">
        <v>6710.5</v>
      </c>
      <c r="I1378">
        <f t="shared" si="65"/>
        <v>-5.2771230785194634E-3</v>
      </c>
      <c r="J1378">
        <f t="shared" si="67"/>
        <v>-1</v>
      </c>
      <c r="K1378">
        <f t="shared" si="66"/>
        <v>2</v>
      </c>
    </row>
    <row r="1379" spans="1:11" x14ac:dyDescent="0.25">
      <c r="A1379" t="s">
        <v>16</v>
      </c>
      <c r="B1379">
        <v>41834</v>
      </c>
      <c r="C1379">
        <v>6690.2</v>
      </c>
      <c r="D1379">
        <v>6760.7</v>
      </c>
      <c r="E1379">
        <v>6690.2</v>
      </c>
      <c r="F1379">
        <v>6746.1</v>
      </c>
      <c r="G1379">
        <v>468494700</v>
      </c>
      <c r="H1379">
        <v>6746.1</v>
      </c>
      <c r="I1379">
        <f t="shared" si="65"/>
        <v>8.3555050671131337E-3</v>
      </c>
      <c r="J1379">
        <f t="shared" si="67"/>
        <v>2</v>
      </c>
      <c r="K1379">
        <f t="shared" si="66"/>
        <v>0</v>
      </c>
    </row>
    <row r="1380" spans="1:11" x14ac:dyDescent="0.25">
      <c r="A1380" t="s">
        <v>16</v>
      </c>
      <c r="B1380">
        <v>41831</v>
      </c>
      <c r="C1380">
        <v>6672.4</v>
      </c>
      <c r="D1380">
        <v>6696.1</v>
      </c>
      <c r="E1380">
        <v>6663.7</v>
      </c>
      <c r="F1380">
        <v>6690.2</v>
      </c>
      <c r="G1380">
        <v>533174800</v>
      </c>
      <c r="H1380">
        <v>6690.2</v>
      </c>
      <c r="I1380">
        <f t="shared" si="65"/>
        <v>2.6677057730353226E-3</v>
      </c>
      <c r="J1380">
        <f t="shared" si="67"/>
        <v>0</v>
      </c>
      <c r="K1380">
        <f t="shared" si="66"/>
        <v>-2</v>
      </c>
    </row>
    <row r="1381" spans="1:11" x14ac:dyDescent="0.25">
      <c r="A1381" t="s">
        <v>16</v>
      </c>
      <c r="B1381">
        <v>41830</v>
      </c>
      <c r="C1381">
        <v>6718</v>
      </c>
      <c r="D1381">
        <v>6724.8</v>
      </c>
      <c r="E1381">
        <v>6643.6</v>
      </c>
      <c r="F1381">
        <v>6672.4</v>
      </c>
      <c r="G1381">
        <v>764873500</v>
      </c>
      <c r="H1381">
        <v>6672.4</v>
      </c>
      <c r="I1381">
        <f t="shared" si="65"/>
        <v>-6.7877344447753174E-3</v>
      </c>
      <c r="J1381">
        <f t="shared" si="67"/>
        <v>-2</v>
      </c>
      <c r="K1381">
        <f t="shared" si="66"/>
        <v>0</v>
      </c>
    </row>
    <row r="1382" spans="1:11" x14ac:dyDescent="0.25">
      <c r="A1382" t="s">
        <v>16</v>
      </c>
      <c r="B1382">
        <v>41829</v>
      </c>
      <c r="C1382">
        <v>6738.5</v>
      </c>
      <c r="D1382">
        <v>6740.8</v>
      </c>
      <c r="E1382">
        <v>6692.8</v>
      </c>
      <c r="F1382">
        <v>6718</v>
      </c>
      <c r="G1382">
        <v>602260300</v>
      </c>
      <c r="H1382">
        <v>6718</v>
      </c>
      <c r="I1382">
        <f t="shared" si="65"/>
        <v>-3.0422200786525133E-3</v>
      </c>
      <c r="J1382">
        <f t="shared" si="67"/>
        <v>0</v>
      </c>
      <c r="K1382">
        <f t="shared" si="66"/>
        <v>-4</v>
      </c>
    </row>
    <row r="1383" spans="1:11" x14ac:dyDescent="0.25">
      <c r="A1383" t="s">
        <v>16</v>
      </c>
      <c r="B1383">
        <v>41828</v>
      </c>
      <c r="C1383">
        <v>6823.5</v>
      </c>
      <c r="D1383">
        <v>6831</v>
      </c>
      <c r="E1383">
        <v>6738.5</v>
      </c>
      <c r="F1383">
        <v>6738.5</v>
      </c>
      <c r="G1383">
        <v>660675300</v>
      </c>
      <c r="H1383">
        <v>6738.5</v>
      </c>
      <c r="I1383">
        <f t="shared" si="65"/>
        <v>-1.2456950245475218E-2</v>
      </c>
      <c r="J1383">
        <f t="shared" si="67"/>
        <v>-4</v>
      </c>
      <c r="K1383">
        <f t="shared" si="66"/>
        <v>-2</v>
      </c>
    </row>
    <row r="1384" spans="1:11" x14ac:dyDescent="0.25">
      <c r="A1384" t="s">
        <v>16</v>
      </c>
      <c r="B1384">
        <v>41827</v>
      </c>
      <c r="C1384">
        <v>6866.1</v>
      </c>
      <c r="D1384">
        <v>6866.4</v>
      </c>
      <c r="E1384">
        <v>6817.6</v>
      </c>
      <c r="F1384">
        <v>6823.5</v>
      </c>
      <c r="G1384">
        <v>389059700</v>
      </c>
      <c r="H1384">
        <v>6823.5</v>
      </c>
      <c r="I1384">
        <f t="shared" si="65"/>
        <v>-6.2043955083672664E-3</v>
      </c>
      <c r="J1384">
        <f t="shared" si="67"/>
        <v>-2</v>
      </c>
      <c r="K1384">
        <f t="shared" si="66"/>
        <v>0</v>
      </c>
    </row>
    <row r="1385" spans="1:11" x14ac:dyDescent="0.25">
      <c r="A1385" t="s">
        <v>16</v>
      </c>
      <c r="B1385">
        <v>41824</v>
      </c>
      <c r="C1385">
        <v>6865.2</v>
      </c>
      <c r="D1385">
        <v>6875.3</v>
      </c>
      <c r="E1385">
        <v>6856.4</v>
      </c>
      <c r="F1385">
        <v>6866.1</v>
      </c>
      <c r="G1385">
        <v>329363500</v>
      </c>
      <c r="H1385">
        <v>6866.1</v>
      </c>
      <c r="I1385">
        <f t="shared" si="65"/>
        <v>1.3109596224447628E-4</v>
      </c>
      <c r="J1385">
        <f t="shared" si="67"/>
        <v>0</v>
      </c>
      <c r="K1385">
        <f t="shared" si="66"/>
        <v>2</v>
      </c>
    </row>
    <row r="1386" spans="1:11" x14ac:dyDescent="0.25">
      <c r="A1386" t="s">
        <v>16</v>
      </c>
      <c r="B1386">
        <v>41823</v>
      </c>
      <c r="C1386">
        <v>6816.4</v>
      </c>
      <c r="D1386">
        <v>6866.6</v>
      </c>
      <c r="E1386">
        <v>6815.5</v>
      </c>
      <c r="F1386">
        <v>6865.2</v>
      </c>
      <c r="G1386">
        <v>523958700</v>
      </c>
      <c r="H1386">
        <v>6865.2</v>
      </c>
      <c r="I1386">
        <f t="shared" si="65"/>
        <v>7.1592042720498572E-3</v>
      </c>
      <c r="J1386">
        <f t="shared" si="67"/>
        <v>2</v>
      </c>
      <c r="K1386">
        <f t="shared" si="66"/>
        <v>0</v>
      </c>
    </row>
    <row r="1387" spans="1:11" x14ac:dyDescent="0.25">
      <c r="A1387" t="s">
        <v>16</v>
      </c>
      <c r="B1387">
        <v>41822</v>
      </c>
      <c r="C1387">
        <v>6802.9</v>
      </c>
      <c r="D1387">
        <v>6829.5</v>
      </c>
      <c r="E1387">
        <v>6796.6</v>
      </c>
      <c r="F1387">
        <v>6816.4</v>
      </c>
      <c r="G1387">
        <v>479498000</v>
      </c>
      <c r="H1387">
        <v>6816.4</v>
      </c>
      <c r="I1387">
        <f t="shared" si="65"/>
        <v>1.9844478090225159E-3</v>
      </c>
      <c r="J1387">
        <f t="shared" si="67"/>
        <v>0</v>
      </c>
      <c r="K1387">
        <f t="shared" si="66"/>
        <v>2</v>
      </c>
    </row>
    <row r="1388" spans="1:11" x14ac:dyDescent="0.25">
      <c r="A1388" t="s">
        <v>16</v>
      </c>
      <c r="B1388">
        <v>41821</v>
      </c>
      <c r="C1388">
        <v>6743.9</v>
      </c>
      <c r="D1388">
        <v>6805.9</v>
      </c>
      <c r="E1388">
        <v>6743.9</v>
      </c>
      <c r="F1388">
        <v>6802.9</v>
      </c>
      <c r="G1388">
        <v>514345100</v>
      </c>
      <c r="H1388">
        <v>6802.9</v>
      </c>
      <c r="I1388">
        <f t="shared" si="65"/>
        <v>8.7486469253696963E-3</v>
      </c>
      <c r="J1388">
        <f t="shared" si="67"/>
        <v>2</v>
      </c>
      <c r="K1388">
        <f t="shared" si="66"/>
        <v>0</v>
      </c>
    </row>
    <row r="1389" spans="1:11" x14ac:dyDescent="0.25">
      <c r="A1389" t="s">
        <v>16</v>
      </c>
      <c r="B1389">
        <v>41820</v>
      </c>
      <c r="C1389">
        <v>6757.8</v>
      </c>
      <c r="D1389">
        <v>6777.1</v>
      </c>
      <c r="E1389">
        <v>6730.5</v>
      </c>
      <c r="F1389">
        <v>6743.9</v>
      </c>
      <c r="G1389">
        <v>614336500</v>
      </c>
      <c r="H1389">
        <v>6743.9</v>
      </c>
      <c r="I1389">
        <f t="shared" si="65"/>
        <v>-2.0568824173547995E-3</v>
      </c>
      <c r="J1389">
        <f t="shared" si="67"/>
        <v>0</v>
      </c>
      <c r="K1389">
        <f t="shared" si="66"/>
        <v>1</v>
      </c>
    </row>
    <row r="1390" spans="1:11" x14ac:dyDescent="0.25">
      <c r="A1390" t="s">
        <v>16</v>
      </c>
      <c r="B1390">
        <v>41817</v>
      </c>
      <c r="C1390">
        <v>6735.1</v>
      </c>
      <c r="D1390">
        <v>6767.6</v>
      </c>
      <c r="E1390">
        <v>6735.1</v>
      </c>
      <c r="F1390">
        <v>6757.8</v>
      </c>
      <c r="G1390">
        <v>516986900</v>
      </c>
      <c r="H1390">
        <v>6757.8</v>
      </c>
      <c r="I1390">
        <f t="shared" si="65"/>
        <v>3.3704028151029242E-3</v>
      </c>
      <c r="J1390">
        <f t="shared" si="67"/>
        <v>1</v>
      </c>
      <c r="K1390">
        <f t="shared" si="66"/>
        <v>0</v>
      </c>
    </row>
    <row r="1391" spans="1:11" x14ac:dyDescent="0.25">
      <c r="A1391" t="s">
        <v>16</v>
      </c>
      <c r="B1391">
        <v>41816</v>
      </c>
      <c r="C1391">
        <v>6733.6</v>
      </c>
      <c r="D1391">
        <v>6753.3</v>
      </c>
      <c r="E1391">
        <v>6701.6</v>
      </c>
      <c r="F1391">
        <v>6735.1</v>
      </c>
      <c r="G1391">
        <v>902551300</v>
      </c>
      <c r="H1391">
        <v>6735.1</v>
      </c>
      <c r="I1391">
        <f t="shared" si="65"/>
        <v>2.2276345491256677E-4</v>
      </c>
      <c r="J1391">
        <f t="shared" si="67"/>
        <v>0</v>
      </c>
      <c r="K1391">
        <f t="shared" si="66"/>
        <v>-2</v>
      </c>
    </row>
    <row r="1392" spans="1:11" x14ac:dyDescent="0.25">
      <c r="A1392" t="s">
        <v>16</v>
      </c>
      <c r="B1392">
        <v>41815</v>
      </c>
      <c r="C1392">
        <v>6787.1</v>
      </c>
      <c r="D1392">
        <v>6787.1</v>
      </c>
      <c r="E1392">
        <v>6716.4</v>
      </c>
      <c r="F1392">
        <v>6733.6</v>
      </c>
      <c r="G1392">
        <v>585547600</v>
      </c>
      <c r="H1392">
        <v>6733.6</v>
      </c>
      <c r="I1392">
        <f t="shared" si="65"/>
        <v>-7.8826008162543593E-3</v>
      </c>
      <c r="J1392">
        <f t="shared" si="67"/>
        <v>-2</v>
      </c>
      <c r="K1392">
        <f t="shared" si="66"/>
        <v>0</v>
      </c>
    </row>
    <row r="1393" spans="1:11" x14ac:dyDescent="0.25">
      <c r="A1393" t="s">
        <v>16</v>
      </c>
      <c r="B1393">
        <v>41814</v>
      </c>
      <c r="C1393">
        <v>6800.6</v>
      </c>
      <c r="D1393">
        <v>6824.5</v>
      </c>
      <c r="E1393">
        <v>6776.8</v>
      </c>
      <c r="F1393">
        <v>6787.1</v>
      </c>
      <c r="G1393">
        <v>570127000</v>
      </c>
      <c r="H1393">
        <v>6787.1</v>
      </c>
      <c r="I1393">
        <f t="shared" si="65"/>
        <v>-1.9851189600917918E-3</v>
      </c>
      <c r="J1393">
        <f t="shared" si="67"/>
        <v>0</v>
      </c>
      <c r="K1393">
        <f t="shared" si="66"/>
        <v>-1</v>
      </c>
    </row>
    <row r="1394" spans="1:11" x14ac:dyDescent="0.25">
      <c r="A1394" t="s">
        <v>16</v>
      </c>
      <c r="B1394">
        <v>41813</v>
      </c>
      <c r="C1394">
        <v>6825.2</v>
      </c>
      <c r="D1394">
        <v>6829.8</v>
      </c>
      <c r="E1394">
        <v>6785.8</v>
      </c>
      <c r="F1394">
        <v>6800.6</v>
      </c>
      <c r="G1394">
        <v>466639400</v>
      </c>
      <c r="H1394">
        <v>6800.6</v>
      </c>
      <c r="I1394">
        <f t="shared" si="65"/>
        <v>-3.6042899841761677E-3</v>
      </c>
      <c r="J1394">
        <f t="shared" si="67"/>
        <v>-1</v>
      </c>
      <c r="K1394">
        <f t="shared" si="66"/>
        <v>0</v>
      </c>
    </row>
    <row r="1395" spans="1:11" x14ac:dyDescent="0.25">
      <c r="A1395" t="s">
        <v>16</v>
      </c>
      <c r="B1395">
        <v>41810</v>
      </c>
      <c r="C1395">
        <v>6808.1</v>
      </c>
      <c r="D1395">
        <v>6840.6</v>
      </c>
      <c r="E1395">
        <v>6791.2</v>
      </c>
      <c r="F1395">
        <v>6825.2</v>
      </c>
      <c r="G1395">
        <v>1020446400</v>
      </c>
      <c r="H1395">
        <v>6825.2</v>
      </c>
      <c r="I1395">
        <f t="shared" si="65"/>
        <v>2.5117139877497419E-3</v>
      </c>
      <c r="J1395">
        <f t="shared" si="67"/>
        <v>0</v>
      </c>
      <c r="K1395">
        <f t="shared" si="66"/>
        <v>1</v>
      </c>
    </row>
    <row r="1396" spans="1:11" x14ac:dyDescent="0.25">
      <c r="A1396" t="s">
        <v>16</v>
      </c>
      <c r="B1396">
        <v>41809</v>
      </c>
      <c r="C1396">
        <v>6778.6</v>
      </c>
      <c r="D1396">
        <v>6837.6</v>
      </c>
      <c r="E1396">
        <v>6778.6</v>
      </c>
      <c r="F1396">
        <v>6808.1</v>
      </c>
      <c r="G1396">
        <v>564148400</v>
      </c>
      <c r="H1396">
        <v>6808.1</v>
      </c>
      <c r="I1396">
        <f t="shared" si="65"/>
        <v>4.3519310772135444E-3</v>
      </c>
      <c r="J1396">
        <f t="shared" si="67"/>
        <v>1</v>
      </c>
      <c r="K1396">
        <f t="shared" si="66"/>
        <v>0</v>
      </c>
    </row>
    <row r="1397" spans="1:11" x14ac:dyDescent="0.25">
      <c r="A1397" t="s">
        <v>16</v>
      </c>
      <c r="B1397">
        <v>41808</v>
      </c>
      <c r="C1397">
        <v>6766.8</v>
      </c>
      <c r="D1397">
        <v>6799.6</v>
      </c>
      <c r="E1397">
        <v>6766.8</v>
      </c>
      <c r="F1397">
        <v>6778.6</v>
      </c>
      <c r="G1397">
        <v>511450700</v>
      </c>
      <c r="H1397">
        <v>6778.6</v>
      </c>
      <c r="I1397">
        <f t="shared" si="65"/>
        <v>1.7438080037832648E-3</v>
      </c>
      <c r="J1397">
        <f t="shared" si="67"/>
        <v>0</v>
      </c>
      <c r="K1397">
        <f t="shared" si="66"/>
        <v>0</v>
      </c>
    </row>
    <row r="1398" spans="1:11" x14ac:dyDescent="0.25">
      <c r="A1398" t="s">
        <v>16</v>
      </c>
      <c r="B1398">
        <v>41807</v>
      </c>
      <c r="C1398">
        <v>6754.6</v>
      </c>
      <c r="D1398">
        <v>6774.9</v>
      </c>
      <c r="E1398">
        <v>6736.1</v>
      </c>
      <c r="F1398">
        <v>6766.8</v>
      </c>
      <c r="G1398">
        <v>577374400</v>
      </c>
      <c r="H1398">
        <v>6766.8</v>
      </c>
      <c r="I1398">
        <f t="shared" si="65"/>
        <v>1.8061765315489087E-3</v>
      </c>
      <c r="J1398">
        <f t="shared" si="67"/>
        <v>0</v>
      </c>
      <c r="K1398">
        <f t="shared" si="66"/>
        <v>-1</v>
      </c>
    </row>
    <row r="1399" spans="1:11" x14ac:dyDescent="0.25">
      <c r="A1399" t="s">
        <v>16</v>
      </c>
      <c r="B1399">
        <v>41806</v>
      </c>
      <c r="C1399">
        <v>6777.9</v>
      </c>
      <c r="D1399">
        <v>6779.4</v>
      </c>
      <c r="E1399">
        <v>6748</v>
      </c>
      <c r="F1399">
        <v>6754.6</v>
      </c>
      <c r="G1399">
        <v>604240100</v>
      </c>
      <c r="H1399">
        <v>6754.6</v>
      </c>
      <c r="I1399">
        <f t="shared" si="65"/>
        <v>-3.437642927750395E-3</v>
      </c>
      <c r="J1399">
        <f t="shared" si="67"/>
        <v>-1</v>
      </c>
      <c r="K1399">
        <f t="shared" si="66"/>
        <v>-3</v>
      </c>
    </row>
    <row r="1400" spans="1:11" x14ac:dyDescent="0.25">
      <c r="A1400" t="s">
        <v>16</v>
      </c>
      <c r="B1400">
        <v>41803</v>
      </c>
      <c r="C1400">
        <v>6843.1</v>
      </c>
      <c r="D1400">
        <v>6843.1</v>
      </c>
      <c r="E1400">
        <v>6758.2</v>
      </c>
      <c r="F1400">
        <v>6777.9</v>
      </c>
      <c r="G1400">
        <v>640614600</v>
      </c>
      <c r="H1400">
        <v>6777.9</v>
      </c>
      <c r="I1400">
        <f t="shared" si="65"/>
        <v>-9.5278455670676498E-3</v>
      </c>
      <c r="J1400">
        <f t="shared" si="67"/>
        <v>-3</v>
      </c>
      <c r="K1400">
        <f t="shared" si="66"/>
        <v>0</v>
      </c>
    </row>
    <row r="1401" spans="1:11" x14ac:dyDescent="0.25">
      <c r="A1401" t="s">
        <v>16</v>
      </c>
      <c r="B1401">
        <v>41802</v>
      </c>
      <c r="C1401">
        <v>6838.9</v>
      </c>
      <c r="D1401">
        <v>6853.2</v>
      </c>
      <c r="E1401">
        <v>6827</v>
      </c>
      <c r="F1401">
        <v>6843.1</v>
      </c>
      <c r="G1401">
        <v>527380800</v>
      </c>
      <c r="H1401">
        <v>6843.1</v>
      </c>
      <c r="I1401">
        <f t="shared" si="65"/>
        <v>6.141338519354278E-4</v>
      </c>
      <c r="J1401">
        <f t="shared" si="67"/>
        <v>0</v>
      </c>
      <c r="K1401">
        <f t="shared" si="66"/>
        <v>-1</v>
      </c>
    </row>
    <row r="1402" spans="1:11" x14ac:dyDescent="0.25">
      <c r="A1402" t="s">
        <v>16</v>
      </c>
      <c r="B1402">
        <v>41801</v>
      </c>
      <c r="C1402">
        <v>6873.6</v>
      </c>
      <c r="D1402">
        <v>6873.6</v>
      </c>
      <c r="E1402">
        <v>6825.2</v>
      </c>
      <c r="F1402">
        <v>6838.9</v>
      </c>
      <c r="G1402">
        <v>676538600</v>
      </c>
      <c r="H1402">
        <v>6838.9</v>
      </c>
      <c r="I1402">
        <f t="shared" si="65"/>
        <v>-5.0483007448790529E-3</v>
      </c>
      <c r="J1402">
        <f t="shared" si="67"/>
        <v>-1</v>
      </c>
      <c r="K1402">
        <f t="shared" si="66"/>
        <v>0</v>
      </c>
    </row>
    <row r="1403" spans="1:11" x14ac:dyDescent="0.25">
      <c r="A1403" t="s">
        <v>16</v>
      </c>
      <c r="B1403">
        <v>41800</v>
      </c>
      <c r="C1403">
        <v>6875</v>
      </c>
      <c r="D1403">
        <v>6875.2</v>
      </c>
      <c r="E1403">
        <v>6835.8</v>
      </c>
      <c r="F1403">
        <v>6873.6</v>
      </c>
      <c r="G1403">
        <v>535388800</v>
      </c>
      <c r="H1403">
        <v>6873.6</v>
      </c>
      <c r="I1403">
        <f t="shared" si="65"/>
        <v>-2.0363636363629478E-4</v>
      </c>
      <c r="J1403">
        <f t="shared" si="67"/>
        <v>0</v>
      </c>
      <c r="K1403">
        <f t="shared" si="66"/>
        <v>0</v>
      </c>
    </row>
    <row r="1404" spans="1:11" x14ac:dyDescent="0.25">
      <c r="A1404" t="s">
        <v>16</v>
      </c>
      <c r="B1404">
        <v>41799</v>
      </c>
      <c r="C1404">
        <v>6858.2</v>
      </c>
      <c r="D1404">
        <v>6879</v>
      </c>
      <c r="E1404">
        <v>6857.7</v>
      </c>
      <c r="F1404">
        <v>6875</v>
      </c>
      <c r="G1404">
        <v>388132800</v>
      </c>
      <c r="H1404">
        <v>6875</v>
      </c>
      <c r="I1404">
        <f t="shared" si="65"/>
        <v>2.4496223498877701E-3</v>
      </c>
      <c r="J1404">
        <f t="shared" si="67"/>
        <v>0</v>
      </c>
      <c r="K1404">
        <f t="shared" si="66"/>
        <v>2</v>
      </c>
    </row>
    <row r="1405" spans="1:11" x14ac:dyDescent="0.25">
      <c r="A1405" t="s">
        <v>16</v>
      </c>
      <c r="B1405">
        <v>41796</v>
      </c>
      <c r="C1405">
        <v>6813.5</v>
      </c>
      <c r="D1405">
        <v>6862.9</v>
      </c>
      <c r="E1405">
        <v>6813.5</v>
      </c>
      <c r="F1405">
        <v>6858.2</v>
      </c>
      <c r="G1405">
        <v>774866500</v>
      </c>
      <c r="H1405">
        <v>6858.2</v>
      </c>
      <c r="I1405">
        <f t="shared" si="65"/>
        <v>6.5605048800176924E-3</v>
      </c>
      <c r="J1405">
        <f t="shared" si="67"/>
        <v>2</v>
      </c>
      <c r="K1405">
        <f t="shared" si="66"/>
        <v>0</v>
      </c>
    </row>
    <row r="1406" spans="1:11" x14ac:dyDescent="0.25">
      <c r="A1406" t="s">
        <v>16</v>
      </c>
      <c r="B1406">
        <v>41795</v>
      </c>
      <c r="C1406">
        <v>6818.6</v>
      </c>
      <c r="D1406">
        <v>6847</v>
      </c>
      <c r="E1406">
        <v>6795.3</v>
      </c>
      <c r="F1406">
        <v>6813.5</v>
      </c>
      <c r="G1406">
        <v>627405700</v>
      </c>
      <c r="H1406">
        <v>6813.5</v>
      </c>
      <c r="I1406">
        <f t="shared" si="65"/>
        <v>-7.4795412548034346E-4</v>
      </c>
      <c r="J1406">
        <f t="shared" si="67"/>
        <v>0</v>
      </c>
      <c r="K1406">
        <f t="shared" si="66"/>
        <v>0</v>
      </c>
    </row>
    <row r="1407" spans="1:11" x14ac:dyDescent="0.25">
      <c r="A1407" t="s">
        <v>16</v>
      </c>
      <c r="B1407">
        <v>41794</v>
      </c>
      <c r="C1407">
        <v>6836.3</v>
      </c>
      <c r="D1407">
        <v>6840.6</v>
      </c>
      <c r="E1407">
        <v>6800.1</v>
      </c>
      <c r="F1407">
        <v>6818.6</v>
      </c>
      <c r="G1407">
        <v>575435900</v>
      </c>
      <c r="H1407">
        <v>6818.6</v>
      </c>
      <c r="I1407">
        <f t="shared" si="65"/>
        <v>-2.589119845530452E-3</v>
      </c>
      <c r="J1407">
        <f t="shared" si="67"/>
        <v>0</v>
      </c>
      <c r="K1407">
        <f t="shared" si="66"/>
        <v>-1</v>
      </c>
    </row>
    <row r="1408" spans="1:11" x14ac:dyDescent="0.25">
      <c r="A1408" t="s">
        <v>16</v>
      </c>
      <c r="B1408">
        <v>41793</v>
      </c>
      <c r="C1408">
        <v>6864.1</v>
      </c>
      <c r="D1408">
        <v>6865.4</v>
      </c>
      <c r="E1408">
        <v>6818</v>
      </c>
      <c r="F1408">
        <v>6836.3</v>
      </c>
      <c r="G1408">
        <v>505128700</v>
      </c>
      <c r="H1408">
        <v>6836.3</v>
      </c>
      <c r="I1408">
        <f t="shared" si="65"/>
        <v>-4.0500575457816934E-3</v>
      </c>
      <c r="J1408">
        <f t="shared" si="67"/>
        <v>-1</v>
      </c>
      <c r="K1408">
        <f t="shared" si="66"/>
        <v>0</v>
      </c>
    </row>
    <row r="1409" spans="1:11" x14ac:dyDescent="0.25">
      <c r="A1409" t="s">
        <v>16</v>
      </c>
      <c r="B1409">
        <v>41792</v>
      </c>
      <c r="C1409">
        <v>6844.5</v>
      </c>
      <c r="D1409">
        <v>6874.4</v>
      </c>
      <c r="E1409">
        <v>6844.5</v>
      </c>
      <c r="F1409">
        <v>6864.1</v>
      </c>
      <c r="G1409">
        <v>573724300</v>
      </c>
      <c r="H1409">
        <v>6864.1</v>
      </c>
      <c r="I1409">
        <f t="shared" si="65"/>
        <v>2.8636131200234782E-3</v>
      </c>
      <c r="J1409">
        <f t="shared" si="67"/>
        <v>0</v>
      </c>
      <c r="K1409">
        <f t="shared" si="66"/>
        <v>-1</v>
      </c>
    </row>
    <row r="1410" spans="1:11" x14ac:dyDescent="0.25">
      <c r="A1410" t="s">
        <v>16</v>
      </c>
      <c r="B1410">
        <v>41789</v>
      </c>
      <c r="C1410">
        <v>6871.3</v>
      </c>
      <c r="D1410">
        <v>6874.3</v>
      </c>
      <c r="E1410">
        <v>6832</v>
      </c>
      <c r="F1410">
        <v>6844.5</v>
      </c>
      <c r="G1410">
        <v>1174009700</v>
      </c>
      <c r="H1410">
        <v>6844.5</v>
      </c>
      <c r="I1410">
        <f t="shared" ref="I1410:I1473" si="68">(H1410/H1411)-1</f>
        <v>-3.9002808784364129E-3</v>
      </c>
      <c r="J1410">
        <f t="shared" si="67"/>
        <v>-1</v>
      </c>
      <c r="K1410">
        <f t="shared" si="66"/>
        <v>0</v>
      </c>
    </row>
    <row r="1411" spans="1:11" x14ac:dyDescent="0.25">
      <c r="A1411" t="s">
        <v>16</v>
      </c>
      <c r="B1411">
        <v>41788</v>
      </c>
      <c r="C1411">
        <v>6851.2</v>
      </c>
      <c r="D1411">
        <v>6882.1</v>
      </c>
      <c r="E1411">
        <v>6848.1</v>
      </c>
      <c r="F1411">
        <v>6871.3</v>
      </c>
      <c r="G1411">
        <v>403366600</v>
      </c>
      <c r="H1411">
        <v>6871.3</v>
      </c>
      <c r="I1411">
        <f t="shared" si="68"/>
        <v>2.9337926202710474E-3</v>
      </c>
      <c r="J1411">
        <f t="shared" si="67"/>
        <v>0</v>
      </c>
      <c r="K1411">
        <f t="shared" ref="K1411:K1474" si="69">J1412</f>
        <v>0</v>
      </c>
    </row>
    <row r="1412" spans="1:11" x14ac:dyDescent="0.25">
      <c r="A1412" t="s">
        <v>16</v>
      </c>
      <c r="B1412">
        <v>41787</v>
      </c>
      <c r="C1412">
        <v>6844.9</v>
      </c>
      <c r="D1412">
        <v>6855.8</v>
      </c>
      <c r="E1412">
        <v>6833.6</v>
      </c>
      <c r="F1412">
        <v>6851.2</v>
      </c>
      <c r="G1412">
        <v>577490600</v>
      </c>
      <c r="H1412">
        <v>6851.2</v>
      </c>
      <c r="I1412">
        <f t="shared" si="68"/>
        <v>9.2039328551196675E-4</v>
      </c>
      <c r="J1412">
        <f t="shared" si="67"/>
        <v>0</v>
      </c>
      <c r="K1412">
        <f t="shared" si="69"/>
        <v>1</v>
      </c>
    </row>
    <row r="1413" spans="1:11" x14ac:dyDescent="0.25">
      <c r="A1413" t="s">
        <v>16</v>
      </c>
      <c r="B1413">
        <v>41786</v>
      </c>
      <c r="C1413">
        <v>6815.8</v>
      </c>
      <c r="D1413">
        <v>6857.1</v>
      </c>
      <c r="E1413">
        <v>6815.4</v>
      </c>
      <c r="F1413">
        <v>6844.9</v>
      </c>
      <c r="G1413">
        <v>585487200</v>
      </c>
      <c r="H1413">
        <v>6844.9</v>
      </c>
      <c r="I1413">
        <f t="shared" si="68"/>
        <v>4.2694914756886693E-3</v>
      </c>
      <c r="J1413">
        <f t="shared" si="67"/>
        <v>1</v>
      </c>
      <c r="K1413">
        <f t="shared" si="69"/>
        <v>0</v>
      </c>
    </row>
    <row r="1414" spans="1:11" x14ac:dyDescent="0.25">
      <c r="A1414" t="s">
        <v>16</v>
      </c>
      <c r="B1414">
        <v>41782</v>
      </c>
      <c r="C1414">
        <v>6820.6</v>
      </c>
      <c r="D1414">
        <v>6825.5</v>
      </c>
      <c r="E1414">
        <v>6793.5</v>
      </c>
      <c r="F1414">
        <v>6815.8</v>
      </c>
      <c r="G1414">
        <v>485846000</v>
      </c>
      <c r="H1414">
        <v>6815.8</v>
      </c>
      <c r="I1414">
        <f t="shared" si="68"/>
        <v>-7.0375040319037296E-4</v>
      </c>
      <c r="J1414">
        <f t="shared" si="67"/>
        <v>0</v>
      </c>
      <c r="K1414">
        <f t="shared" si="69"/>
        <v>0</v>
      </c>
    </row>
    <row r="1415" spans="1:11" x14ac:dyDescent="0.25">
      <c r="A1415" t="s">
        <v>16</v>
      </c>
      <c r="B1415">
        <v>41781</v>
      </c>
      <c r="C1415">
        <v>6821</v>
      </c>
      <c r="D1415">
        <v>6846.6</v>
      </c>
      <c r="E1415">
        <v>6810.2</v>
      </c>
      <c r="F1415">
        <v>6820.6</v>
      </c>
      <c r="G1415">
        <v>564880200</v>
      </c>
      <c r="H1415">
        <v>6820.6</v>
      </c>
      <c r="I1415">
        <f t="shared" si="68"/>
        <v>-5.8642427796407048E-5</v>
      </c>
      <c r="J1415">
        <f t="shared" si="67"/>
        <v>0</v>
      </c>
      <c r="K1415">
        <f t="shared" si="69"/>
        <v>0</v>
      </c>
    </row>
    <row r="1416" spans="1:11" x14ac:dyDescent="0.25">
      <c r="A1416" t="s">
        <v>16</v>
      </c>
      <c r="B1416">
        <v>41780</v>
      </c>
      <c r="C1416">
        <v>6802</v>
      </c>
      <c r="D1416">
        <v>6821</v>
      </c>
      <c r="E1416">
        <v>6782.8</v>
      </c>
      <c r="F1416">
        <v>6821</v>
      </c>
      <c r="G1416">
        <v>733746900</v>
      </c>
      <c r="H1416">
        <v>6821</v>
      </c>
      <c r="I1416">
        <f t="shared" si="68"/>
        <v>2.7932960893854997E-3</v>
      </c>
      <c r="J1416">
        <f t="shared" si="67"/>
        <v>0</v>
      </c>
      <c r="K1416">
        <f t="shared" si="69"/>
        <v>-2</v>
      </c>
    </row>
    <row r="1417" spans="1:11" x14ac:dyDescent="0.25">
      <c r="A1417" t="s">
        <v>16</v>
      </c>
      <c r="B1417">
        <v>41779</v>
      </c>
      <c r="C1417">
        <v>6844.6</v>
      </c>
      <c r="D1417">
        <v>6848.4</v>
      </c>
      <c r="E1417">
        <v>6792.5</v>
      </c>
      <c r="F1417">
        <v>6802</v>
      </c>
      <c r="G1417">
        <v>680773300</v>
      </c>
      <c r="H1417">
        <v>6802</v>
      </c>
      <c r="I1417">
        <f t="shared" si="68"/>
        <v>-6.2238845221050942E-3</v>
      </c>
      <c r="J1417">
        <f t="shared" si="67"/>
        <v>-2</v>
      </c>
      <c r="K1417">
        <f t="shared" si="69"/>
        <v>0</v>
      </c>
    </row>
    <row r="1418" spans="1:11" x14ac:dyDescent="0.25">
      <c r="A1418" t="s">
        <v>16</v>
      </c>
      <c r="B1418">
        <v>41778</v>
      </c>
      <c r="C1418">
        <v>6855.8</v>
      </c>
      <c r="D1418">
        <v>6862.2</v>
      </c>
      <c r="E1418">
        <v>6804.3</v>
      </c>
      <c r="F1418">
        <v>6844.6</v>
      </c>
      <c r="G1418">
        <v>745674100</v>
      </c>
      <c r="H1418">
        <v>6844.6</v>
      </c>
      <c r="I1418">
        <f t="shared" si="68"/>
        <v>-1.6336532570961904E-3</v>
      </c>
      <c r="J1418">
        <f t="shared" si="67"/>
        <v>0</v>
      </c>
      <c r="K1418">
        <f t="shared" si="69"/>
        <v>0</v>
      </c>
    </row>
    <row r="1419" spans="1:11" x14ac:dyDescent="0.25">
      <c r="A1419" t="s">
        <v>16</v>
      </c>
      <c r="B1419">
        <v>41775</v>
      </c>
      <c r="C1419">
        <v>6840.9</v>
      </c>
      <c r="D1419">
        <v>6855.9</v>
      </c>
      <c r="E1419">
        <v>6813.5</v>
      </c>
      <c r="F1419">
        <v>6855.8</v>
      </c>
      <c r="G1419">
        <v>985979600</v>
      </c>
      <c r="H1419">
        <v>6855.8</v>
      </c>
      <c r="I1419">
        <f t="shared" si="68"/>
        <v>2.1780759841543151E-3</v>
      </c>
      <c r="J1419">
        <f t="shared" si="67"/>
        <v>0</v>
      </c>
      <c r="K1419">
        <f t="shared" si="69"/>
        <v>-1</v>
      </c>
    </row>
    <row r="1420" spans="1:11" x14ac:dyDescent="0.25">
      <c r="A1420" t="s">
        <v>16</v>
      </c>
      <c r="B1420">
        <v>41774</v>
      </c>
      <c r="C1420">
        <v>6878.5</v>
      </c>
      <c r="D1420">
        <v>6894.9</v>
      </c>
      <c r="E1420">
        <v>6821.7</v>
      </c>
      <c r="F1420">
        <v>6840.9</v>
      </c>
      <c r="G1420">
        <v>896969900</v>
      </c>
      <c r="H1420">
        <v>6840.9</v>
      </c>
      <c r="I1420">
        <f t="shared" si="68"/>
        <v>-5.4663080613506221E-3</v>
      </c>
      <c r="J1420">
        <f t="shared" si="67"/>
        <v>-1</v>
      </c>
      <c r="K1420">
        <f t="shared" si="69"/>
        <v>0</v>
      </c>
    </row>
    <row r="1421" spans="1:11" x14ac:dyDescent="0.25">
      <c r="A1421" t="s">
        <v>16</v>
      </c>
      <c r="B1421">
        <v>41773</v>
      </c>
      <c r="C1421">
        <v>6873.1</v>
      </c>
      <c r="D1421">
        <v>6880.1</v>
      </c>
      <c r="E1421">
        <v>6854</v>
      </c>
      <c r="F1421">
        <v>6878.5</v>
      </c>
      <c r="G1421">
        <v>529825700</v>
      </c>
      <c r="H1421">
        <v>6878.5</v>
      </c>
      <c r="I1421">
        <f t="shared" si="68"/>
        <v>7.8567167653598169E-4</v>
      </c>
      <c r="J1421">
        <f t="shared" si="67"/>
        <v>0</v>
      </c>
      <c r="K1421">
        <f t="shared" si="69"/>
        <v>1</v>
      </c>
    </row>
    <row r="1422" spans="1:11" x14ac:dyDescent="0.25">
      <c r="A1422" t="s">
        <v>16</v>
      </c>
      <c r="B1422">
        <v>41772</v>
      </c>
      <c r="C1422">
        <v>6851.8</v>
      </c>
      <c r="D1422">
        <v>6877.4</v>
      </c>
      <c r="E1422">
        <v>6846</v>
      </c>
      <c r="F1422">
        <v>6873.1</v>
      </c>
      <c r="G1422">
        <v>631554800</v>
      </c>
      <c r="H1422">
        <v>6873.1</v>
      </c>
      <c r="I1422">
        <f t="shared" si="68"/>
        <v>3.1086721737354495E-3</v>
      </c>
      <c r="J1422">
        <f t="shared" si="67"/>
        <v>1</v>
      </c>
      <c r="K1422">
        <f t="shared" si="69"/>
        <v>1</v>
      </c>
    </row>
    <row r="1423" spans="1:11" x14ac:dyDescent="0.25">
      <c r="A1423" t="s">
        <v>16</v>
      </c>
      <c r="B1423">
        <v>41771</v>
      </c>
      <c r="C1423">
        <v>6814.6</v>
      </c>
      <c r="D1423">
        <v>6851.8</v>
      </c>
      <c r="E1423">
        <v>6814.6</v>
      </c>
      <c r="F1423">
        <v>6851.8</v>
      </c>
      <c r="G1423">
        <v>565733200</v>
      </c>
      <c r="H1423">
        <v>6851.8</v>
      </c>
      <c r="I1423">
        <f t="shared" si="68"/>
        <v>5.4588677251783402E-3</v>
      </c>
      <c r="J1423">
        <f t="shared" si="67"/>
        <v>1</v>
      </c>
      <c r="K1423">
        <f t="shared" si="69"/>
        <v>-1</v>
      </c>
    </row>
    <row r="1424" spans="1:11" x14ac:dyDescent="0.25">
      <c r="A1424" t="s">
        <v>16</v>
      </c>
      <c r="B1424">
        <v>41768</v>
      </c>
      <c r="C1424">
        <v>6839.3</v>
      </c>
      <c r="D1424">
        <v>6839.4</v>
      </c>
      <c r="E1424">
        <v>6805.4</v>
      </c>
      <c r="F1424">
        <v>6814.6</v>
      </c>
      <c r="G1424">
        <v>617677000</v>
      </c>
      <c r="H1424">
        <v>6814.6</v>
      </c>
      <c r="I1424">
        <f t="shared" si="68"/>
        <v>-3.6114807070898314E-3</v>
      </c>
      <c r="J1424">
        <f t="shared" si="67"/>
        <v>-1</v>
      </c>
      <c r="K1424">
        <f t="shared" si="69"/>
        <v>2</v>
      </c>
    </row>
    <row r="1425" spans="1:11" x14ac:dyDescent="0.25">
      <c r="A1425" t="s">
        <v>16</v>
      </c>
      <c r="B1425">
        <v>41767</v>
      </c>
      <c r="C1425">
        <v>6796.4</v>
      </c>
      <c r="D1425">
        <v>6840.4</v>
      </c>
      <c r="E1425">
        <v>6796.4</v>
      </c>
      <c r="F1425">
        <v>6839.3</v>
      </c>
      <c r="G1425">
        <v>818478900</v>
      </c>
      <c r="H1425">
        <v>6839.3</v>
      </c>
      <c r="I1425">
        <f t="shared" si="68"/>
        <v>6.3121652639632764E-3</v>
      </c>
      <c r="J1425">
        <f t="shared" si="67"/>
        <v>2</v>
      </c>
      <c r="K1425">
        <f t="shared" si="69"/>
        <v>0</v>
      </c>
    </row>
    <row r="1426" spans="1:11" x14ac:dyDescent="0.25">
      <c r="A1426" t="s">
        <v>16</v>
      </c>
      <c r="B1426">
        <v>41766</v>
      </c>
      <c r="C1426">
        <v>6798.6</v>
      </c>
      <c r="D1426">
        <v>6799.3</v>
      </c>
      <c r="E1426">
        <v>6766.8</v>
      </c>
      <c r="F1426">
        <v>6796.4</v>
      </c>
      <c r="G1426">
        <v>768894900</v>
      </c>
      <c r="H1426">
        <v>6796.4</v>
      </c>
      <c r="I1426">
        <f t="shared" si="68"/>
        <v>-3.2359603447784657E-4</v>
      </c>
      <c r="J1426">
        <f t="shared" si="67"/>
        <v>0</v>
      </c>
      <c r="K1426">
        <f t="shared" si="69"/>
        <v>-1</v>
      </c>
    </row>
    <row r="1427" spans="1:11" x14ac:dyDescent="0.25">
      <c r="A1427" t="s">
        <v>16</v>
      </c>
      <c r="B1427">
        <v>41765</v>
      </c>
      <c r="C1427">
        <v>6822.4</v>
      </c>
      <c r="D1427">
        <v>6828.6</v>
      </c>
      <c r="E1427">
        <v>6785.3</v>
      </c>
      <c r="F1427">
        <v>6798.6</v>
      </c>
      <c r="G1427">
        <v>732623500</v>
      </c>
      <c r="H1427">
        <v>6798.6</v>
      </c>
      <c r="I1427">
        <f t="shared" si="68"/>
        <v>-3.4885084427765944E-3</v>
      </c>
      <c r="J1427">
        <f t="shared" si="67"/>
        <v>-1</v>
      </c>
      <c r="K1427">
        <f t="shared" si="69"/>
        <v>0</v>
      </c>
    </row>
    <row r="1428" spans="1:11" x14ac:dyDescent="0.25">
      <c r="A1428" t="s">
        <v>16</v>
      </c>
      <c r="B1428">
        <v>41761</v>
      </c>
      <c r="C1428">
        <v>6808.9</v>
      </c>
      <c r="D1428">
        <v>6838.2</v>
      </c>
      <c r="E1428">
        <v>6798.6</v>
      </c>
      <c r="F1428">
        <v>6822.4</v>
      </c>
      <c r="G1428">
        <v>746449000</v>
      </c>
      <c r="H1428">
        <v>6822.4</v>
      </c>
      <c r="I1428">
        <f t="shared" si="68"/>
        <v>1.982699114394304E-3</v>
      </c>
      <c r="J1428">
        <f t="shared" si="67"/>
        <v>0</v>
      </c>
      <c r="K1428">
        <f t="shared" si="69"/>
        <v>1</v>
      </c>
    </row>
    <row r="1429" spans="1:11" x14ac:dyDescent="0.25">
      <c r="A1429" t="s">
        <v>16</v>
      </c>
      <c r="B1429">
        <v>41760</v>
      </c>
      <c r="C1429">
        <v>6780</v>
      </c>
      <c r="D1429">
        <v>6811.6</v>
      </c>
      <c r="E1429">
        <v>6773.7</v>
      </c>
      <c r="F1429">
        <v>6808.9</v>
      </c>
      <c r="G1429">
        <v>649344400</v>
      </c>
      <c r="H1429">
        <v>6808.9</v>
      </c>
      <c r="I1429">
        <f t="shared" si="68"/>
        <v>4.262536873156364E-3</v>
      </c>
      <c r="J1429">
        <f t="shared" si="67"/>
        <v>1</v>
      </c>
      <c r="K1429">
        <f t="shared" si="69"/>
        <v>0</v>
      </c>
    </row>
    <row r="1430" spans="1:11" x14ac:dyDescent="0.25">
      <c r="A1430" t="s">
        <v>16</v>
      </c>
      <c r="B1430">
        <v>41759</v>
      </c>
      <c r="C1430">
        <v>6769.9</v>
      </c>
      <c r="D1430">
        <v>6794.9</v>
      </c>
      <c r="E1430">
        <v>6748.8</v>
      </c>
      <c r="F1430">
        <v>6780</v>
      </c>
      <c r="G1430">
        <v>773112200</v>
      </c>
      <c r="H1430">
        <v>6780</v>
      </c>
      <c r="I1430">
        <f t="shared" si="68"/>
        <v>1.4918979600881954E-3</v>
      </c>
      <c r="J1430">
        <f t="shared" si="67"/>
        <v>0</v>
      </c>
      <c r="K1430">
        <f t="shared" si="69"/>
        <v>3</v>
      </c>
    </row>
    <row r="1431" spans="1:11" x14ac:dyDescent="0.25">
      <c r="A1431" t="s">
        <v>16</v>
      </c>
      <c r="B1431">
        <v>41758</v>
      </c>
      <c r="C1431">
        <v>6700.2</v>
      </c>
      <c r="D1431">
        <v>6769.9</v>
      </c>
      <c r="E1431">
        <v>6700.1</v>
      </c>
      <c r="F1431">
        <v>6769.9</v>
      </c>
      <c r="G1431">
        <v>674490500</v>
      </c>
      <c r="H1431">
        <v>6769.9</v>
      </c>
      <c r="I1431">
        <f t="shared" si="68"/>
        <v>1.0402674547028479E-2</v>
      </c>
      <c r="J1431">
        <f t="shared" si="67"/>
        <v>3</v>
      </c>
      <c r="K1431">
        <f t="shared" si="69"/>
        <v>0</v>
      </c>
    </row>
    <row r="1432" spans="1:11" x14ac:dyDescent="0.25">
      <c r="A1432" t="s">
        <v>16</v>
      </c>
      <c r="B1432">
        <v>41757</v>
      </c>
      <c r="C1432">
        <v>6685.7</v>
      </c>
      <c r="D1432">
        <v>6720.3</v>
      </c>
      <c r="E1432">
        <v>6682.9</v>
      </c>
      <c r="F1432">
        <v>6700.2</v>
      </c>
      <c r="G1432">
        <v>652775300</v>
      </c>
      <c r="H1432">
        <v>6700.2</v>
      </c>
      <c r="I1432">
        <f t="shared" si="68"/>
        <v>2.1688080530086751E-3</v>
      </c>
      <c r="J1432">
        <f t="shared" si="67"/>
        <v>0</v>
      </c>
      <c r="K1432">
        <f t="shared" si="69"/>
        <v>0</v>
      </c>
    </row>
    <row r="1433" spans="1:11" x14ac:dyDescent="0.25">
      <c r="A1433" t="s">
        <v>16</v>
      </c>
      <c r="B1433">
        <v>41754</v>
      </c>
      <c r="C1433">
        <v>6703</v>
      </c>
      <c r="D1433">
        <v>6704.4</v>
      </c>
      <c r="E1433">
        <v>6657.3</v>
      </c>
      <c r="F1433">
        <v>6685.7</v>
      </c>
      <c r="G1433">
        <v>578697500</v>
      </c>
      <c r="H1433">
        <v>6685.7</v>
      </c>
      <c r="I1433">
        <f t="shared" si="68"/>
        <v>-2.5809339101895423E-3</v>
      </c>
      <c r="J1433">
        <f t="shared" ref="J1433:J1496" si="70">ROUNDDOWN(I1433/N$2,0)</f>
        <v>0</v>
      </c>
      <c r="K1433">
        <f t="shared" si="69"/>
        <v>1</v>
      </c>
    </row>
    <row r="1434" spans="1:11" x14ac:dyDescent="0.25">
      <c r="A1434" t="s">
        <v>16</v>
      </c>
      <c r="B1434">
        <v>41753</v>
      </c>
      <c r="C1434">
        <v>6674.7</v>
      </c>
      <c r="D1434">
        <v>6724.6</v>
      </c>
      <c r="E1434">
        <v>6667.7</v>
      </c>
      <c r="F1434">
        <v>6703</v>
      </c>
      <c r="G1434">
        <v>616106700</v>
      </c>
      <c r="H1434">
        <v>6703</v>
      </c>
      <c r="I1434">
        <f t="shared" si="68"/>
        <v>4.2398909314276256E-3</v>
      </c>
      <c r="J1434">
        <f t="shared" si="70"/>
        <v>1</v>
      </c>
      <c r="K1434">
        <f t="shared" si="69"/>
        <v>0</v>
      </c>
    </row>
    <row r="1435" spans="1:11" x14ac:dyDescent="0.25">
      <c r="A1435" t="s">
        <v>16</v>
      </c>
      <c r="B1435">
        <v>41752</v>
      </c>
      <c r="C1435">
        <v>6681.8</v>
      </c>
      <c r="D1435">
        <v>6694.8</v>
      </c>
      <c r="E1435">
        <v>6661.4</v>
      </c>
      <c r="F1435">
        <v>6674.7</v>
      </c>
      <c r="G1435">
        <v>637850100</v>
      </c>
      <c r="H1435">
        <v>6674.7</v>
      </c>
      <c r="I1435">
        <f t="shared" si="68"/>
        <v>-1.062587925409364E-3</v>
      </c>
      <c r="J1435">
        <f t="shared" si="70"/>
        <v>0</v>
      </c>
      <c r="K1435">
        <f t="shared" si="69"/>
        <v>2</v>
      </c>
    </row>
    <row r="1436" spans="1:11" x14ac:dyDescent="0.25">
      <c r="A1436" t="s">
        <v>16</v>
      </c>
      <c r="B1436">
        <v>41751</v>
      </c>
      <c r="C1436">
        <v>6625.3</v>
      </c>
      <c r="D1436">
        <v>6706.2</v>
      </c>
      <c r="E1436">
        <v>6625.3</v>
      </c>
      <c r="F1436">
        <v>6681.8</v>
      </c>
      <c r="G1436">
        <v>843999800</v>
      </c>
      <c r="H1436">
        <v>6681.8</v>
      </c>
      <c r="I1436">
        <f t="shared" si="68"/>
        <v>8.5279157170241593E-3</v>
      </c>
      <c r="J1436">
        <f t="shared" si="70"/>
        <v>2</v>
      </c>
      <c r="K1436">
        <f t="shared" si="69"/>
        <v>2</v>
      </c>
    </row>
    <row r="1437" spans="1:11" x14ac:dyDescent="0.25">
      <c r="A1437" t="s">
        <v>16</v>
      </c>
      <c r="B1437">
        <v>41746</v>
      </c>
      <c r="C1437">
        <v>6584.2</v>
      </c>
      <c r="D1437">
        <v>6627.3</v>
      </c>
      <c r="E1437">
        <v>6559.4</v>
      </c>
      <c r="F1437">
        <v>6625.3</v>
      </c>
      <c r="G1437">
        <v>842349900</v>
      </c>
      <c r="H1437">
        <v>6625.3</v>
      </c>
      <c r="I1437">
        <f t="shared" si="68"/>
        <v>6.2422162145743254E-3</v>
      </c>
      <c r="J1437">
        <f t="shared" si="70"/>
        <v>2</v>
      </c>
      <c r="K1437">
        <f t="shared" si="69"/>
        <v>2</v>
      </c>
    </row>
    <row r="1438" spans="1:11" x14ac:dyDescent="0.25">
      <c r="A1438" t="s">
        <v>16</v>
      </c>
      <c r="B1438">
        <v>41745</v>
      </c>
      <c r="C1438">
        <v>6541.6</v>
      </c>
      <c r="D1438">
        <v>6597</v>
      </c>
      <c r="E1438">
        <v>6541.6</v>
      </c>
      <c r="F1438">
        <v>6584.2</v>
      </c>
      <c r="G1438">
        <v>686337200</v>
      </c>
      <c r="H1438">
        <v>6584.2</v>
      </c>
      <c r="I1438">
        <f t="shared" si="68"/>
        <v>6.5121682768740641E-3</v>
      </c>
      <c r="J1438">
        <f t="shared" si="70"/>
        <v>2</v>
      </c>
      <c r="K1438">
        <f t="shared" si="69"/>
        <v>-2</v>
      </c>
    </row>
    <row r="1439" spans="1:11" x14ac:dyDescent="0.25">
      <c r="A1439" t="s">
        <v>16</v>
      </c>
      <c r="B1439">
        <v>41744</v>
      </c>
      <c r="C1439">
        <v>6583.8</v>
      </c>
      <c r="D1439">
        <v>6594.2</v>
      </c>
      <c r="E1439">
        <v>6534.2</v>
      </c>
      <c r="F1439">
        <v>6541.6</v>
      </c>
      <c r="G1439">
        <v>858936000</v>
      </c>
      <c r="H1439">
        <v>6541.6</v>
      </c>
      <c r="I1439">
        <f t="shared" si="68"/>
        <v>-6.4096722257662719E-3</v>
      </c>
      <c r="J1439">
        <f t="shared" si="70"/>
        <v>-2</v>
      </c>
      <c r="K1439">
        <f t="shared" si="69"/>
        <v>1</v>
      </c>
    </row>
    <row r="1440" spans="1:11" x14ac:dyDescent="0.25">
      <c r="A1440" t="s">
        <v>16</v>
      </c>
      <c r="B1440">
        <v>41743</v>
      </c>
      <c r="C1440">
        <v>6561.7</v>
      </c>
      <c r="D1440">
        <v>6583.8</v>
      </c>
      <c r="E1440">
        <v>6507.1</v>
      </c>
      <c r="F1440">
        <v>6583.8</v>
      </c>
      <c r="G1440">
        <v>983152200</v>
      </c>
      <c r="H1440">
        <v>6583.8</v>
      </c>
      <c r="I1440">
        <f t="shared" si="68"/>
        <v>3.3680296264688714E-3</v>
      </c>
      <c r="J1440">
        <f t="shared" si="70"/>
        <v>1</v>
      </c>
      <c r="K1440">
        <f t="shared" si="69"/>
        <v>-3</v>
      </c>
    </row>
    <row r="1441" spans="1:11" x14ac:dyDescent="0.25">
      <c r="A1441" t="s">
        <v>16</v>
      </c>
      <c r="B1441">
        <v>41740</v>
      </c>
      <c r="C1441">
        <v>6642</v>
      </c>
      <c r="D1441">
        <v>6642</v>
      </c>
      <c r="E1441">
        <v>6538.8</v>
      </c>
      <c r="F1441">
        <v>6561.7</v>
      </c>
      <c r="G1441">
        <v>817952500</v>
      </c>
      <c r="H1441">
        <v>6561.7</v>
      </c>
      <c r="I1441">
        <f t="shared" si="68"/>
        <v>-1.208973200843122E-2</v>
      </c>
      <c r="J1441">
        <f t="shared" si="70"/>
        <v>-3</v>
      </c>
      <c r="K1441">
        <f t="shared" si="69"/>
        <v>0</v>
      </c>
    </row>
    <row r="1442" spans="1:11" x14ac:dyDescent="0.25">
      <c r="A1442" t="s">
        <v>16</v>
      </c>
      <c r="B1442">
        <v>41739</v>
      </c>
      <c r="C1442">
        <v>6635.6</v>
      </c>
      <c r="D1442">
        <v>6688.3</v>
      </c>
      <c r="E1442">
        <v>6620.4</v>
      </c>
      <c r="F1442">
        <v>6642</v>
      </c>
      <c r="G1442">
        <v>671373100</v>
      </c>
      <c r="H1442">
        <v>6642</v>
      </c>
      <c r="I1442">
        <f t="shared" si="68"/>
        <v>9.6449454457769868E-4</v>
      </c>
      <c r="J1442">
        <f t="shared" si="70"/>
        <v>0</v>
      </c>
      <c r="K1442">
        <f t="shared" si="69"/>
        <v>2</v>
      </c>
    </row>
    <row r="1443" spans="1:11" x14ac:dyDescent="0.25">
      <c r="A1443" t="s">
        <v>16</v>
      </c>
      <c r="B1443">
        <v>41738</v>
      </c>
      <c r="C1443">
        <v>6590.7</v>
      </c>
      <c r="D1443">
        <v>6654.1</v>
      </c>
      <c r="E1443">
        <v>6590.4</v>
      </c>
      <c r="F1443">
        <v>6635.6</v>
      </c>
      <c r="G1443">
        <v>758993600</v>
      </c>
      <c r="H1443">
        <v>6635.6</v>
      </c>
      <c r="I1443">
        <f t="shared" si="68"/>
        <v>6.8126299179147587E-3</v>
      </c>
      <c r="J1443">
        <f t="shared" si="70"/>
        <v>2</v>
      </c>
      <c r="K1443">
        <f t="shared" si="69"/>
        <v>-1</v>
      </c>
    </row>
    <row r="1444" spans="1:11" x14ac:dyDescent="0.25">
      <c r="A1444" t="s">
        <v>16</v>
      </c>
      <c r="B1444">
        <v>41737</v>
      </c>
      <c r="C1444">
        <v>6622.8</v>
      </c>
      <c r="D1444">
        <v>6625.2</v>
      </c>
      <c r="E1444">
        <v>6549.8</v>
      </c>
      <c r="F1444">
        <v>6590.7</v>
      </c>
      <c r="G1444">
        <v>1056680100</v>
      </c>
      <c r="H1444">
        <v>6590.7</v>
      </c>
      <c r="I1444">
        <f t="shared" si="68"/>
        <v>-4.8468925529987494E-3</v>
      </c>
      <c r="J1444">
        <f t="shared" si="70"/>
        <v>-1</v>
      </c>
      <c r="K1444">
        <f t="shared" si="69"/>
        <v>-3</v>
      </c>
    </row>
    <row r="1445" spans="1:11" x14ac:dyDescent="0.25">
      <c r="A1445" t="s">
        <v>16</v>
      </c>
      <c r="B1445">
        <v>41736</v>
      </c>
      <c r="C1445">
        <v>6695.6</v>
      </c>
      <c r="D1445">
        <v>6695.6</v>
      </c>
      <c r="E1445">
        <v>6614.7</v>
      </c>
      <c r="F1445">
        <v>6622.8</v>
      </c>
      <c r="G1445">
        <v>667468200</v>
      </c>
      <c r="H1445">
        <v>6622.8</v>
      </c>
      <c r="I1445">
        <f t="shared" si="68"/>
        <v>-1.0872811995937703E-2</v>
      </c>
      <c r="J1445">
        <f t="shared" si="70"/>
        <v>-3</v>
      </c>
      <c r="K1445">
        <f t="shared" si="69"/>
        <v>2</v>
      </c>
    </row>
    <row r="1446" spans="1:11" x14ac:dyDescent="0.25">
      <c r="A1446" t="s">
        <v>16</v>
      </c>
      <c r="B1446">
        <v>41733</v>
      </c>
      <c r="C1446">
        <v>6649.1</v>
      </c>
      <c r="D1446">
        <v>6706.3</v>
      </c>
      <c r="E1446">
        <v>6649.1</v>
      </c>
      <c r="F1446">
        <v>6695.6</v>
      </c>
      <c r="G1446">
        <v>876352600</v>
      </c>
      <c r="H1446">
        <v>6695.6</v>
      </c>
      <c r="I1446">
        <f t="shared" si="68"/>
        <v>6.9934276819418884E-3</v>
      </c>
      <c r="J1446">
        <f t="shared" si="70"/>
        <v>2</v>
      </c>
      <c r="K1446">
        <f t="shared" si="69"/>
        <v>0</v>
      </c>
    </row>
    <row r="1447" spans="1:11" x14ac:dyDescent="0.25">
      <c r="A1447" t="s">
        <v>16</v>
      </c>
      <c r="B1447">
        <v>41732</v>
      </c>
      <c r="C1447">
        <v>6659</v>
      </c>
      <c r="D1447">
        <v>6680.8</v>
      </c>
      <c r="E1447">
        <v>6638.5</v>
      </c>
      <c r="F1447">
        <v>6649.1</v>
      </c>
      <c r="G1447">
        <v>670678000</v>
      </c>
      <c r="H1447">
        <v>6649.1</v>
      </c>
      <c r="I1447">
        <f t="shared" si="68"/>
        <v>-1.4867097161735954E-3</v>
      </c>
      <c r="J1447">
        <f t="shared" si="70"/>
        <v>0</v>
      </c>
      <c r="K1447">
        <f t="shared" si="69"/>
        <v>0</v>
      </c>
    </row>
    <row r="1448" spans="1:11" x14ac:dyDescent="0.25">
      <c r="A1448" t="s">
        <v>16</v>
      </c>
      <c r="B1448">
        <v>41731</v>
      </c>
      <c r="C1448">
        <v>6652.6</v>
      </c>
      <c r="D1448">
        <v>6672.7</v>
      </c>
      <c r="E1448">
        <v>6639.6</v>
      </c>
      <c r="F1448">
        <v>6659</v>
      </c>
      <c r="G1448">
        <v>973749400</v>
      </c>
      <c r="H1448">
        <v>6659</v>
      </c>
      <c r="I1448">
        <f t="shared" si="68"/>
        <v>9.6202988305327253E-4</v>
      </c>
      <c r="J1448">
        <f t="shared" si="70"/>
        <v>0</v>
      </c>
      <c r="K1448">
        <f t="shared" si="69"/>
        <v>2</v>
      </c>
    </row>
    <row r="1449" spans="1:11" x14ac:dyDescent="0.25">
      <c r="A1449" t="s">
        <v>16</v>
      </c>
      <c r="B1449">
        <v>41730</v>
      </c>
      <c r="C1449">
        <v>6598.4</v>
      </c>
      <c r="D1449">
        <v>6660.3</v>
      </c>
      <c r="E1449">
        <v>6598.4</v>
      </c>
      <c r="F1449">
        <v>6652.6</v>
      </c>
      <c r="G1449">
        <v>857737300</v>
      </c>
      <c r="H1449">
        <v>6652.6</v>
      </c>
      <c r="I1449">
        <f t="shared" si="68"/>
        <v>8.2141125121242275E-3</v>
      </c>
      <c r="J1449">
        <f t="shared" si="70"/>
        <v>2</v>
      </c>
      <c r="K1449">
        <f t="shared" si="69"/>
        <v>0</v>
      </c>
    </row>
    <row r="1450" spans="1:11" x14ac:dyDescent="0.25">
      <c r="A1450" t="s">
        <v>16</v>
      </c>
      <c r="B1450">
        <v>41729</v>
      </c>
      <c r="C1450">
        <v>6615.6</v>
      </c>
      <c r="D1450">
        <v>6658.4</v>
      </c>
      <c r="E1450">
        <v>6583.1</v>
      </c>
      <c r="F1450">
        <v>6598.4</v>
      </c>
      <c r="G1450">
        <v>868366300</v>
      </c>
      <c r="H1450">
        <v>6598.4</v>
      </c>
      <c r="I1450">
        <f t="shared" si="68"/>
        <v>-2.5999153515933182E-3</v>
      </c>
      <c r="J1450">
        <f t="shared" si="70"/>
        <v>0</v>
      </c>
      <c r="K1450">
        <f t="shared" si="69"/>
        <v>1</v>
      </c>
    </row>
    <row r="1451" spans="1:11" x14ac:dyDescent="0.25">
      <c r="A1451" t="s">
        <v>16</v>
      </c>
      <c r="B1451">
        <v>41726</v>
      </c>
      <c r="C1451">
        <v>6588.3</v>
      </c>
      <c r="D1451">
        <v>6631.5</v>
      </c>
      <c r="E1451">
        <v>6585.7</v>
      </c>
      <c r="F1451">
        <v>6615.6</v>
      </c>
      <c r="G1451">
        <v>1001322600</v>
      </c>
      <c r="H1451">
        <v>6615.6</v>
      </c>
      <c r="I1451">
        <f t="shared" si="68"/>
        <v>4.1437093028551253E-3</v>
      </c>
      <c r="J1451">
        <f t="shared" si="70"/>
        <v>1</v>
      </c>
      <c r="K1451">
        <f t="shared" si="69"/>
        <v>0</v>
      </c>
    </row>
    <row r="1452" spans="1:11" x14ac:dyDescent="0.25">
      <c r="A1452" t="s">
        <v>16</v>
      </c>
      <c r="B1452">
        <v>41725</v>
      </c>
      <c r="C1452">
        <v>6605.3</v>
      </c>
      <c r="D1452">
        <v>6605.3</v>
      </c>
      <c r="E1452">
        <v>6561.4</v>
      </c>
      <c r="F1452">
        <v>6588.3</v>
      </c>
      <c r="G1452">
        <v>850226700</v>
      </c>
      <c r="H1452">
        <v>6588.3</v>
      </c>
      <c r="I1452">
        <f t="shared" si="68"/>
        <v>-2.5736908240352463E-3</v>
      </c>
      <c r="J1452">
        <f t="shared" si="70"/>
        <v>0</v>
      </c>
      <c r="K1452">
        <f t="shared" si="69"/>
        <v>0</v>
      </c>
    </row>
    <row r="1453" spans="1:11" x14ac:dyDescent="0.25">
      <c r="A1453" t="s">
        <v>16</v>
      </c>
      <c r="B1453">
        <v>41724</v>
      </c>
      <c r="C1453">
        <v>6604.9</v>
      </c>
      <c r="D1453">
        <v>6643.6</v>
      </c>
      <c r="E1453">
        <v>6601.8</v>
      </c>
      <c r="F1453">
        <v>6605.3</v>
      </c>
      <c r="G1453">
        <v>1429765600</v>
      </c>
      <c r="H1453">
        <v>6605.3</v>
      </c>
      <c r="I1453">
        <f t="shared" si="68"/>
        <v>6.0561098578437722E-5</v>
      </c>
      <c r="J1453">
        <f t="shared" si="70"/>
        <v>0</v>
      </c>
      <c r="K1453">
        <f t="shared" si="69"/>
        <v>4</v>
      </c>
    </row>
    <row r="1454" spans="1:11" x14ac:dyDescent="0.25">
      <c r="A1454" t="s">
        <v>16</v>
      </c>
      <c r="B1454">
        <v>41723</v>
      </c>
      <c r="C1454">
        <v>6520.4</v>
      </c>
      <c r="D1454">
        <v>6604.9</v>
      </c>
      <c r="E1454">
        <v>6520.4</v>
      </c>
      <c r="F1454">
        <v>6604.9</v>
      </c>
      <c r="G1454">
        <v>674287000</v>
      </c>
      <c r="H1454">
        <v>6604.9</v>
      </c>
      <c r="I1454">
        <f t="shared" si="68"/>
        <v>1.2959327648610408E-2</v>
      </c>
      <c r="J1454">
        <f t="shared" si="70"/>
        <v>4</v>
      </c>
      <c r="K1454">
        <f t="shared" si="69"/>
        <v>-1</v>
      </c>
    </row>
    <row r="1455" spans="1:11" x14ac:dyDescent="0.25">
      <c r="A1455" t="s">
        <v>16</v>
      </c>
      <c r="B1455">
        <v>41722</v>
      </c>
      <c r="C1455">
        <v>6557.2</v>
      </c>
      <c r="D1455">
        <v>6569</v>
      </c>
      <c r="E1455">
        <v>6506.4</v>
      </c>
      <c r="F1455">
        <v>6520.4</v>
      </c>
      <c r="G1455">
        <v>762850300</v>
      </c>
      <c r="H1455">
        <v>6520.4</v>
      </c>
      <c r="I1455">
        <f t="shared" si="68"/>
        <v>-5.6121515280912471E-3</v>
      </c>
      <c r="J1455">
        <f t="shared" si="70"/>
        <v>-1</v>
      </c>
      <c r="K1455">
        <f t="shared" si="69"/>
        <v>0</v>
      </c>
    </row>
    <row r="1456" spans="1:11" x14ac:dyDescent="0.25">
      <c r="A1456" t="s">
        <v>16</v>
      </c>
      <c r="B1456">
        <v>41719</v>
      </c>
      <c r="C1456">
        <v>6542.4</v>
      </c>
      <c r="D1456">
        <v>6572.1</v>
      </c>
      <c r="E1456">
        <v>6537.9</v>
      </c>
      <c r="F1456">
        <v>6557.2</v>
      </c>
      <c r="G1456">
        <v>1501522000</v>
      </c>
      <c r="H1456">
        <v>6557.2</v>
      </c>
      <c r="I1456">
        <f t="shared" si="68"/>
        <v>2.262166788945974E-3</v>
      </c>
      <c r="J1456">
        <f t="shared" si="70"/>
        <v>0</v>
      </c>
      <c r="K1456">
        <f t="shared" si="69"/>
        <v>-1</v>
      </c>
    </row>
    <row r="1457" spans="1:11" x14ac:dyDescent="0.25">
      <c r="A1457" t="s">
        <v>16</v>
      </c>
      <c r="B1457">
        <v>41718</v>
      </c>
      <c r="C1457">
        <v>6573.1</v>
      </c>
      <c r="D1457">
        <v>6573.1</v>
      </c>
      <c r="E1457">
        <v>6492.6</v>
      </c>
      <c r="F1457">
        <v>6542.4</v>
      </c>
      <c r="G1457">
        <v>795074200</v>
      </c>
      <c r="H1457">
        <v>6542.4</v>
      </c>
      <c r="I1457">
        <f t="shared" si="68"/>
        <v>-4.6705511858941007E-3</v>
      </c>
      <c r="J1457">
        <f t="shared" si="70"/>
        <v>-1</v>
      </c>
      <c r="K1457">
        <f t="shared" si="69"/>
        <v>-1</v>
      </c>
    </row>
    <row r="1458" spans="1:11" x14ac:dyDescent="0.25">
      <c r="A1458" t="s">
        <v>16</v>
      </c>
      <c r="B1458">
        <v>41717</v>
      </c>
      <c r="C1458">
        <v>6605.3</v>
      </c>
      <c r="D1458">
        <v>6609.5</v>
      </c>
      <c r="E1458">
        <v>6566.9</v>
      </c>
      <c r="F1458">
        <v>6573.1</v>
      </c>
      <c r="G1458">
        <v>1051188400</v>
      </c>
      <c r="H1458">
        <v>6573.1</v>
      </c>
      <c r="I1458">
        <f t="shared" si="68"/>
        <v>-4.874873207878494E-3</v>
      </c>
      <c r="J1458">
        <f t="shared" si="70"/>
        <v>-1</v>
      </c>
      <c r="K1458">
        <f t="shared" si="69"/>
        <v>1</v>
      </c>
    </row>
    <row r="1459" spans="1:11" x14ac:dyDescent="0.25">
      <c r="A1459" t="s">
        <v>16</v>
      </c>
      <c r="B1459">
        <v>41716</v>
      </c>
      <c r="C1459">
        <v>6568.4</v>
      </c>
      <c r="D1459">
        <v>6628.2</v>
      </c>
      <c r="E1459">
        <v>6534.9</v>
      </c>
      <c r="F1459">
        <v>6605.3</v>
      </c>
      <c r="G1459">
        <v>723690100</v>
      </c>
      <c r="H1459">
        <v>6605.3</v>
      </c>
      <c r="I1459">
        <f t="shared" si="68"/>
        <v>5.6178064673284567E-3</v>
      </c>
      <c r="J1459">
        <f t="shared" si="70"/>
        <v>1</v>
      </c>
      <c r="K1459">
        <f t="shared" si="69"/>
        <v>2</v>
      </c>
    </row>
    <row r="1460" spans="1:11" x14ac:dyDescent="0.25">
      <c r="A1460" t="s">
        <v>16</v>
      </c>
      <c r="B1460">
        <v>41715</v>
      </c>
      <c r="C1460">
        <v>6527.9</v>
      </c>
      <c r="D1460">
        <v>6592.4</v>
      </c>
      <c r="E1460">
        <v>6527.9</v>
      </c>
      <c r="F1460">
        <v>6568.4</v>
      </c>
      <c r="G1460">
        <v>692708400</v>
      </c>
      <c r="H1460">
        <v>6568.4</v>
      </c>
      <c r="I1460">
        <f t="shared" si="68"/>
        <v>6.2041391565434978E-3</v>
      </c>
      <c r="J1460">
        <f t="shared" si="70"/>
        <v>2</v>
      </c>
      <c r="K1460">
        <f t="shared" si="69"/>
        <v>-1</v>
      </c>
    </row>
    <row r="1461" spans="1:11" x14ac:dyDescent="0.25">
      <c r="A1461" t="s">
        <v>16</v>
      </c>
      <c r="B1461">
        <v>41712</v>
      </c>
      <c r="C1461">
        <v>6553.8</v>
      </c>
      <c r="D1461">
        <v>6553.8</v>
      </c>
      <c r="E1461">
        <v>6500.4</v>
      </c>
      <c r="F1461">
        <v>6527.9</v>
      </c>
      <c r="G1461">
        <v>847299400</v>
      </c>
      <c r="H1461">
        <v>6527.9</v>
      </c>
      <c r="I1461">
        <f t="shared" si="68"/>
        <v>-3.9519057645946987E-3</v>
      </c>
      <c r="J1461">
        <f t="shared" si="70"/>
        <v>-1</v>
      </c>
      <c r="K1461">
        <f t="shared" si="69"/>
        <v>-3</v>
      </c>
    </row>
    <row r="1462" spans="1:11" x14ac:dyDescent="0.25">
      <c r="A1462" t="s">
        <v>16</v>
      </c>
      <c r="B1462">
        <v>41711</v>
      </c>
      <c r="C1462">
        <v>6620.9</v>
      </c>
      <c r="D1462">
        <v>6631.4</v>
      </c>
      <c r="E1462">
        <v>6552.5</v>
      </c>
      <c r="F1462">
        <v>6553.8</v>
      </c>
      <c r="G1462">
        <v>895818900</v>
      </c>
      <c r="H1462">
        <v>6553.8</v>
      </c>
      <c r="I1462">
        <f t="shared" si="68"/>
        <v>-1.013457384947658E-2</v>
      </c>
      <c r="J1462">
        <f t="shared" si="70"/>
        <v>-3</v>
      </c>
      <c r="K1462">
        <f t="shared" si="69"/>
        <v>-3</v>
      </c>
    </row>
    <row r="1463" spans="1:11" x14ac:dyDescent="0.25">
      <c r="A1463" t="s">
        <v>16</v>
      </c>
      <c r="B1463">
        <v>41710</v>
      </c>
      <c r="C1463">
        <v>6685.5</v>
      </c>
      <c r="D1463">
        <v>6685.5</v>
      </c>
      <c r="E1463">
        <v>6598.4</v>
      </c>
      <c r="F1463">
        <v>6620.9</v>
      </c>
      <c r="G1463">
        <v>891943200</v>
      </c>
      <c r="H1463">
        <v>6620.9</v>
      </c>
      <c r="I1463">
        <f t="shared" si="68"/>
        <v>-9.6627028644080681E-3</v>
      </c>
      <c r="J1463">
        <f t="shared" si="70"/>
        <v>-3</v>
      </c>
      <c r="K1463">
        <f t="shared" si="69"/>
        <v>0</v>
      </c>
    </row>
    <row r="1464" spans="1:11" x14ac:dyDescent="0.25">
      <c r="A1464" t="s">
        <v>16</v>
      </c>
      <c r="B1464">
        <v>41709</v>
      </c>
      <c r="C1464">
        <v>6689.5</v>
      </c>
      <c r="D1464">
        <v>6718.3</v>
      </c>
      <c r="E1464">
        <v>6660.6</v>
      </c>
      <c r="F1464">
        <v>6685.5</v>
      </c>
      <c r="G1464">
        <v>868947800</v>
      </c>
      <c r="H1464">
        <v>6685.5</v>
      </c>
      <c r="I1464">
        <f t="shared" si="68"/>
        <v>-5.9795201435086653E-4</v>
      </c>
      <c r="J1464">
        <f t="shared" si="70"/>
        <v>0</v>
      </c>
      <c r="K1464">
        <f t="shared" si="69"/>
        <v>-1</v>
      </c>
    </row>
    <row r="1465" spans="1:11" x14ac:dyDescent="0.25">
      <c r="A1465" t="s">
        <v>16</v>
      </c>
      <c r="B1465">
        <v>41708</v>
      </c>
      <c r="C1465">
        <v>6712.7</v>
      </c>
      <c r="D1465">
        <v>6757</v>
      </c>
      <c r="E1465">
        <v>6671.6</v>
      </c>
      <c r="F1465">
        <v>6689.5</v>
      </c>
      <c r="G1465">
        <v>820416900</v>
      </c>
      <c r="H1465">
        <v>6689.5</v>
      </c>
      <c r="I1465">
        <f t="shared" si="68"/>
        <v>-3.4561353851654264E-3</v>
      </c>
      <c r="J1465">
        <f t="shared" si="70"/>
        <v>-1</v>
      </c>
      <c r="K1465">
        <f t="shared" si="69"/>
        <v>-3</v>
      </c>
    </row>
    <row r="1466" spans="1:11" x14ac:dyDescent="0.25">
      <c r="A1466" t="s">
        <v>16</v>
      </c>
      <c r="B1466">
        <v>41705</v>
      </c>
      <c r="C1466">
        <v>6788.5</v>
      </c>
      <c r="D1466">
        <v>6800.7</v>
      </c>
      <c r="E1466">
        <v>6706.4</v>
      </c>
      <c r="F1466">
        <v>6712.7</v>
      </c>
      <c r="G1466">
        <v>793752600</v>
      </c>
      <c r="H1466">
        <v>6712.7</v>
      </c>
      <c r="I1466">
        <f t="shared" si="68"/>
        <v>-1.116594240259261E-2</v>
      </c>
      <c r="J1466">
        <f t="shared" si="70"/>
        <v>-3</v>
      </c>
      <c r="K1466">
        <f t="shared" si="69"/>
        <v>0</v>
      </c>
    </row>
    <row r="1467" spans="1:11" x14ac:dyDescent="0.25">
      <c r="A1467" t="s">
        <v>16</v>
      </c>
      <c r="B1467">
        <v>41704</v>
      </c>
      <c r="C1467">
        <v>6775.4</v>
      </c>
      <c r="D1467">
        <v>6806.6</v>
      </c>
      <c r="E1467">
        <v>6771</v>
      </c>
      <c r="F1467">
        <v>6788.5</v>
      </c>
      <c r="G1467">
        <v>666186300</v>
      </c>
      <c r="H1467">
        <v>6788.5</v>
      </c>
      <c r="I1467">
        <f t="shared" si="68"/>
        <v>1.933465182867522E-3</v>
      </c>
      <c r="J1467">
        <f t="shared" si="70"/>
        <v>0</v>
      </c>
      <c r="K1467">
        <f t="shared" si="69"/>
        <v>-2</v>
      </c>
    </row>
    <row r="1468" spans="1:11" x14ac:dyDescent="0.25">
      <c r="A1468" t="s">
        <v>16</v>
      </c>
      <c r="B1468">
        <v>41703</v>
      </c>
      <c r="C1468">
        <v>6823.8</v>
      </c>
      <c r="D1468">
        <v>6824.2</v>
      </c>
      <c r="E1468">
        <v>6771.5</v>
      </c>
      <c r="F1468">
        <v>6775.4</v>
      </c>
      <c r="G1468">
        <v>630136500</v>
      </c>
      <c r="H1468">
        <v>6775.4</v>
      </c>
      <c r="I1468">
        <f t="shared" si="68"/>
        <v>-7.092822181189451E-3</v>
      </c>
      <c r="J1468">
        <f t="shared" si="70"/>
        <v>-2</v>
      </c>
      <c r="K1468">
        <f t="shared" si="69"/>
        <v>5</v>
      </c>
    </row>
    <row r="1469" spans="1:11" x14ac:dyDescent="0.25">
      <c r="A1469" t="s">
        <v>16</v>
      </c>
      <c r="B1469">
        <v>41702</v>
      </c>
      <c r="C1469">
        <v>6708.4</v>
      </c>
      <c r="D1469">
        <v>6827.2</v>
      </c>
      <c r="E1469">
        <v>6708.4</v>
      </c>
      <c r="F1469">
        <v>6823.8</v>
      </c>
      <c r="G1469">
        <v>734136300</v>
      </c>
      <c r="H1469">
        <v>6823.8</v>
      </c>
      <c r="I1469">
        <f t="shared" si="68"/>
        <v>1.7202313517381329E-2</v>
      </c>
      <c r="J1469">
        <f t="shared" si="70"/>
        <v>5</v>
      </c>
      <c r="K1469">
        <f t="shared" si="69"/>
        <v>-4</v>
      </c>
    </row>
    <row r="1470" spans="1:11" x14ac:dyDescent="0.25">
      <c r="A1470" t="s">
        <v>16</v>
      </c>
      <c r="B1470">
        <v>41701</v>
      </c>
      <c r="C1470">
        <v>6809.7</v>
      </c>
      <c r="D1470">
        <v>6809.7</v>
      </c>
      <c r="E1470">
        <v>6671.9</v>
      </c>
      <c r="F1470">
        <v>6708.4</v>
      </c>
      <c r="G1470">
        <v>829082600</v>
      </c>
      <c r="H1470">
        <v>6708.4</v>
      </c>
      <c r="I1470">
        <f t="shared" si="68"/>
        <v>-1.4875838876896252E-2</v>
      </c>
      <c r="J1470">
        <f t="shared" si="70"/>
        <v>-4</v>
      </c>
      <c r="K1470">
        <f t="shared" si="69"/>
        <v>0</v>
      </c>
    </row>
    <row r="1471" spans="1:11" x14ac:dyDescent="0.25">
      <c r="A1471" t="s">
        <v>16</v>
      </c>
      <c r="B1471">
        <v>41698</v>
      </c>
      <c r="C1471">
        <v>6810.3</v>
      </c>
      <c r="D1471">
        <v>6833.8</v>
      </c>
      <c r="E1471">
        <v>6785.5</v>
      </c>
      <c r="F1471">
        <v>6809.7</v>
      </c>
      <c r="G1471">
        <v>924578400</v>
      </c>
      <c r="H1471">
        <v>6809.7</v>
      </c>
      <c r="I1471">
        <f t="shared" si="68"/>
        <v>-8.8101845733712381E-5</v>
      </c>
      <c r="J1471">
        <f t="shared" si="70"/>
        <v>0</v>
      </c>
      <c r="K1471">
        <f t="shared" si="69"/>
        <v>0</v>
      </c>
    </row>
    <row r="1472" spans="1:11" x14ac:dyDescent="0.25">
      <c r="A1472" t="s">
        <v>16</v>
      </c>
      <c r="B1472">
        <v>41697</v>
      </c>
      <c r="C1472">
        <v>6799.2</v>
      </c>
      <c r="D1472">
        <v>6819.2</v>
      </c>
      <c r="E1472">
        <v>6733.5</v>
      </c>
      <c r="F1472">
        <v>6810.3</v>
      </c>
      <c r="G1472">
        <v>860420000</v>
      </c>
      <c r="H1472">
        <v>6810.3</v>
      </c>
      <c r="I1472">
        <f t="shared" si="68"/>
        <v>1.6325450052947499E-3</v>
      </c>
      <c r="J1472">
        <f t="shared" si="70"/>
        <v>0</v>
      </c>
      <c r="K1472">
        <f t="shared" si="69"/>
        <v>-1</v>
      </c>
    </row>
    <row r="1473" spans="1:11" x14ac:dyDescent="0.25">
      <c r="A1473" t="s">
        <v>16</v>
      </c>
      <c r="B1473">
        <v>41696</v>
      </c>
      <c r="C1473">
        <v>6830.5</v>
      </c>
      <c r="D1473">
        <v>6834.1</v>
      </c>
      <c r="E1473">
        <v>6785.3</v>
      </c>
      <c r="F1473">
        <v>6799.2</v>
      </c>
      <c r="G1473">
        <v>739193300</v>
      </c>
      <c r="H1473">
        <v>6799.2</v>
      </c>
      <c r="I1473">
        <f t="shared" si="68"/>
        <v>-4.5823878193397283E-3</v>
      </c>
      <c r="J1473">
        <f t="shared" si="70"/>
        <v>-1</v>
      </c>
      <c r="K1473">
        <f t="shared" si="69"/>
        <v>-1</v>
      </c>
    </row>
    <row r="1474" spans="1:11" x14ac:dyDescent="0.25">
      <c r="A1474" t="s">
        <v>16</v>
      </c>
      <c r="B1474">
        <v>41695</v>
      </c>
      <c r="C1474">
        <v>6862.7</v>
      </c>
      <c r="D1474">
        <v>6866.4</v>
      </c>
      <c r="E1474">
        <v>6790.9</v>
      </c>
      <c r="F1474">
        <v>6830.5</v>
      </c>
      <c r="G1474">
        <v>1163984100</v>
      </c>
      <c r="H1474">
        <v>6830.5</v>
      </c>
      <c r="I1474">
        <f t="shared" ref="I1474:I1537" si="71">(H1474/H1475)-1</f>
        <v>-5.1559154662899065E-3</v>
      </c>
      <c r="J1474">
        <f t="shared" si="70"/>
        <v>-1</v>
      </c>
      <c r="K1474">
        <f t="shared" si="69"/>
        <v>1</v>
      </c>
    </row>
    <row r="1475" spans="1:11" x14ac:dyDescent="0.25">
      <c r="A1475" t="s">
        <v>16</v>
      </c>
      <c r="B1475">
        <v>41694</v>
      </c>
      <c r="C1475">
        <v>6838.1</v>
      </c>
      <c r="D1475">
        <v>6865.9</v>
      </c>
      <c r="E1475">
        <v>6797.8</v>
      </c>
      <c r="F1475">
        <v>6865.9</v>
      </c>
      <c r="G1475">
        <v>1068068300</v>
      </c>
      <c r="H1475">
        <v>6865.9</v>
      </c>
      <c r="I1475">
        <f t="shared" si="71"/>
        <v>4.0654567789297769E-3</v>
      </c>
      <c r="J1475">
        <f t="shared" si="70"/>
        <v>1</v>
      </c>
      <c r="K1475">
        <f t="shared" ref="K1475:K1538" si="72">J1476</f>
        <v>1</v>
      </c>
    </row>
    <row r="1476" spans="1:11" x14ac:dyDescent="0.25">
      <c r="A1476" t="s">
        <v>16</v>
      </c>
      <c r="B1476">
        <v>41691</v>
      </c>
      <c r="C1476">
        <v>6813</v>
      </c>
      <c r="D1476">
        <v>6859.9</v>
      </c>
      <c r="E1476">
        <v>6813</v>
      </c>
      <c r="F1476">
        <v>6838.1</v>
      </c>
      <c r="G1476">
        <v>1024984200</v>
      </c>
      <c r="H1476">
        <v>6838.1</v>
      </c>
      <c r="I1476">
        <f t="shared" si="71"/>
        <v>3.6841332746220257E-3</v>
      </c>
      <c r="J1476">
        <f t="shared" si="70"/>
        <v>1</v>
      </c>
      <c r="K1476">
        <f t="shared" si="72"/>
        <v>0</v>
      </c>
    </row>
    <row r="1477" spans="1:11" x14ac:dyDescent="0.25">
      <c r="A1477" t="s">
        <v>16</v>
      </c>
      <c r="B1477">
        <v>41690</v>
      </c>
      <c r="C1477">
        <v>6796.7</v>
      </c>
      <c r="D1477">
        <v>6813</v>
      </c>
      <c r="E1477">
        <v>6732</v>
      </c>
      <c r="F1477">
        <v>6813</v>
      </c>
      <c r="G1477">
        <v>745785700</v>
      </c>
      <c r="H1477">
        <v>6813</v>
      </c>
      <c r="I1477">
        <f t="shared" si="71"/>
        <v>2.3982226668823881E-3</v>
      </c>
      <c r="J1477">
        <f t="shared" si="70"/>
        <v>0</v>
      </c>
      <c r="K1477">
        <f t="shared" si="72"/>
        <v>0</v>
      </c>
    </row>
    <row r="1478" spans="1:11" x14ac:dyDescent="0.25">
      <c r="A1478" t="s">
        <v>16</v>
      </c>
      <c r="B1478">
        <v>41689</v>
      </c>
      <c r="C1478">
        <v>6796.4</v>
      </c>
      <c r="D1478">
        <v>6810.5</v>
      </c>
      <c r="E1478">
        <v>6759.9</v>
      </c>
      <c r="F1478">
        <v>6796.7</v>
      </c>
      <c r="G1478">
        <v>793947100</v>
      </c>
      <c r="H1478">
        <v>6796.7</v>
      </c>
      <c r="I1478">
        <f t="shared" si="71"/>
        <v>4.4141015831833386E-5</v>
      </c>
      <c r="J1478">
        <f t="shared" si="70"/>
        <v>0</v>
      </c>
      <c r="K1478">
        <f t="shared" si="72"/>
        <v>2</v>
      </c>
    </row>
    <row r="1479" spans="1:11" x14ac:dyDescent="0.25">
      <c r="A1479" t="s">
        <v>16</v>
      </c>
      <c r="B1479">
        <v>41688</v>
      </c>
      <c r="C1479">
        <v>6736</v>
      </c>
      <c r="D1479">
        <v>6802.9</v>
      </c>
      <c r="E1479">
        <v>6716.6</v>
      </c>
      <c r="F1479">
        <v>6796.4</v>
      </c>
      <c r="G1479">
        <v>828311700</v>
      </c>
      <c r="H1479">
        <v>6796.4</v>
      </c>
      <c r="I1479">
        <f t="shared" si="71"/>
        <v>8.9667458432303171E-3</v>
      </c>
      <c r="J1479">
        <f t="shared" si="70"/>
        <v>2</v>
      </c>
      <c r="K1479">
        <f t="shared" si="72"/>
        <v>3</v>
      </c>
    </row>
    <row r="1480" spans="1:11" x14ac:dyDescent="0.25">
      <c r="A1480" t="s">
        <v>16</v>
      </c>
      <c r="B1480">
        <v>41687</v>
      </c>
      <c r="C1480">
        <v>6663.6</v>
      </c>
      <c r="D1480">
        <v>6745.6</v>
      </c>
      <c r="E1480">
        <v>6661.5</v>
      </c>
      <c r="F1480">
        <v>6736</v>
      </c>
      <c r="G1480">
        <v>630547500</v>
      </c>
      <c r="H1480">
        <v>6736</v>
      </c>
      <c r="I1480">
        <f t="shared" si="71"/>
        <v>1.0864997899033391E-2</v>
      </c>
      <c r="J1480">
        <f t="shared" si="70"/>
        <v>3</v>
      </c>
      <c r="K1480">
        <f t="shared" si="72"/>
        <v>0</v>
      </c>
    </row>
    <row r="1481" spans="1:11" x14ac:dyDescent="0.25">
      <c r="A1481" t="s">
        <v>16</v>
      </c>
      <c r="B1481">
        <v>41684</v>
      </c>
      <c r="C1481">
        <v>6659.4</v>
      </c>
      <c r="D1481">
        <v>6672.2</v>
      </c>
      <c r="E1481">
        <v>6646.5</v>
      </c>
      <c r="F1481">
        <v>6663.6</v>
      </c>
      <c r="G1481">
        <v>912852700</v>
      </c>
      <c r="H1481">
        <v>6663.6</v>
      </c>
      <c r="I1481">
        <f t="shared" si="71"/>
        <v>6.3068744931982224E-4</v>
      </c>
      <c r="J1481">
        <f t="shared" si="70"/>
        <v>0</v>
      </c>
      <c r="K1481">
        <f t="shared" si="72"/>
        <v>0</v>
      </c>
    </row>
    <row r="1482" spans="1:11" x14ac:dyDescent="0.25">
      <c r="A1482" t="s">
        <v>16</v>
      </c>
      <c r="B1482">
        <v>41683</v>
      </c>
      <c r="C1482">
        <v>6675</v>
      </c>
      <c r="D1482">
        <v>6675.2</v>
      </c>
      <c r="E1482">
        <v>6608.1</v>
      </c>
      <c r="F1482">
        <v>6659.4</v>
      </c>
      <c r="G1482">
        <v>1170917600</v>
      </c>
      <c r="H1482">
        <v>6659.4</v>
      </c>
      <c r="I1482">
        <f t="shared" si="71"/>
        <v>-2.3370786516854203E-3</v>
      </c>
      <c r="J1482">
        <f t="shared" si="70"/>
        <v>0</v>
      </c>
      <c r="K1482">
        <f t="shared" si="72"/>
        <v>0</v>
      </c>
    </row>
    <row r="1483" spans="1:11" x14ac:dyDescent="0.25">
      <c r="A1483" t="s">
        <v>16</v>
      </c>
      <c r="B1483">
        <v>41682</v>
      </c>
      <c r="C1483">
        <v>6672.7</v>
      </c>
      <c r="D1483">
        <v>6708.2</v>
      </c>
      <c r="E1483">
        <v>6669.1</v>
      </c>
      <c r="F1483">
        <v>6675</v>
      </c>
      <c r="G1483">
        <v>820072000</v>
      </c>
      <c r="H1483">
        <v>6675</v>
      </c>
      <c r="I1483">
        <f t="shared" si="71"/>
        <v>3.4468805730814012E-4</v>
      </c>
      <c r="J1483">
        <f t="shared" si="70"/>
        <v>0</v>
      </c>
      <c r="K1483">
        <f t="shared" si="72"/>
        <v>3</v>
      </c>
    </row>
    <row r="1484" spans="1:11" x14ac:dyDescent="0.25">
      <c r="A1484" t="s">
        <v>16</v>
      </c>
      <c r="B1484">
        <v>41681</v>
      </c>
      <c r="C1484">
        <v>6591.6</v>
      </c>
      <c r="D1484">
        <v>6672.7</v>
      </c>
      <c r="E1484">
        <v>6591.6</v>
      </c>
      <c r="F1484">
        <v>6672.7</v>
      </c>
      <c r="G1484">
        <v>934913300</v>
      </c>
      <c r="H1484">
        <v>6672.7</v>
      </c>
      <c r="I1484">
        <f t="shared" si="71"/>
        <v>1.2303537836033662E-2</v>
      </c>
      <c r="J1484">
        <f t="shared" si="70"/>
        <v>3</v>
      </c>
      <c r="K1484">
        <f t="shared" si="72"/>
        <v>0</v>
      </c>
    </row>
    <row r="1485" spans="1:11" x14ac:dyDescent="0.25">
      <c r="A1485" t="s">
        <v>16</v>
      </c>
      <c r="B1485">
        <v>41680</v>
      </c>
      <c r="C1485">
        <v>6571.7</v>
      </c>
      <c r="D1485">
        <v>6597</v>
      </c>
      <c r="E1485">
        <v>6565.3</v>
      </c>
      <c r="F1485">
        <v>6591.6</v>
      </c>
      <c r="G1485">
        <v>593694900</v>
      </c>
      <c r="H1485">
        <v>6591.6</v>
      </c>
      <c r="I1485">
        <f t="shared" si="71"/>
        <v>3.0281357943910958E-3</v>
      </c>
      <c r="J1485">
        <f t="shared" si="70"/>
        <v>0</v>
      </c>
      <c r="K1485">
        <f t="shared" si="72"/>
        <v>0</v>
      </c>
    </row>
    <row r="1486" spans="1:11" x14ac:dyDescent="0.25">
      <c r="A1486" t="s">
        <v>16</v>
      </c>
      <c r="B1486">
        <v>41677</v>
      </c>
      <c r="C1486">
        <v>6558.3</v>
      </c>
      <c r="D1486">
        <v>6596.3</v>
      </c>
      <c r="E1486">
        <v>6540.8</v>
      </c>
      <c r="F1486">
        <v>6571.7</v>
      </c>
      <c r="G1486">
        <v>708467800</v>
      </c>
      <c r="H1486">
        <v>6571.7</v>
      </c>
      <c r="I1486">
        <f t="shared" si="71"/>
        <v>2.0432124178522137E-3</v>
      </c>
      <c r="J1486">
        <f t="shared" si="70"/>
        <v>0</v>
      </c>
      <c r="K1486">
        <f t="shared" si="72"/>
        <v>5</v>
      </c>
    </row>
    <row r="1487" spans="1:11" x14ac:dyDescent="0.25">
      <c r="A1487" t="s">
        <v>16</v>
      </c>
      <c r="B1487">
        <v>41676</v>
      </c>
      <c r="C1487">
        <v>6457.9</v>
      </c>
      <c r="D1487">
        <v>6566</v>
      </c>
      <c r="E1487">
        <v>6457.9</v>
      </c>
      <c r="F1487">
        <v>6558.3</v>
      </c>
      <c r="G1487">
        <v>815148900</v>
      </c>
      <c r="H1487">
        <v>6558.3</v>
      </c>
      <c r="I1487">
        <f t="shared" si="71"/>
        <v>1.5546849595069689E-2</v>
      </c>
      <c r="J1487">
        <f t="shared" si="70"/>
        <v>5</v>
      </c>
      <c r="K1487">
        <f t="shared" si="72"/>
        <v>0</v>
      </c>
    </row>
    <row r="1488" spans="1:11" x14ac:dyDescent="0.25">
      <c r="A1488" t="s">
        <v>16</v>
      </c>
      <c r="B1488">
        <v>41675</v>
      </c>
      <c r="C1488">
        <v>6449.3</v>
      </c>
      <c r="D1488">
        <v>6483.7</v>
      </c>
      <c r="E1488">
        <v>6423.8</v>
      </c>
      <c r="F1488">
        <v>6457.9</v>
      </c>
      <c r="G1488">
        <v>810173800</v>
      </c>
      <c r="H1488">
        <v>6457.9</v>
      </c>
      <c r="I1488">
        <f t="shared" si="71"/>
        <v>1.3334780518814426E-3</v>
      </c>
      <c r="J1488">
        <f t="shared" si="70"/>
        <v>0</v>
      </c>
      <c r="K1488">
        <f t="shared" si="72"/>
        <v>0</v>
      </c>
    </row>
    <row r="1489" spans="1:11" x14ac:dyDescent="0.25">
      <c r="A1489" t="s">
        <v>16</v>
      </c>
      <c r="B1489">
        <v>41674</v>
      </c>
      <c r="C1489">
        <v>6465.7</v>
      </c>
      <c r="D1489">
        <v>6478.2</v>
      </c>
      <c r="E1489">
        <v>6416.7</v>
      </c>
      <c r="F1489">
        <v>6449.3</v>
      </c>
      <c r="G1489">
        <v>922887700</v>
      </c>
      <c r="H1489">
        <v>6449.3</v>
      </c>
      <c r="I1489">
        <f t="shared" si="71"/>
        <v>-2.5364616360177283E-3</v>
      </c>
      <c r="J1489">
        <f t="shared" si="70"/>
        <v>0</v>
      </c>
      <c r="K1489">
        <f t="shared" si="72"/>
        <v>-2</v>
      </c>
    </row>
    <row r="1490" spans="1:11" x14ac:dyDescent="0.25">
      <c r="A1490" t="s">
        <v>16</v>
      </c>
      <c r="B1490">
        <v>41673</v>
      </c>
      <c r="C1490">
        <v>6510.4</v>
      </c>
      <c r="D1490">
        <v>6538.3</v>
      </c>
      <c r="E1490">
        <v>6460</v>
      </c>
      <c r="F1490">
        <v>6465.7</v>
      </c>
      <c r="G1490">
        <v>829888700</v>
      </c>
      <c r="H1490">
        <v>6465.7</v>
      </c>
      <c r="I1490">
        <f t="shared" si="71"/>
        <v>-6.8659375768002073E-3</v>
      </c>
      <c r="J1490">
        <f t="shared" si="70"/>
        <v>-2</v>
      </c>
      <c r="K1490">
        <f t="shared" si="72"/>
        <v>-1</v>
      </c>
    </row>
    <row r="1491" spans="1:11" x14ac:dyDescent="0.25">
      <c r="A1491" t="s">
        <v>16</v>
      </c>
      <c r="B1491">
        <v>41670</v>
      </c>
      <c r="C1491">
        <v>6538.5</v>
      </c>
      <c r="D1491">
        <v>6548.5</v>
      </c>
      <c r="E1491">
        <v>6421.3</v>
      </c>
      <c r="F1491">
        <v>6510.4</v>
      </c>
      <c r="G1491">
        <v>751205000</v>
      </c>
      <c r="H1491">
        <v>6510.4</v>
      </c>
      <c r="I1491">
        <f t="shared" si="71"/>
        <v>-4.2976217786955262E-3</v>
      </c>
      <c r="J1491">
        <f t="shared" si="70"/>
        <v>-1</v>
      </c>
      <c r="K1491">
        <f t="shared" si="72"/>
        <v>0</v>
      </c>
    </row>
    <row r="1492" spans="1:11" x14ac:dyDescent="0.25">
      <c r="A1492" t="s">
        <v>16</v>
      </c>
      <c r="B1492">
        <v>41669</v>
      </c>
      <c r="C1492">
        <v>6544.3</v>
      </c>
      <c r="D1492">
        <v>6573.9</v>
      </c>
      <c r="E1492">
        <v>6503.3</v>
      </c>
      <c r="F1492">
        <v>6538.5</v>
      </c>
      <c r="G1492">
        <v>755894300</v>
      </c>
      <c r="H1492">
        <v>6538.5</v>
      </c>
      <c r="I1492">
        <f t="shared" si="71"/>
        <v>-8.86267438839905E-4</v>
      </c>
      <c r="J1492">
        <f t="shared" si="70"/>
        <v>0</v>
      </c>
      <c r="K1492">
        <f t="shared" si="72"/>
        <v>-1</v>
      </c>
    </row>
    <row r="1493" spans="1:11" x14ac:dyDescent="0.25">
      <c r="A1493" t="s">
        <v>16</v>
      </c>
      <c r="B1493">
        <v>41668</v>
      </c>
      <c r="C1493">
        <v>6572.3</v>
      </c>
      <c r="D1493">
        <v>6645.2</v>
      </c>
      <c r="E1493">
        <v>6482.7</v>
      </c>
      <c r="F1493">
        <v>6544.3</v>
      </c>
      <c r="G1493">
        <v>990211400</v>
      </c>
      <c r="H1493">
        <v>6544.3</v>
      </c>
      <c r="I1493">
        <f t="shared" si="71"/>
        <v>-4.2603046117797305E-3</v>
      </c>
      <c r="J1493">
        <f t="shared" si="70"/>
        <v>-1</v>
      </c>
      <c r="K1493">
        <f t="shared" si="72"/>
        <v>1</v>
      </c>
    </row>
    <row r="1494" spans="1:11" x14ac:dyDescent="0.25">
      <c r="A1494" t="s">
        <v>16</v>
      </c>
      <c r="B1494">
        <v>41667</v>
      </c>
      <c r="C1494">
        <v>6550.7</v>
      </c>
      <c r="D1494">
        <v>6590.7</v>
      </c>
      <c r="E1494">
        <v>6550.7</v>
      </c>
      <c r="F1494">
        <v>6572.3</v>
      </c>
      <c r="G1494">
        <v>675704400</v>
      </c>
      <c r="H1494">
        <v>6572.3</v>
      </c>
      <c r="I1494">
        <f t="shared" si="71"/>
        <v>3.2973575343093753E-3</v>
      </c>
      <c r="J1494">
        <f t="shared" si="70"/>
        <v>1</v>
      </c>
      <c r="K1494">
        <f t="shared" si="72"/>
        <v>-5</v>
      </c>
    </row>
    <row r="1495" spans="1:11" x14ac:dyDescent="0.25">
      <c r="A1495" t="s">
        <v>16</v>
      </c>
      <c r="B1495">
        <v>41666</v>
      </c>
      <c r="C1495">
        <v>6663.7</v>
      </c>
      <c r="D1495">
        <v>6665.4</v>
      </c>
      <c r="E1495">
        <v>6539.3</v>
      </c>
      <c r="F1495">
        <v>6550.7</v>
      </c>
      <c r="G1495">
        <v>985294600</v>
      </c>
      <c r="H1495">
        <v>6550.7</v>
      </c>
      <c r="I1495">
        <f t="shared" si="71"/>
        <v>-1.6957546108018029E-2</v>
      </c>
      <c r="J1495">
        <f t="shared" si="70"/>
        <v>-5</v>
      </c>
      <c r="K1495">
        <f t="shared" si="72"/>
        <v>-5</v>
      </c>
    </row>
    <row r="1496" spans="1:11" x14ac:dyDescent="0.25">
      <c r="A1496" t="s">
        <v>16</v>
      </c>
      <c r="B1496">
        <v>41663</v>
      </c>
      <c r="C1496">
        <v>6773.3</v>
      </c>
      <c r="D1496">
        <v>6784.4</v>
      </c>
      <c r="E1496">
        <v>6654.9</v>
      </c>
      <c r="F1496">
        <v>6663.7</v>
      </c>
      <c r="G1496">
        <v>844748200</v>
      </c>
      <c r="H1496">
        <v>6663.7</v>
      </c>
      <c r="I1496">
        <f t="shared" si="71"/>
        <v>-1.6181181994005978E-2</v>
      </c>
      <c r="J1496">
        <f t="shared" si="70"/>
        <v>-5</v>
      </c>
      <c r="K1496">
        <f t="shared" si="72"/>
        <v>-2</v>
      </c>
    </row>
    <row r="1497" spans="1:11" x14ac:dyDescent="0.25">
      <c r="A1497" t="s">
        <v>16</v>
      </c>
      <c r="B1497">
        <v>41662</v>
      </c>
      <c r="C1497">
        <v>6826.3</v>
      </c>
      <c r="D1497">
        <v>6837.2</v>
      </c>
      <c r="E1497">
        <v>6760.6</v>
      </c>
      <c r="F1497">
        <v>6773.3</v>
      </c>
      <c r="G1497">
        <v>668664300</v>
      </c>
      <c r="H1497">
        <v>6773.3</v>
      </c>
      <c r="I1497">
        <f t="shared" si="71"/>
        <v>-7.7640888914931594E-3</v>
      </c>
      <c r="J1497">
        <f t="shared" ref="J1497:J1560" si="73">ROUNDDOWN(I1497/N$2,0)</f>
        <v>-2</v>
      </c>
      <c r="K1497">
        <f t="shared" si="72"/>
        <v>0</v>
      </c>
    </row>
    <row r="1498" spans="1:11" x14ac:dyDescent="0.25">
      <c r="A1498" t="s">
        <v>16</v>
      </c>
      <c r="B1498">
        <v>41661</v>
      </c>
      <c r="C1498">
        <v>6834.3</v>
      </c>
      <c r="D1498">
        <v>6864.9</v>
      </c>
      <c r="E1498">
        <v>6821.8</v>
      </c>
      <c r="F1498">
        <v>6826.3</v>
      </c>
      <c r="G1498">
        <v>548735700</v>
      </c>
      <c r="H1498">
        <v>6826.3</v>
      </c>
      <c r="I1498">
        <f t="shared" si="71"/>
        <v>-1.170566115037408E-3</v>
      </c>
      <c r="J1498">
        <f t="shared" si="73"/>
        <v>0</v>
      </c>
      <c r="K1498">
        <f t="shared" si="72"/>
        <v>0</v>
      </c>
    </row>
    <row r="1499" spans="1:11" x14ac:dyDescent="0.25">
      <c r="A1499" t="s">
        <v>16</v>
      </c>
      <c r="B1499">
        <v>41660</v>
      </c>
      <c r="C1499">
        <v>6836.7</v>
      </c>
      <c r="D1499">
        <v>6867.4</v>
      </c>
      <c r="E1499">
        <v>6822.3</v>
      </c>
      <c r="F1499">
        <v>6834.3</v>
      </c>
      <c r="G1499">
        <v>618281400</v>
      </c>
      <c r="H1499">
        <v>6834.3</v>
      </c>
      <c r="I1499">
        <f t="shared" si="71"/>
        <v>-3.510465575496946E-4</v>
      </c>
      <c r="J1499">
        <f t="shared" si="73"/>
        <v>0</v>
      </c>
      <c r="K1499">
        <f t="shared" si="72"/>
        <v>0</v>
      </c>
    </row>
    <row r="1500" spans="1:11" x14ac:dyDescent="0.25">
      <c r="A1500" t="s">
        <v>16</v>
      </c>
      <c r="B1500">
        <v>41659</v>
      </c>
      <c r="C1500">
        <v>6829.3</v>
      </c>
      <c r="D1500">
        <v>6837.5</v>
      </c>
      <c r="E1500">
        <v>6810.6</v>
      </c>
      <c r="F1500">
        <v>6836.7</v>
      </c>
      <c r="G1500">
        <v>424810700</v>
      </c>
      <c r="H1500">
        <v>6836.7</v>
      </c>
      <c r="I1500">
        <f t="shared" si="71"/>
        <v>1.0835663977273313E-3</v>
      </c>
      <c r="J1500">
        <f t="shared" si="73"/>
        <v>0</v>
      </c>
      <c r="K1500">
        <f t="shared" si="72"/>
        <v>0</v>
      </c>
    </row>
    <row r="1501" spans="1:11" x14ac:dyDescent="0.25">
      <c r="A1501" t="s">
        <v>16</v>
      </c>
      <c r="B1501">
        <v>41656</v>
      </c>
      <c r="C1501">
        <v>6815.4</v>
      </c>
      <c r="D1501">
        <v>6840.5</v>
      </c>
      <c r="E1501">
        <v>6800</v>
      </c>
      <c r="F1501">
        <v>6829.3</v>
      </c>
      <c r="G1501">
        <v>999744600</v>
      </c>
      <c r="H1501">
        <v>6829.3</v>
      </c>
      <c r="I1501">
        <f t="shared" si="71"/>
        <v>2.0394987821699129E-3</v>
      </c>
      <c r="J1501">
        <f t="shared" si="73"/>
        <v>0</v>
      </c>
      <c r="K1501">
        <f t="shared" si="72"/>
        <v>0</v>
      </c>
    </row>
    <row r="1502" spans="1:11" x14ac:dyDescent="0.25">
      <c r="A1502" t="s">
        <v>16</v>
      </c>
      <c r="B1502">
        <v>41655</v>
      </c>
      <c r="C1502">
        <v>6819.9</v>
      </c>
      <c r="D1502">
        <v>6831.7</v>
      </c>
      <c r="E1502">
        <v>6811.2</v>
      </c>
      <c r="F1502">
        <v>6815.4</v>
      </c>
      <c r="G1502">
        <v>714152700</v>
      </c>
      <c r="H1502">
        <v>6815.4</v>
      </c>
      <c r="I1502">
        <f t="shared" si="71"/>
        <v>-6.5983372190203671E-4</v>
      </c>
      <c r="J1502">
        <f t="shared" si="73"/>
        <v>0</v>
      </c>
      <c r="K1502">
        <f t="shared" si="72"/>
        <v>2</v>
      </c>
    </row>
    <row r="1503" spans="1:11" x14ac:dyDescent="0.25">
      <c r="A1503" t="s">
        <v>16</v>
      </c>
      <c r="B1503">
        <v>41654</v>
      </c>
      <c r="C1503">
        <v>6766.9</v>
      </c>
      <c r="D1503">
        <v>6825.2</v>
      </c>
      <c r="E1503">
        <v>6766.9</v>
      </c>
      <c r="F1503">
        <v>6819.9</v>
      </c>
      <c r="G1503">
        <v>693715800</v>
      </c>
      <c r="H1503">
        <v>6819.9</v>
      </c>
      <c r="I1503">
        <f t="shared" si="71"/>
        <v>7.8322422379524248E-3</v>
      </c>
      <c r="J1503">
        <f t="shared" si="73"/>
        <v>2</v>
      </c>
      <c r="K1503">
        <f t="shared" si="72"/>
        <v>0</v>
      </c>
    </row>
    <row r="1504" spans="1:11" x14ac:dyDescent="0.25">
      <c r="A1504" t="s">
        <v>16</v>
      </c>
      <c r="B1504">
        <v>41653</v>
      </c>
      <c r="C1504">
        <v>6757.2</v>
      </c>
      <c r="D1504">
        <v>6772.6</v>
      </c>
      <c r="E1504">
        <v>6694.1</v>
      </c>
      <c r="F1504">
        <v>6766.9</v>
      </c>
      <c r="G1504">
        <v>568346600</v>
      </c>
      <c r="H1504">
        <v>6766.9</v>
      </c>
      <c r="I1504">
        <f t="shared" si="71"/>
        <v>1.4355058308175295E-3</v>
      </c>
      <c r="J1504">
        <f t="shared" si="73"/>
        <v>0</v>
      </c>
      <c r="K1504">
        <f t="shared" si="72"/>
        <v>0</v>
      </c>
    </row>
    <row r="1505" spans="1:11" x14ac:dyDescent="0.25">
      <c r="A1505" t="s">
        <v>16</v>
      </c>
      <c r="B1505">
        <v>41652</v>
      </c>
      <c r="C1505">
        <v>6739.9</v>
      </c>
      <c r="D1505">
        <v>6765.6</v>
      </c>
      <c r="E1505">
        <v>6731</v>
      </c>
      <c r="F1505">
        <v>6757.2</v>
      </c>
      <c r="G1505">
        <v>598026900</v>
      </c>
      <c r="H1505">
        <v>6757.2</v>
      </c>
      <c r="I1505">
        <f t="shared" si="71"/>
        <v>2.5668036617754186E-3</v>
      </c>
      <c r="J1505">
        <f t="shared" si="73"/>
        <v>0</v>
      </c>
      <c r="K1505">
        <f t="shared" si="72"/>
        <v>2</v>
      </c>
    </row>
    <row r="1506" spans="1:11" x14ac:dyDescent="0.25">
      <c r="A1506" t="s">
        <v>16</v>
      </c>
      <c r="B1506">
        <v>41649</v>
      </c>
      <c r="C1506">
        <v>6691.3</v>
      </c>
      <c r="D1506">
        <v>6769.9</v>
      </c>
      <c r="E1506">
        <v>6691.3</v>
      </c>
      <c r="F1506">
        <v>6739.9</v>
      </c>
      <c r="G1506">
        <v>811611800</v>
      </c>
      <c r="H1506">
        <v>6739.9</v>
      </c>
      <c r="I1506">
        <f t="shared" si="71"/>
        <v>7.2631626141406169E-3</v>
      </c>
      <c r="J1506">
        <f t="shared" si="73"/>
        <v>2</v>
      </c>
      <c r="K1506">
        <f t="shared" si="72"/>
        <v>-1</v>
      </c>
    </row>
    <row r="1507" spans="1:11" x14ac:dyDescent="0.25">
      <c r="A1507" t="s">
        <v>16</v>
      </c>
      <c r="B1507">
        <v>41648</v>
      </c>
      <c r="C1507">
        <v>6721.8</v>
      </c>
      <c r="D1507">
        <v>6746.4</v>
      </c>
      <c r="E1507">
        <v>6679.3</v>
      </c>
      <c r="F1507">
        <v>6691.3</v>
      </c>
      <c r="G1507">
        <v>782896500</v>
      </c>
      <c r="H1507">
        <v>6691.3</v>
      </c>
      <c r="I1507">
        <f t="shared" si="71"/>
        <v>-4.5374750810794895E-3</v>
      </c>
      <c r="J1507">
        <f t="shared" si="73"/>
        <v>-1</v>
      </c>
      <c r="K1507">
        <f t="shared" si="72"/>
        <v>-1</v>
      </c>
    </row>
    <row r="1508" spans="1:11" x14ac:dyDescent="0.25">
      <c r="A1508" t="s">
        <v>16</v>
      </c>
      <c r="B1508">
        <v>41647</v>
      </c>
      <c r="C1508">
        <v>6755.5</v>
      </c>
      <c r="D1508">
        <v>6755.5</v>
      </c>
      <c r="E1508">
        <v>6713.4</v>
      </c>
      <c r="F1508">
        <v>6721.8</v>
      </c>
      <c r="G1508">
        <v>720025300</v>
      </c>
      <c r="H1508">
        <v>6721.8</v>
      </c>
      <c r="I1508">
        <f t="shared" si="71"/>
        <v>-4.9885278661830901E-3</v>
      </c>
      <c r="J1508">
        <f t="shared" si="73"/>
        <v>-1</v>
      </c>
      <c r="K1508">
        <f t="shared" si="72"/>
        <v>1</v>
      </c>
    </row>
    <row r="1509" spans="1:11" x14ac:dyDescent="0.25">
      <c r="A1509" t="s">
        <v>16</v>
      </c>
      <c r="B1509">
        <v>41646</v>
      </c>
      <c r="C1509">
        <v>6730.7</v>
      </c>
      <c r="D1509">
        <v>6768.9</v>
      </c>
      <c r="E1509">
        <v>6718.1</v>
      </c>
      <c r="F1509">
        <v>6755.5</v>
      </c>
      <c r="G1509">
        <v>672375600</v>
      </c>
      <c r="H1509">
        <v>6755.5</v>
      </c>
      <c r="I1509">
        <f t="shared" si="71"/>
        <v>3.6846093274103264E-3</v>
      </c>
      <c r="J1509">
        <f t="shared" si="73"/>
        <v>1</v>
      </c>
      <c r="K1509">
        <f t="shared" si="72"/>
        <v>0</v>
      </c>
    </row>
    <row r="1510" spans="1:11" x14ac:dyDescent="0.25">
      <c r="A1510" t="s">
        <v>16</v>
      </c>
      <c r="B1510">
        <v>41645</v>
      </c>
      <c r="C1510">
        <v>6730.7</v>
      </c>
      <c r="D1510">
        <v>6752</v>
      </c>
      <c r="E1510">
        <v>6714.6</v>
      </c>
      <c r="F1510">
        <v>6730.7</v>
      </c>
      <c r="G1510">
        <v>524387000</v>
      </c>
      <c r="H1510">
        <v>6730.7</v>
      </c>
      <c r="I1510">
        <f t="shared" si="71"/>
        <v>0</v>
      </c>
      <c r="J1510">
        <f t="shared" si="73"/>
        <v>0</v>
      </c>
      <c r="K1510">
        <f t="shared" si="72"/>
        <v>0</v>
      </c>
    </row>
    <row r="1511" spans="1:11" x14ac:dyDescent="0.25">
      <c r="A1511" t="s">
        <v>16</v>
      </c>
      <c r="B1511">
        <v>41642</v>
      </c>
      <c r="C1511">
        <v>6717.9</v>
      </c>
      <c r="D1511">
        <v>6747.3</v>
      </c>
      <c r="E1511">
        <v>6699.3</v>
      </c>
      <c r="F1511">
        <v>6730.7</v>
      </c>
      <c r="G1511">
        <v>374841500</v>
      </c>
      <c r="H1511">
        <v>6730.7</v>
      </c>
      <c r="I1511">
        <f t="shared" si="71"/>
        <v>1.9053573289271597E-3</v>
      </c>
      <c r="J1511">
        <f t="shared" si="73"/>
        <v>0</v>
      </c>
      <c r="K1511">
        <f t="shared" si="72"/>
        <v>-1</v>
      </c>
    </row>
    <row r="1512" spans="1:11" x14ac:dyDescent="0.25">
      <c r="A1512" t="s">
        <v>16</v>
      </c>
      <c r="B1512">
        <v>41641</v>
      </c>
      <c r="C1512">
        <v>6749.1</v>
      </c>
      <c r="D1512">
        <v>6759.4</v>
      </c>
      <c r="E1512">
        <v>6707.5</v>
      </c>
      <c r="F1512">
        <v>6717.9</v>
      </c>
      <c r="G1512">
        <v>459529100</v>
      </c>
      <c r="H1512">
        <v>6717.9</v>
      </c>
      <c r="I1512">
        <f t="shared" si="71"/>
        <v>-4.6228386007024502E-3</v>
      </c>
      <c r="J1512">
        <f t="shared" si="73"/>
        <v>-1</v>
      </c>
      <c r="K1512">
        <f t="shared" si="72"/>
        <v>0</v>
      </c>
    </row>
    <row r="1513" spans="1:11" x14ac:dyDescent="0.25">
      <c r="A1513" t="s">
        <v>16</v>
      </c>
      <c r="B1513">
        <v>41640</v>
      </c>
      <c r="C1513">
        <v>6749.1</v>
      </c>
      <c r="D1513">
        <v>6749.1</v>
      </c>
      <c r="E1513">
        <v>6749.1</v>
      </c>
      <c r="F1513">
        <v>6749.1</v>
      </c>
      <c r="G1513">
        <v>0</v>
      </c>
      <c r="H1513">
        <v>6749.1</v>
      </c>
      <c r="I1513">
        <f t="shared" si="71"/>
        <v>0</v>
      </c>
      <c r="J1513">
        <f t="shared" si="73"/>
        <v>0</v>
      </c>
      <c r="K1513">
        <f t="shared" si="72"/>
        <v>0</v>
      </c>
    </row>
    <row r="1514" spans="1:11" x14ac:dyDescent="0.25">
      <c r="A1514" t="s">
        <v>16</v>
      </c>
      <c r="B1514">
        <v>41639</v>
      </c>
      <c r="C1514">
        <v>6731.3</v>
      </c>
      <c r="D1514">
        <v>6757</v>
      </c>
      <c r="E1514">
        <v>6731.3</v>
      </c>
      <c r="F1514">
        <v>6749.1</v>
      </c>
      <c r="G1514">
        <v>153445200</v>
      </c>
      <c r="H1514">
        <v>6749.1</v>
      </c>
      <c r="I1514">
        <f t="shared" si="71"/>
        <v>2.6443629016683623E-3</v>
      </c>
      <c r="J1514">
        <f t="shared" si="73"/>
        <v>0</v>
      </c>
      <c r="K1514">
        <f t="shared" si="72"/>
        <v>0</v>
      </c>
    </row>
    <row r="1515" spans="1:11" x14ac:dyDescent="0.25">
      <c r="A1515" t="s">
        <v>16</v>
      </c>
      <c r="B1515">
        <v>41638</v>
      </c>
      <c r="C1515">
        <v>6750.9</v>
      </c>
      <c r="D1515">
        <v>6768.4</v>
      </c>
      <c r="E1515">
        <v>6718.2</v>
      </c>
      <c r="F1515">
        <v>6731.3</v>
      </c>
      <c r="G1515">
        <v>295360600</v>
      </c>
      <c r="H1515">
        <v>6731.3</v>
      </c>
      <c r="I1515">
        <f t="shared" si="71"/>
        <v>-2.9033165948243456E-3</v>
      </c>
      <c r="J1515">
        <f t="shared" si="73"/>
        <v>0</v>
      </c>
      <c r="K1515">
        <f t="shared" si="72"/>
        <v>2</v>
      </c>
    </row>
    <row r="1516" spans="1:11" x14ac:dyDescent="0.25">
      <c r="A1516" t="s">
        <v>16</v>
      </c>
      <c r="B1516">
        <v>41635</v>
      </c>
      <c r="C1516">
        <v>6694.2</v>
      </c>
      <c r="D1516">
        <v>6754.1</v>
      </c>
      <c r="E1516">
        <v>6694.2</v>
      </c>
      <c r="F1516">
        <v>6750.9</v>
      </c>
      <c r="G1516">
        <v>291262200</v>
      </c>
      <c r="H1516">
        <v>6750.9</v>
      </c>
      <c r="I1516">
        <f t="shared" si="71"/>
        <v>8.4700188222639472E-3</v>
      </c>
      <c r="J1516">
        <f t="shared" si="73"/>
        <v>2</v>
      </c>
      <c r="K1516">
        <f t="shared" si="72"/>
        <v>0</v>
      </c>
    </row>
    <row r="1517" spans="1:11" x14ac:dyDescent="0.25">
      <c r="A1517" t="s">
        <v>16</v>
      </c>
      <c r="B1517">
        <v>41634</v>
      </c>
      <c r="C1517">
        <v>6694.2</v>
      </c>
      <c r="D1517">
        <v>6694.2</v>
      </c>
      <c r="E1517">
        <v>6694.2</v>
      </c>
      <c r="F1517">
        <v>6694.2</v>
      </c>
      <c r="G1517">
        <v>0</v>
      </c>
      <c r="H1517">
        <v>6694.2</v>
      </c>
      <c r="I1517">
        <f t="shared" si="71"/>
        <v>0</v>
      </c>
      <c r="J1517">
        <f t="shared" si="73"/>
        <v>0</v>
      </c>
      <c r="K1517">
        <f t="shared" si="72"/>
        <v>0</v>
      </c>
    </row>
    <row r="1518" spans="1:11" x14ac:dyDescent="0.25">
      <c r="A1518" t="s">
        <v>16</v>
      </c>
      <c r="B1518">
        <v>41633</v>
      </c>
      <c r="C1518">
        <v>6694.2</v>
      </c>
      <c r="D1518">
        <v>6694.2</v>
      </c>
      <c r="E1518">
        <v>6694.2</v>
      </c>
      <c r="F1518">
        <v>6694.2</v>
      </c>
      <c r="G1518">
        <v>0</v>
      </c>
      <c r="H1518">
        <v>6694.2</v>
      </c>
      <c r="I1518">
        <f t="shared" si="71"/>
        <v>0</v>
      </c>
      <c r="J1518">
        <f t="shared" si="73"/>
        <v>0</v>
      </c>
      <c r="K1518">
        <f t="shared" si="72"/>
        <v>0</v>
      </c>
    </row>
    <row r="1519" spans="1:11" x14ac:dyDescent="0.25">
      <c r="A1519" t="s">
        <v>16</v>
      </c>
      <c r="B1519">
        <v>41632</v>
      </c>
      <c r="C1519">
        <v>6678.6</v>
      </c>
      <c r="D1519">
        <v>6712.1</v>
      </c>
      <c r="E1519">
        <v>6672.2</v>
      </c>
      <c r="F1519">
        <v>6694.2</v>
      </c>
      <c r="G1519">
        <v>101669600</v>
      </c>
      <c r="H1519">
        <v>6694.2</v>
      </c>
      <c r="I1519">
        <f t="shared" si="71"/>
        <v>2.335818884197316E-3</v>
      </c>
      <c r="J1519">
        <f t="shared" si="73"/>
        <v>0</v>
      </c>
      <c r="K1519">
        <f t="shared" si="72"/>
        <v>3</v>
      </c>
    </row>
    <row r="1520" spans="1:11" x14ac:dyDescent="0.25">
      <c r="A1520" t="s">
        <v>16</v>
      </c>
      <c r="B1520">
        <v>41631</v>
      </c>
      <c r="C1520">
        <v>6606.6</v>
      </c>
      <c r="D1520">
        <v>6678.6</v>
      </c>
      <c r="E1520">
        <v>6606.2</v>
      </c>
      <c r="F1520">
        <v>6678.6</v>
      </c>
      <c r="G1520">
        <v>351999300</v>
      </c>
      <c r="H1520">
        <v>6678.6</v>
      </c>
      <c r="I1520">
        <f t="shared" si="71"/>
        <v>1.0898192716374488E-2</v>
      </c>
      <c r="J1520">
        <f t="shared" si="73"/>
        <v>3</v>
      </c>
      <c r="K1520">
        <f t="shared" si="72"/>
        <v>1</v>
      </c>
    </row>
    <row r="1521" spans="1:11" x14ac:dyDescent="0.25">
      <c r="A1521" t="s">
        <v>16</v>
      </c>
      <c r="B1521">
        <v>41628</v>
      </c>
      <c r="C1521">
        <v>6584.7</v>
      </c>
      <c r="D1521">
        <v>6616.8</v>
      </c>
      <c r="E1521">
        <v>6576.8</v>
      </c>
      <c r="F1521">
        <v>6606.6</v>
      </c>
      <c r="G1521">
        <v>1096668200</v>
      </c>
      <c r="H1521">
        <v>6606.6</v>
      </c>
      <c r="I1521">
        <f t="shared" si="71"/>
        <v>3.3258918401750659E-3</v>
      </c>
      <c r="J1521">
        <f t="shared" si="73"/>
        <v>1</v>
      </c>
      <c r="K1521">
        <f t="shared" si="72"/>
        <v>4</v>
      </c>
    </row>
    <row r="1522" spans="1:11" x14ac:dyDescent="0.25">
      <c r="A1522" t="s">
        <v>16</v>
      </c>
      <c r="B1522">
        <v>41627</v>
      </c>
      <c r="C1522">
        <v>6492.1</v>
      </c>
      <c r="D1522">
        <v>6584.7</v>
      </c>
      <c r="E1522">
        <v>6492.1</v>
      </c>
      <c r="F1522">
        <v>6584.7</v>
      </c>
      <c r="G1522">
        <v>648648400</v>
      </c>
      <c r="H1522">
        <v>6584.7</v>
      </c>
      <c r="I1522">
        <f t="shared" si="71"/>
        <v>1.4263489471819435E-2</v>
      </c>
      <c r="J1522">
        <f t="shared" si="73"/>
        <v>4</v>
      </c>
      <c r="K1522">
        <f t="shared" si="72"/>
        <v>0</v>
      </c>
    </row>
    <row r="1523" spans="1:11" x14ac:dyDescent="0.25">
      <c r="A1523" t="s">
        <v>16</v>
      </c>
      <c r="B1523">
        <v>41626</v>
      </c>
      <c r="C1523">
        <v>6486.2</v>
      </c>
      <c r="D1523">
        <v>6524.5</v>
      </c>
      <c r="E1523">
        <v>6486.2</v>
      </c>
      <c r="F1523">
        <v>6492.1</v>
      </c>
      <c r="G1523">
        <v>529477900</v>
      </c>
      <c r="H1523">
        <v>6492.1</v>
      </c>
      <c r="I1523">
        <f t="shared" si="71"/>
        <v>9.0962350837164863E-4</v>
      </c>
      <c r="J1523">
        <f t="shared" si="73"/>
        <v>0</v>
      </c>
      <c r="K1523">
        <f t="shared" si="72"/>
        <v>-1</v>
      </c>
    </row>
    <row r="1524" spans="1:11" x14ac:dyDescent="0.25">
      <c r="A1524" t="s">
        <v>16</v>
      </c>
      <c r="B1524">
        <v>41625</v>
      </c>
      <c r="C1524">
        <v>6522.2</v>
      </c>
      <c r="D1524">
        <v>6522.2</v>
      </c>
      <c r="E1524">
        <v>6482.6</v>
      </c>
      <c r="F1524">
        <v>6486.2</v>
      </c>
      <c r="G1524">
        <v>584054600</v>
      </c>
      <c r="H1524">
        <v>6486.2</v>
      </c>
      <c r="I1524">
        <f t="shared" si="71"/>
        <v>-5.5196099475637306E-3</v>
      </c>
      <c r="J1524">
        <f t="shared" si="73"/>
        <v>-1</v>
      </c>
      <c r="K1524">
        <f t="shared" si="72"/>
        <v>4</v>
      </c>
    </row>
    <row r="1525" spans="1:11" x14ac:dyDescent="0.25">
      <c r="A1525" t="s">
        <v>16</v>
      </c>
      <c r="B1525">
        <v>41624</v>
      </c>
      <c r="C1525">
        <v>6440</v>
      </c>
      <c r="D1525">
        <v>6531.2</v>
      </c>
      <c r="E1525">
        <v>6422.2</v>
      </c>
      <c r="F1525">
        <v>6522.2</v>
      </c>
      <c r="G1525">
        <v>653797800</v>
      </c>
      <c r="H1525">
        <v>6522.2</v>
      </c>
      <c r="I1525">
        <f t="shared" si="71"/>
        <v>1.2763975155279494E-2</v>
      </c>
      <c r="J1525">
        <f t="shared" si="73"/>
        <v>4</v>
      </c>
      <c r="K1525">
        <f t="shared" si="72"/>
        <v>0</v>
      </c>
    </row>
    <row r="1526" spans="1:11" x14ac:dyDescent="0.25">
      <c r="A1526" t="s">
        <v>16</v>
      </c>
      <c r="B1526">
        <v>41621</v>
      </c>
      <c r="C1526">
        <v>6445.3</v>
      </c>
      <c r="D1526">
        <v>6462.8</v>
      </c>
      <c r="E1526">
        <v>6433.5</v>
      </c>
      <c r="F1526">
        <v>6440</v>
      </c>
      <c r="G1526">
        <v>694450900</v>
      </c>
      <c r="H1526">
        <v>6440</v>
      </c>
      <c r="I1526">
        <f t="shared" si="71"/>
        <v>-8.2230462507570934E-4</v>
      </c>
      <c r="J1526">
        <f t="shared" si="73"/>
        <v>0</v>
      </c>
      <c r="K1526">
        <f t="shared" si="72"/>
        <v>-3</v>
      </c>
    </row>
    <row r="1527" spans="1:11" x14ac:dyDescent="0.25">
      <c r="A1527" t="s">
        <v>16</v>
      </c>
      <c r="B1527">
        <v>41620</v>
      </c>
      <c r="C1527">
        <v>6507.7</v>
      </c>
      <c r="D1527">
        <v>6507.7</v>
      </c>
      <c r="E1527">
        <v>6436</v>
      </c>
      <c r="F1527">
        <v>6445.3</v>
      </c>
      <c r="G1527">
        <v>663531400</v>
      </c>
      <c r="H1527">
        <v>6445.3</v>
      </c>
      <c r="I1527">
        <f t="shared" si="71"/>
        <v>-9.5886411481782563E-3</v>
      </c>
      <c r="J1527">
        <f t="shared" si="73"/>
        <v>-3</v>
      </c>
      <c r="K1527">
        <f t="shared" si="72"/>
        <v>0</v>
      </c>
    </row>
    <row r="1528" spans="1:11" x14ac:dyDescent="0.25">
      <c r="A1528" t="s">
        <v>16</v>
      </c>
      <c r="B1528">
        <v>41619</v>
      </c>
      <c r="C1528">
        <v>6523.3</v>
      </c>
      <c r="D1528">
        <v>6555.6</v>
      </c>
      <c r="E1528">
        <v>6507.7</v>
      </c>
      <c r="F1528">
        <v>6507.7</v>
      </c>
      <c r="G1528">
        <v>524482100</v>
      </c>
      <c r="H1528">
        <v>6507.7</v>
      </c>
      <c r="I1528">
        <f t="shared" si="71"/>
        <v>-2.391427651648792E-3</v>
      </c>
      <c r="J1528">
        <f t="shared" si="73"/>
        <v>0</v>
      </c>
      <c r="K1528">
        <f t="shared" si="72"/>
        <v>-1</v>
      </c>
    </row>
    <row r="1529" spans="1:11" x14ac:dyDescent="0.25">
      <c r="A1529" t="s">
        <v>16</v>
      </c>
      <c r="B1529">
        <v>41618</v>
      </c>
      <c r="C1529">
        <v>6559.5</v>
      </c>
      <c r="D1529">
        <v>6571.9</v>
      </c>
      <c r="E1529">
        <v>6519</v>
      </c>
      <c r="F1529">
        <v>6523.3</v>
      </c>
      <c r="G1529">
        <v>553693100</v>
      </c>
      <c r="H1529">
        <v>6523.3</v>
      </c>
      <c r="I1529">
        <f t="shared" si="71"/>
        <v>-5.5187133165637281E-3</v>
      </c>
      <c r="J1529">
        <f t="shared" si="73"/>
        <v>-1</v>
      </c>
      <c r="K1529">
        <f t="shared" si="72"/>
        <v>0</v>
      </c>
    </row>
    <row r="1530" spans="1:11" x14ac:dyDescent="0.25">
      <c r="A1530" t="s">
        <v>16</v>
      </c>
      <c r="B1530">
        <v>41617</v>
      </c>
      <c r="C1530">
        <v>6552</v>
      </c>
      <c r="D1530">
        <v>6568.4</v>
      </c>
      <c r="E1530">
        <v>6534.7</v>
      </c>
      <c r="F1530">
        <v>6559.5</v>
      </c>
      <c r="G1530">
        <v>506215400</v>
      </c>
      <c r="H1530">
        <v>6559.5</v>
      </c>
      <c r="I1530">
        <f t="shared" si="71"/>
        <v>1.1446886446886406E-3</v>
      </c>
      <c r="J1530">
        <f t="shared" si="73"/>
        <v>0</v>
      </c>
      <c r="K1530">
        <f t="shared" si="72"/>
        <v>2</v>
      </c>
    </row>
    <row r="1531" spans="1:11" x14ac:dyDescent="0.25">
      <c r="A1531" t="s">
        <v>16</v>
      </c>
      <c r="B1531">
        <v>41614</v>
      </c>
      <c r="C1531">
        <v>6498.3</v>
      </c>
      <c r="D1531">
        <v>6555.7</v>
      </c>
      <c r="E1531">
        <v>6496.3</v>
      </c>
      <c r="F1531">
        <v>6552</v>
      </c>
      <c r="G1531">
        <v>564649300</v>
      </c>
      <c r="H1531">
        <v>6552</v>
      </c>
      <c r="I1531">
        <f t="shared" si="71"/>
        <v>8.2636997368541465E-3</v>
      </c>
      <c r="J1531">
        <f t="shared" si="73"/>
        <v>2</v>
      </c>
      <c r="K1531">
        <f t="shared" si="72"/>
        <v>0</v>
      </c>
    </row>
    <row r="1532" spans="1:11" x14ac:dyDescent="0.25">
      <c r="A1532" t="s">
        <v>16</v>
      </c>
      <c r="B1532">
        <v>41613</v>
      </c>
      <c r="C1532">
        <v>6510</v>
      </c>
      <c r="D1532">
        <v>6518.9</v>
      </c>
      <c r="E1532">
        <v>6487.2</v>
      </c>
      <c r="F1532">
        <v>6498.3</v>
      </c>
      <c r="G1532">
        <v>558155700</v>
      </c>
      <c r="H1532">
        <v>6498.3</v>
      </c>
      <c r="I1532">
        <f t="shared" si="71"/>
        <v>-1.7972350230414103E-3</v>
      </c>
      <c r="J1532">
        <f t="shared" si="73"/>
        <v>0</v>
      </c>
      <c r="K1532">
        <f t="shared" si="72"/>
        <v>-1</v>
      </c>
    </row>
    <row r="1533" spans="1:11" x14ac:dyDescent="0.25">
      <c r="A1533" t="s">
        <v>16</v>
      </c>
      <c r="B1533">
        <v>41612</v>
      </c>
      <c r="C1533">
        <v>6532.4</v>
      </c>
      <c r="D1533">
        <v>6544.7</v>
      </c>
      <c r="E1533">
        <v>6479.7</v>
      </c>
      <c r="F1533">
        <v>6510</v>
      </c>
      <c r="G1533">
        <v>780322600</v>
      </c>
      <c r="H1533">
        <v>6510</v>
      </c>
      <c r="I1533">
        <f t="shared" si="71"/>
        <v>-3.4290612944706256E-3</v>
      </c>
      <c r="J1533">
        <f t="shared" si="73"/>
        <v>-1</v>
      </c>
      <c r="K1533">
        <f t="shared" si="72"/>
        <v>-3</v>
      </c>
    </row>
    <row r="1534" spans="1:11" x14ac:dyDescent="0.25">
      <c r="A1534" t="s">
        <v>16</v>
      </c>
      <c r="B1534">
        <v>41611</v>
      </c>
      <c r="C1534">
        <v>6595.3</v>
      </c>
      <c r="D1534">
        <v>6595.5</v>
      </c>
      <c r="E1534">
        <v>6531.3</v>
      </c>
      <c r="F1534">
        <v>6532.4</v>
      </c>
      <c r="G1534">
        <v>685375800</v>
      </c>
      <c r="H1534">
        <v>6532.4</v>
      </c>
      <c r="I1534">
        <f t="shared" si="71"/>
        <v>-9.5370945976681609E-3</v>
      </c>
      <c r="J1534">
        <f t="shared" si="73"/>
        <v>-3</v>
      </c>
      <c r="K1534">
        <f t="shared" si="72"/>
        <v>-2</v>
      </c>
    </row>
    <row r="1535" spans="1:11" x14ac:dyDescent="0.25">
      <c r="A1535" t="s">
        <v>16</v>
      </c>
      <c r="B1535">
        <v>41610</v>
      </c>
      <c r="C1535">
        <v>6650.6</v>
      </c>
      <c r="D1535">
        <v>6657.4</v>
      </c>
      <c r="E1535">
        <v>6595.2</v>
      </c>
      <c r="F1535">
        <v>6595.3</v>
      </c>
      <c r="G1535">
        <v>559055100</v>
      </c>
      <c r="H1535">
        <v>6595.3</v>
      </c>
      <c r="I1535">
        <f t="shared" si="71"/>
        <v>-8.3150392445794363E-3</v>
      </c>
      <c r="J1535">
        <f t="shared" si="73"/>
        <v>-2</v>
      </c>
      <c r="K1535">
        <f t="shared" si="72"/>
        <v>0</v>
      </c>
    </row>
    <row r="1536" spans="1:11" x14ac:dyDescent="0.25">
      <c r="A1536" t="s">
        <v>16</v>
      </c>
      <c r="B1536">
        <v>41607</v>
      </c>
      <c r="C1536">
        <v>6654.5</v>
      </c>
      <c r="D1536">
        <v>6681.6</v>
      </c>
      <c r="E1536">
        <v>6648.5</v>
      </c>
      <c r="F1536">
        <v>6650.6</v>
      </c>
      <c r="G1536">
        <v>535923900</v>
      </c>
      <c r="H1536">
        <v>6650.6</v>
      </c>
      <c r="I1536">
        <f t="shared" si="71"/>
        <v>-5.8606957697793227E-4</v>
      </c>
      <c r="J1536">
        <f t="shared" si="73"/>
        <v>0</v>
      </c>
      <c r="K1536">
        <f t="shared" si="72"/>
        <v>0</v>
      </c>
    </row>
    <row r="1537" spans="1:11" x14ac:dyDescent="0.25">
      <c r="A1537" t="s">
        <v>16</v>
      </c>
      <c r="B1537">
        <v>41606</v>
      </c>
      <c r="C1537">
        <v>6649.5</v>
      </c>
      <c r="D1537">
        <v>6679.5</v>
      </c>
      <c r="E1537">
        <v>6642.6</v>
      </c>
      <c r="F1537">
        <v>6654.5</v>
      </c>
      <c r="G1537">
        <v>462672900</v>
      </c>
      <c r="H1537">
        <v>6654.5</v>
      </c>
      <c r="I1537">
        <f t="shared" si="71"/>
        <v>7.519362358072712E-4</v>
      </c>
      <c r="J1537">
        <f t="shared" si="73"/>
        <v>0</v>
      </c>
      <c r="K1537">
        <f t="shared" si="72"/>
        <v>0</v>
      </c>
    </row>
    <row r="1538" spans="1:11" x14ac:dyDescent="0.25">
      <c r="A1538" t="s">
        <v>16</v>
      </c>
      <c r="B1538">
        <v>41605</v>
      </c>
      <c r="C1538">
        <v>6636.2</v>
      </c>
      <c r="D1538">
        <v>6664.1</v>
      </c>
      <c r="E1538">
        <v>6635.7</v>
      </c>
      <c r="F1538">
        <v>6649.5</v>
      </c>
      <c r="G1538">
        <v>580621900</v>
      </c>
      <c r="H1538">
        <v>6649.5</v>
      </c>
      <c r="I1538">
        <f t="shared" ref="I1538:I1601" si="74">(H1538/H1539)-1</f>
        <v>2.0041590066603998E-3</v>
      </c>
      <c r="J1538">
        <f t="shared" si="73"/>
        <v>0</v>
      </c>
      <c r="K1538">
        <f t="shared" si="72"/>
        <v>-2</v>
      </c>
    </row>
    <row r="1539" spans="1:11" x14ac:dyDescent="0.25">
      <c r="A1539" t="s">
        <v>16</v>
      </c>
      <c r="B1539">
        <v>41604</v>
      </c>
      <c r="C1539">
        <v>6694.6</v>
      </c>
      <c r="D1539">
        <v>6697</v>
      </c>
      <c r="E1539">
        <v>6636.2</v>
      </c>
      <c r="F1539">
        <v>6636.2</v>
      </c>
      <c r="G1539">
        <v>985378000</v>
      </c>
      <c r="H1539">
        <v>6636.2</v>
      </c>
      <c r="I1539">
        <f t="shared" si="74"/>
        <v>-8.7234487497386271E-3</v>
      </c>
      <c r="J1539">
        <f t="shared" si="73"/>
        <v>-2</v>
      </c>
      <c r="K1539">
        <f t="shared" ref="K1539:K1602" si="75">J1540</f>
        <v>0</v>
      </c>
    </row>
    <row r="1540" spans="1:11" x14ac:dyDescent="0.25">
      <c r="A1540" t="s">
        <v>16</v>
      </c>
      <c r="B1540">
        <v>41603</v>
      </c>
      <c r="C1540">
        <v>6674.3</v>
      </c>
      <c r="D1540">
        <v>6709.1</v>
      </c>
      <c r="E1540">
        <v>6674.3</v>
      </c>
      <c r="F1540">
        <v>6694.6</v>
      </c>
      <c r="G1540">
        <v>465826500</v>
      </c>
      <c r="H1540">
        <v>6694.6</v>
      </c>
      <c r="I1540">
        <f t="shared" si="74"/>
        <v>3.0415174625053609E-3</v>
      </c>
      <c r="J1540">
        <f t="shared" si="73"/>
        <v>0</v>
      </c>
      <c r="K1540">
        <f t="shared" si="75"/>
        <v>0</v>
      </c>
    </row>
    <row r="1541" spans="1:11" x14ac:dyDescent="0.25">
      <c r="A1541" t="s">
        <v>16</v>
      </c>
      <c r="B1541">
        <v>41600</v>
      </c>
      <c r="C1541">
        <v>6681.3</v>
      </c>
      <c r="D1541">
        <v>6711</v>
      </c>
      <c r="E1541">
        <v>6661</v>
      </c>
      <c r="F1541">
        <v>6674.3</v>
      </c>
      <c r="G1541">
        <v>495703600</v>
      </c>
      <c r="H1541">
        <v>6674.3</v>
      </c>
      <c r="I1541">
        <f t="shared" si="74"/>
        <v>-1.0477002978461769E-3</v>
      </c>
      <c r="J1541">
        <f t="shared" si="73"/>
        <v>0</v>
      </c>
      <c r="K1541">
        <f t="shared" si="75"/>
        <v>0</v>
      </c>
    </row>
    <row r="1542" spans="1:11" x14ac:dyDescent="0.25">
      <c r="A1542" t="s">
        <v>16</v>
      </c>
      <c r="B1542">
        <v>41599</v>
      </c>
      <c r="C1542">
        <v>6681.1</v>
      </c>
      <c r="D1542">
        <v>6697.7</v>
      </c>
      <c r="E1542">
        <v>6643.5</v>
      </c>
      <c r="F1542">
        <v>6681.3</v>
      </c>
      <c r="G1542">
        <v>483785600</v>
      </c>
      <c r="H1542">
        <v>6681.3</v>
      </c>
      <c r="I1542">
        <f t="shared" si="74"/>
        <v>2.9935190313024052E-5</v>
      </c>
      <c r="J1542">
        <f t="shared" si="73"/>
        <v>0</v>
      </c>
      <c r="K1542">
        <f t="shared" si="75"/>
        <v>0</v>
      </c>
    </row>
    <row r="1543" spans="1:11" x14ac:dyDescent="0.25">
      <c r="A1543" t="s">
        <v>16</v>
      </c>
      <c r="B1543">
        <v>41598</v>
      </c>
      <c r="C1543">
        <v>6698</v>
      </c>
      <c r="D1543">
        <v>6711.4</v>
      </c>
      <c r="E1543">
        <v>6661.7</v>
      </c>
      <c r="F1543">
        <v>6681.1</v>
      </c>
      <c r="G1543">
        <v>558048100</v>
      </c>
      <c r="H1543">
        <v>6681.1</v>
      </c>
      <c r="I1543">
        <f t="shared" si="74"/>
        <v>-2.5231412361899075E-3</v>
      </c>
      <c r="J1543">
        <f t="shared" si="73"/>
        <v>0</v>
      </c>
      <c r="K1543">
        <f t="shared" si="75"/>
        <v>-1</v>
      </c>
    </row>
    <row r="1544" spans="1:11" x14ac:dyDescent="0.25">
      <c r="A1544" t="s">
        <v>16</v>
      </c>
      <c r="B1544">
        <v>41597</v>
      </c>
      <c r="C1544">
        <v>6723.5</v>
      </c>
      <c r="D1544">
        <v>6723.5</v>
      </c>
      <c r="E1544">
        <v>6677.9</v>
      </c>
      <c r="F1544">
        <v>6698</v>
      </c>
      <c r="G1544">
        <v>532008000</v>
      </c>
      <c r="H1544">
        <v>6698</v>
      </c>
      <c r="I1544">
        <f t="shared" si="74"/>
        <v>-3.7926675094817064E-3</v>
      </c>
      <c r="J1544">
        <f t="shared" si="73"/>
        <v>-1</v>
      </c>
      <c r="K1544">
        <f t="shared" si="75"/>
        <v>1</v>
      </c>
    </row>
    <row r="1545" spans="1:11" x14ac:dyDescent="0.25">
      <c r="A1545" t="s">
        <v>16</v>
      </c>
      <c r="B1545">
        <v>41596</v>
      </c>
      <c r="C1545">
        <v>6693.4</v>
      </c>
      <c r="D1545">
        <v>6732.1</v>
      </c>
      <c r="E1545">
        <v>6671.6</v>
      </c>
      <c r="F1545">
        <v>6723.5</v>
      </c>
      <c r="G1545">
        <v>538915700</v>
      </c>
      <c r="H1545">
        <v>6723.5</v>
      </c>
      <c r="I1545">
        <f t="shared" si="74"/>
        <v>4.4969671616816864E-3</v>
      </c>
      <c r="J1545">
        <f t="shared" si="73"/>
        <v>1</v>
      </c>
      <c r="K1545">
        <f t="shared" si="75"/>
        <v>1</v>
      </c>
    </row>
    <row r="1546" spans="1:11" x14ac:dyDescent="0.25">
      <c r="A1546" t="s">
        <v>16</v>
      </c>
      <c r="B1546">
        <v>41593</v>
      </c>
      <c r="C1546">
        <v>6666.1</v>
      </c>
      <c r="D1546">
        <v>6703.1</v>
      </c>
      <c r="E1546">
        <v>6665.5</v>
      </c>
      <c r="F1546">
        <v>6693.4</v>
      </c>
      <c r="G1546">
        <v>587733600</v>
      </c>
      <c r="H1546">
        <v>6693.4</v>
      </c>
      <c r="I1546">
        <f t="shared" si="74"/>
        <v>4.0953481045886697E-3</v>
      </c>
      <c r="J1546">
        <f t="shared" si="73"/>
        <v>1</v>
      </c>
      <c r="K1546">
        <f t="shared" si="75"/>
        <v>1</v>
      </c>
    </row>
    <row r="1547" spans="1:11" x14ac:dyDescent="0.25">
      <c r="A1547" t="s">
        <v>16</v>
      </c>
      <c r="B1547">
        <v>41592</v>
      </c>
      <c r="C1547">
        <v>6630</v>
      </c>
      <c r="D1547">
        <v>6696.2</v>
      </c>
      <c r="E1547">
        <v>6630</v>
      </c>
      <c r="F1547">
        <v>6666.1</v>
      </c>
      <c r="G1547">
        <v>624125200</v>
      </c>
      <c r="H1547">
        <v>6666.1</v>
      </c>
      <c r="I1547">
        <f t="shared" si="74"/>
        <v>5.4449472096531615E-3</v>
      </c>
      <c r="J1547">
        <f t="shared" si="73"/>
        <v>1</v>
      </c>
      <c r="K1547">
        <f t="shared" si="75"/>
        <v>-4</v>
      </c>
    </row>
    <row r="1548" spans="1:11" x14ac:dyDescent="0.25">
      <c r="A1548" t="s">
        <v>16</v>
      </c>
      <c r="B1548">
        <v>41591</v>
      </c>
      <c r="C1548">
        <v>6726.8</v>
      </c>
      <c r="D1548">
        <v>6726.8</v>
      </c>
      <c r="E1548">
        <v>6614</v>
      </c>
      <c r="F1548">
        <v>6630</v>
      </c>
      <c r="G1548">
        <v>723057300</v>
      </c>
      <c r="H1548">
        <v>6630</v>
      </c>
      <c r="I1548">
        <f t="shared" si="74"/>
        <v>-1.4390200392460084E-2</v>
      </c>
      <c r="J1548">
        <f t="shared" si="73"/>
        <v>-4</v>
      </c>
      <c r="K1548">
        <f t="shared" si="75"/>
        <v>0</v>
      </c>
    </row>
    <row r="1549" spans="1:11" x14ac:dyDescent="0.25">
      <c r="A1549" t="s">
        <v>16</v>
      </c>
      <c r="B1549">
        <v>41590</v>
      </c>
      <c r="C1549">
        <v>6728.4</v>
      </c>
      <c r="D1549">
        <v>6728.4</v>
      </c>
      <c r="E1549">
        <v>6693.3</v>
      </c>
      <c r="F1549">
        <v>6726.8</v>
      </c>
      <c r="G1549">
        <v>589417300</v>
      </c>
      <c r="H1549">
        <v>6726.8</v>
      </c>
      <c r="I1549">
        <f t="shared" si="74"/>
        <v>-2.3779799060685836E-4</v>
      </c>
      <c r="J1549">
        <f t="shared" si="73"/>
        <v>0</v>
      </c>
      <c r="K1549">
        <f t="shared" si="75"/>
        <v>0</v>
      </c>
    </row>
    <row r="1550" spans="1:11" x14ac:dyDescent="0.25">
      <c r="A1550" t="s">
        <v>16</v>
      </c>
      <c r="B1550">
        <v>41589</v>
      </c>
      <c r="C1550">
        <v>6708.4</v>
      </c>
      <c r="D1550">
        <v>6744.8</v>
      </c>
      <c r="E1550">
        <v>6702</v>
      </c>
      <c r="F1550">
        <v>6728.4</v>
      </c>
      <c r="G1550">
        <v>633862400</v>
      </c>
      <c r="H1550">
        <v>6728.4</v>
      </c>
      <c r="I1550">
        <f t="shared" si="74"/>
        <v>2.9813368314353106E-3</v>
      </c>
      <c r="J1550">
        <f t="shared" si="73"/>
        <v>0</v>
      </c>
      <c r="K1550">
        <f t="shared" si="75"/>
        <v>0</v>
      </c>
    </row>
    <row r="1551" spans="1:11" x14ac:dyDescent="0.25">
      <c r="A1551" t="s">
        <v>16</v>
      </c>
      <c r="B1551">
        <v>41586</v>
      </c>
      <c r="C1551">
        <v>6697.2</v>
      </c>
      <c r="D1551">
        <v>6713.9</v>
      </c>
      <c r="E1551">
        <v>6643.9</v>
      </c>
      <c r="F1551">
        <v>6708.4</v>
      </c>
      <c r="G1551">
        <v>598943100</v>
      </c>
      <c r="H1551">
        <v>6708.4</v>
      </c>
      <c r="I1551">
        <f t="shared" si="74"/>
        <v>1.6723406796870233E-3</v>
      </c>
      <c r="J1551">
        <f t="shared" si="73"/>
        <v>0</v>
      </c>
      <c r="K1551">
        <f t="shared" si="75"/>
        <v>-2</v>
      </c>
    </row>
    <row r="1552" spans="1:11" x14ac:dyDescent="0.25">
      <c r="A1552" t="s">
        <v>16</v>
      </c>
      <c r="B1552">
        <v>41585</v>
      </c>
      <c r="C1552">
        <v>6741.7</v>
      </c>
      <c r="D1552">
        <v>6779.2</v>
      </c>
      <c r="E1552">
        <v>6680</v>
      </c>
      <c r="F1552">
        <v>6697.2</v>
      </c>
      <c r="G1552">
        <v>641427800</v>
      </c>
      <c r="H1552">
        <v>6697.2</v>
      </c>
      <c r="I1552">
        <f t="shared" si="74"/>
        <v>-6.6007090199801111E-3</v>
      </c>
      <c r="J1552">
        <f t="shared" si="73"/>
        <v>-2</v>
      </c>
      <c r="K1552">
        <f t="shared" si="75"/>
        <v>0</v>
      </c>
    </row>
    <row r="1553" spans="1:11" x14ac:dyDescent="0.25">
      <c r="A1553" t="s">
        <v>16</v>
      </c>
      <c r="B1553">
        <v>41584</v>
      </c>
      <c r="C1553">
        <v>6746.8</v>
      </c>
      <c r="D1553">
        <v>6768.2</v>
      </c>
      <c r="E1553">
        <v>6735.6</v>
      </c>
      <c r="F1553">
        <v>6741.7</v>
      </c>
      <c r="G1553">
        <v>636589100</v>
      </c>
      <c r="H1553">
        <v>6741.7</v>
      </c>
      <c r="I1553">
        <f t="shared" si="74"/>
        <v>-7.5591391474483238E-4</v>
      </c>
      <c r="J1553">
        <f t="shared" si="73"/>
        <v>0</v>
      </c>
      <c r="K1553">
        <f t="shared" si="75"/>
        <v>0</v>
      </c>
    </row>
    <row r="1554" spans="1:11" x14ac:dyDescent="0.25">
      <c r="A1554" t="s">
        <v>16</v>
      </c>
      <c r="B1554">
        <v>41583</v>
      </c>
      <c r="C1554">
        <v>6763.6</v>
      </c>
      <c r="D1554">
        <v>6773.9</v>
      </c>
      <c r="E1554">
        <v>6708.5</v>
      </c>
      <c r="F1554">
        <v>6746.8</v>
      </c>
      <c r="G1554">
        <v>723671000</v>
      </c>
      <c r="H1554">
        <v>6746.8</v>
      </c>
      <c r="I1554">
        <f t="shared" si="74"/>
        <v>-2.4838843219587847E-3</v>
      </c>
      <c r="J1554">
        <f t="shared" si="73"/>
        <v>0</v>
      </c>
      <c r="K1554">
        <f t="shared" si="75"/>
        <v>1</v>
      </c>
    </row>
    <row r="1555" spans="1:11" x14ac:dyDescent="0.25">
      <c r="A1555" t="s">
        <v>16</v>
      </c>
      <c r="B1555">
        <v>41582</v>
      </c>
      <c r="C1555">
        <v>6734.7</v>
      </c>
      <c r="D1555">
        <v>6780.1</v>
      </c>
      <c r="E1555">
        <v>6734.6</v>
      </c>
      <c r="F1555">
        <v>6763.6</v>
      </c>
      <c r="G1555">
        <v>510147600</v>
      </c>
      <c r="H1555">
        <v>6763.6</v>
      </c>
      <c r="I1555">
        <f t="shared" si="74"/>
        <v>4.2912082201138624E-3</v>
      </c>
      <c r="J1555">
        <f t="shared" si="73"/>
        <v>1</v>
      </c>
      <c r="K1555">
        <f t="shared" si="75"/>
        <v>0</v>
      </c>
    </row>
    <row r="1556" spans="1:11" x14ac:dyDescent="0.25">
      <c r="A1556" t="s">
        <v>16</v>
      </c>
      <c r="B1556">
        <v>41579</v>
      </c>
      <c r="C1556">
        <v>6731.4</v>
      </c>
      <c r="D1556">
        <v>6760.9</v>
      </c>
      <c r="E1556">
        <v>6715.3</v>
      </c>
      <c r="F1556">
        <v>6734.7</v>
      </c>
      <c r="G1556">
        <v>675463600</v>
      </c>
      <c r="H1556">
        <v>6734.7</v>
      </c>
      <c r="I1556">
        <f t="shared" si="74"/>
        <v>4.9023977181561484E-4</v>
      </c>
      <c r="J1556">
        <f t="shared" si="73"/>
        <v>0</v>
      </c>
      <c r="K1556">
        <f t="shared" si="75"/>
        <v>-2</v>
      </c>
    </row>
    <row r="1557" spans="1:11" x14ac:dyDescent="0.25">
      <c r="A1557" t="s">
        <v>16</v>
      </c>
      <c r="B1557">
        <v>41578</v>
      </c>
      <c r="C1557">
        <v>6777.7</v>
      </c>
      <c r="D1557">
        <v>6778.3</v>
      </c>
      <c r="E1557">
        <v>6719.5</v>
      </c>
      <c r="F1557">
        <v>6731.4</v>
      </c>
      <c r="G1557">
        <v>742779000</v>
      </c>
      <c r="H1557">
        <v>6731.4</v>
      </c>
      <c r="I1557">
        <f t="shared" si="74"/>
        <v>-6.8312259321008373E-3</v>
      </c>
      <c r="J1557">
        <f t="shared" si="73"/>
        <v>-2</v>
      </c>
      <c r="K1557">
        <f t="shared" si="75"/>
        <v>0</v>
      </c>
    </row>
    <row r="1558" spans="1:11" x14ac:dyDescent="0.25">
      <c r="A1558" t="s">
        <v>16</v>
      </c>
      <c r="B1558">
        <v>41577</v>
      </c>
      <c r="C1558">
        <v>6774.7</v>
      </c>
      <c r="D1558">
        <v>6819.9</v>
      </c>
      <c r="E1558">
        <v>6763.7</v>
      </c>
      <c r="F1558">
        <v>6777.7</v>
      </c>
      <c r="G1558">
        <v>656351600</v>
      </c>
      <c r="H1558">
        <v>6777.7</v>
      </c>
      <c r="I1558">
        <f t="shared" si="74"/>
        <v>4.4282403648865376E-4</v>
      </c>
      <c r="J1558">
        <f t="shared" si="73"/>
        <v>0</v>
      </c>
      <c r="K1558">
        <f t="shared" si="75"/>
        <v>2</v>
      </c>
    </row>
    <row r="1559" spans="1:11" x14ac:dyDescent="0.25">
      <c r="A1559" t="s">
        <v>16</v>
      </c>
      <c r="B1559">
        <v>41576</v>
      </c>
      <c r="C1559">
        <v>6725.8</v>
      </c>
      <c r="D1559">
        <v>6777.2</v>
      </c>
      <c r="E1559">
        <v>6718.9</v>
      </c>
      <c r="F1559">
        <v>6774.7</v>
      </c>
      <c r="G1559">
        <v>781277300</v>
      </c>
      <c r="H1559">
        <v>6774.7</v>
      </c>
      <c r="I1559">
        <f t="shared" si="74"/>
        <v>7.2705105712331797E-3</v>
      </c>
      <c r="J1559">
        <f t="shared" si="73"/>
        <v>2</v>
      </c>
      <c r="K1559">
        <f t="shared" si="75"/>
        <v>0</v>
      </c>
    </row>
    <row r="1560" spans="1:11" x14ac:dyDescent="0.25">
      <c r="A1560" t="s">
        <v>16</v>
      </c>
      <c r="B1560">
        <v>41575</v>
      </c>
      <c r="C1560">
        <v>6721.3</v>
      </c>
      <c r="D1560">
        <v>6739.7</v>
      </c>
      <c r="E1560">
        <v>6704.2</v>
      </c>
      <c r="F1560">
        <v>6725.8</v>
      </c>
      <c r="G1560">
        <v>590265200</v>
      </c>
      <c r="H1560">
        <v>6725.8</v>
      </c>
      <c r="I1560">
        <f t="shared" si="74"/>
        <v>6.695133381935392E-4</v>
      </c>
      <c r="J1560">
        <f t="shared" si="73"/>
        <v>0</v>
      </c>
      <c r="K1560">
        <f t="shared" si="75"/>
        <v>0</v>
      </c>
    </row>
    <row r="1561" spans="1:11" x14ac:dyDescent="0.25">
      <c r="A1561" t="s">
        <v>16</v>
      </c>
      <c r="B1561">
        <v>41572</v>
      </c>
      <c r="C1561">
        <v>6713.2</v>
      </c>
      <c r="D1561">
        <v>6729.7</v>
      </c>
      <c r="E1561">
        <v>6700.4</v>
      </c>
      <c r="F1561">
        <v>6721.3</v>
      </c>
      <c r="G1561">
        <v>569150500</v>
      </c>
      <c r="H1561">
        <v>6721.3</v>
      </c>
      <c r="I1561">
        <f t="shared" si="74"/>
        <v>1.2065780849670471E-3</v>
      </c>
      <c r="J1561">
        <f t="shared" ref="J1561:J1624" si="76">ROUNDDOWN(I1561/N$2,0)</f>
        <v>0</v>
      </c>
      <c r="K1561">
        <f t="shared" si="75"/>
        <v>1</v>
      </c>
    </row>
    <row r="1562" spans="1:11" x14ac:dyDescent="0.25">
      <c r="A1562" t="s">
        <v>16</v>
      </c>
      <c r="B1562">
        <v>41571</v>
      </c>
      <c r="C1562">
        <v>6674.5</v>
      </c>
      <c r="D1562">
        <v>6719.3</v>
      </c>
      <c r="E1562">
        <v>6674.2</v>
      </c>
      <c r="F1562">
        <v>6713.2</v>
      </c>
      <c r="G1562">
        <v>601321000</v>
      </c>
      <c r="H1562">
        <v>6713.2</v>
      </c>
      <c r="I1562">
        <f t="shared" si="74"/>
        <v>5.7981871301220345E-3</v>
      </c>
      <c r="J1562">
        <f t="shared" si="76"/>
        <v>1</v>
      </c>
      <c r="K1562">
        <f t="shared" si="75"/>
        <v>-1</v>
      </c>
    </row>
    <row r="1563" spans="1:11" x14ac:dyDescent="0.25">
      <c r="A1563" t="s">
        <v>16</v>
      </c>
      <c r="B1563">
        <v>41570</v>
      </c>
      <c r="C1563">
        <v>6695.7</v>
      </c>
      <c r="D1563">
        <v>6695.9</v>
      </c>
      <c r="E1563">
        <v>6655.2</v>
      </c>
      <c r="F1563">
        <v>6674.5</v>
      </c>
      <c r="G1563">
        <v>643936600</v>
      </c>
      <c r="H1563">
        <v>6674.5</v>
      </c>
      <c r="I1563">
        <f t="shared" si="74"/>
        <v>-3.1662111504398016E-3</v>
      </c>
      <c r="J1563">
        <f t="shared" si="76"/>
        <v>-1</v>
      </c>
      <c r="K1563">
        <f t="shared" si="75"/>
        <v>2</v>
      </c>
    </row>
    <row r="1564" spans="1:11" x14ac:dyDescent="0.25">
      <c r="A1564" t="s">
        <v>16</v>
      </c>
      <c r="B1564">
        <v>41569</v>
      </c>
      <c r="C1564">
        <v>6654.2</v>
      </c>
      <c r="D1564">
        <v>6719.3</v>
      </c>
      <c r="E1564">
        <v>6653.7</v>
      </c>
      <c r="F1564">
        <v>6695.7</v>
      </c>
      <c r="G1564">
        <v>575007300</v>
      </c>
      <c r="H1564">
        <v>6695.7</v>
      </c>
      <c r="I1564">
        <f t="shared" si="74"/>
        <v>6.2366625589853619E-3</v>
      </c>
      <c r="J1564">
        <f t="shared" si="76"/>
        <v>2</v>
      </c>
      <c r="K1564">
        <f t="shared" si="75"/>
        <v>1</v>
      </c>
    </row>
    <row r="1565" spans="1:11" x14ac:dyDescent="0.25">
      <c r="A1565" t="s">
        <v>16</v>
      </c>
      <c r="B1565">
        <v>41568</v>
      </c>
      <c r="C1565">
        <v>6622.6</v>
      </c>
      <c r="D1565">
        <v>6654.2</v>
      </c>
      <c r="E1565">
        <v>6617.8</v>
      </c>
      <c r="F1565">
        <v>6654.2</v>
      </c>
      <c r="G1565">
        <v>494967200</v>
      </c>
      <c r="H1565">
        <v>6654.2</v>
      </c>
      <c r="I1565">
        <f t="shared" si="74"/>
        <v>4.7715398785974639E-3</v>
      </c>
      <c r="J1565">
        <f t="shared" si="76"/>
        <v>1</v>
      </c>
      <c r="K1565">
        <f t="shared" si="75"/>
        <v>2</v>
      </c>
    </row>
    <row r="1566" spans="1:11" x14ac:dyDescent="0.25">
      <c r="A1566" t="s">
        <v>16</v>
      </c>
      <c r="B1566">
        <v>41565</v>
      </c>
      <c r="C1566">
        <v>6576.2</v>
      </c>
      <c r="D1566">
        <v>6622.7</v>
      </c>
      <c r="E1566">
        <v>6576.2</v>
      </c>
      <c r="F1566">
        <v>6622.6</v>
      </c>
      <c r="G1566">
        <v>710029000</v>
      </c>
      <c r="H1566">
        <v>6622.6</v>
      </c>
      <c r="I1566">
        <f t="shared" si="74"/>
        <v>7.0557464797300629E-3</v>
      </c>
      <c r="J1566">
        <f t="shared" si="76"/>
        <v>2</v>
      </c>
      <c r="K1566">
        <f t="shared" si="75"/>
        <v>0</v>
      </c>
    </row>
    <row r="1567" spans="1:11" x14ac:dyDescent="0.25">
      <c r="A1567" t="s">
        <v>16</v>
      </c>
      <c r="B1567">
        <v>41564</v>
      </c>
      <c r="C1567">
        <v>6571.6</v>
      </c>
      <c r="D1567">
        <v>6576.2</v>
      </c>
      <c r="E1567">
        <v>6529.2</v>
      </c>
      <c r="F1567">
        <v>6576.2</v>
      </c>
      <c r="G1567">
        <v>669589600</v>
      </c>
      <c r="H1567">
        <v>6576.2</v>
      </c>
      <c r="I1567">
        <f t="shared" si="74"/>
        <v>6.9998173960672538E-4</v>
      </c>
      <c r="J1567">
        <f t="shared" si="76"/>
        <v>0</v>
      </c>
      <c r="K1567">
        <f t="shared" si="75"/>
        <v>1</v>
      </c>
    </row>
    <row r="1568" spans="1:11" x14ac:dyDescent="0.25">
      <c r="A1568" t="s">
        <v>16</v>
      </c>
      <c r="B1568">
        <v>41563</v>
      </c>
      <c r="C1568">
        <v>6549.1</v>
      </c>
      <c r="D1568">
        <v>6584.4</v>
      </c>
      <c r="E1568">
        <v>6504.3</v>
      </c>
      <c r="F1568">
        <v>6571.6</v>
      </c>
      <c r="G1568">
        <v>663774300</v>
      </c>
      <c r="H1568">
        <v>6571.6</v>
      </c>
      <c r="I1568">
        <f t="shared" si="74"/>
        <v>3.4355865691468868E-3</v>
      </c>
      <c r="J1568">
        <f t="shared" si="76"/>
        <v>1</v>
      </c>
      <c r="K1568">
        <f t="shared" si="75"/>
        <v>2</v>
      </c>
    </row>
    <row r="1569" spans="1:11" x14ac:dyDescent="0.25">
      <c r="A1569" t="s">
        <v>16</v>
      </c>
      <c r="B1569">
        <v>41562</v>
      </c>
      <c r="C1569">
        <v>6507.7</v>
      </c>
      <c r="D1569">
        <v>6569.3</v>
      </c>
      <c r="E1569">
        <v>6507.7</v>
      </c>
      <c r="F1569">
        <v>6549.1</v>
      </c>
      <c r="G1569">
        <v>603859700</v>
      </c>
      <c r="H1569">
        <v>6549.1</v>
      </c>
      <c r="I1569">
        <f t="shared" si="74"/>
        <v>6.3616946079261272E-3</v>
      </c>
      <c r="J1569">
        <f t="shared" si="76"/>
        <v>2</v>
      </c>
      <c r="K1569">
        <f t="shared" si="75"/>
        <v>1</v>
      </c>
    </row>
    <row r="1570" spans="1:11" x14ac:dyDescent="0.25">
      <c r="A1570" t="s">
        <v>16</v>
      </c>
      <c r="B1570">
        <v>41561</v>
      </c>
      <c r="C1570">
        <v>6487.2</v>
      </c>
      <c r="D1570">
        <v>6507.8</v>
      </c>
      <c r="E1570">
        <v>6464.4</v>
      </c>
      <c r="F1570">
        <v>6507.7</v>
      </c>
      <c r="G1570">
        <v>434972100</v>
      </c>
      <c r="H1570">
        <v>6507.7</v>
      </c>
      <c r="I1570">
        <f t="shared" si="74"/>
        <v>3.1600690590700697E-3</v>
      </c>
      <c r="J1570">
        <f t="shared" si="76"/>
        <v>1</v>
      </c>
      <c r="K1570">
        <f t="shared" si="75"/>
        <v>2</v>
      </c>
    </row>
    <row r="1571" spans="1:11" x14ac:dyDescent="0.25">
      <c r="A1571" t="s">
        <v>16</v>
      </c>
      <c r="B1571">
        <v>41558</v>
      </c>
      <c r="C1571">
        <v>6430.5</v>
      </c>
      <c r="D1571">
        <v>6489.2</v>
      </c>
      <c r="E1571">
        <v>6430.5</v>
      </c>
      <c r="F1571">
        <v>6487.2</v>
      </c>
      <c r="G1571">
        <v>545658000</v>
      </c>
      <c r="H1571">
        <v>6487.2</v>
      </c>
      <c r="I1571">
        <f t="shared" si="74"/>
        <v>8.8173547935619379E-3</v>
      </c>
      <c r="J1571">
        <f t="shared" si="76"/>
        <v>2</v>
      </c>
      <c r="K1571">
        <f t="shared" si="75"/>
        <v>4</v>
      </c>
    </row>
    <row r="1572" spans="1:11" x14ac:dyDescent="0.25">
      <c r="A1572" t="s">
        <v>16</v>
      </c>
      <c r="B1572">
        <v>41557</v>
      </c>
      <c r="C1572">
        <v>6337.9</v>
      </c>
      <c r="D1572">
        <v>6446.2</v>
      </c>
      <c r="E1572">
        <v>6337.9</v>
      </c>
      <c r="F1572">
        <v>6430.5</v>
      </c>
      <c r="G1572">
        <v>631265600</v>
      </c>
      <c r="H1572">
        <v>6430.5</v>
      </c>
      <c r="I1572">
        <f t="shared" si="74"/>
        <v>1.4610517679357615E-2</v>
      </c>
      <c r="J1572">
        <f t="shared" si="76"/>
        <v>4</v>
      </c>
      <c r="K1572">
        <f t="shared" si="75"/>
        <v>-1</v>
      </c>
    </row>
    <row r="1573" spans="1:11" x14ac:dyDescent="0.25">
      <c r="A1573" t="s">
        <v>16</v>
      </c>
      <c r="B1573">
        <v>41556</v>
      </c>
      <c r="C1573">
        <v>6365.8</v>
      </c>
      <c r="D1573">
        <v>6372.6</v>
      </c>
      <c r="E1573">
        <v>6316.9</v>
      </c>
      <c r="F1573">
        <v>6337.9</v>
      </c>
      <c r="G1573">
        <v>605274000</v>
      </c>
      <c r="H1573">
        <v>6337.9</v>
      </c>
      <c r="I1573">
        <f t="shared" si="74"/>
        <v>-4.3827955637940619E-3</v>
      </c>
      <c r="J1573">
        <f t="shared" si="76"/>
        <v>-1</v>
      </c>
      <c r="K1573">
        <f t="shared" si="75"/>
        <v>-3</v>
      </c>
    </row>
    <row r="1574" spans="1:11" x14ac:dyDescent="0.25">
      <c r="A1574" t="s">
        <v>16</v>
      </c>
      <c r="B1574">
        <v>41555</v>
      </c>
      <c r="C1574">
        <v>6437.3</v>
      </c>
      <c r="D1574">
        <v>6437.7</v>
      </c>
      <c r="E1574">
        <v>6365</v>
      </c>
      <c r="F1574">
        <v>6365.8</v>
      </c>
      <c r="G1574">
        <v>718013100</v>
      </c>
      <c r="H1574">
        <v>6365.8</v>
      </c>
      <c r="I1574">
        <f t="shared" si="74"/>
        <v>-1.1107141192736036E-2</v>
      </c>
      <c r="J1574">
        <f t="shared" si="76"/>
        <v>-3</v>
      </c>
      <c r="K1574">
        <f t="shared" si="75"/>
        <v>0</v>
      </c>
    </row>
    <row r="1575" spans="1:11" x14ac:dyDescent="0.25">
      <c r="A1575" t="s">
        <v>16</v>
      </c>
      <c r="B1575">
        <v>41554</v>
      </c>
      <c r="C1575">
        <v>6453.9</v>
      </c>
      <c r="D1575">
        <v>6453.9</v>
      </c>
      <c r="E1575">
        <v>6391.5</v>
      </c>
      <c r="F1575">
        <v>6437.3</v>
      </c>
      <c r="G1575">
        <v>484159000</v>
      </c>
      <c r="H1575">
        <v>6437.3</v>
      </c>
      <c r="I1575">
        <f t="shared" si="74"/>
        <v>-2.5720881947348673E-3</v>
      </c>
      <c r="J1575">
        <f t="shared" si="76"/>
        <v>0</v>
      </c>
      <c r="K1575">
        <f t="shared" si="75"/>
        <v>0</v>
      </c>
    </row>
    <row r="1576" spans="1:11" x14ac:dyDescent="0.25">
      <c r="A1576" t="s">
        <v>16</v>
      </c>
      <c r="B1576">
        <v>41551</v>
      </c>
      <c r="C1576">
        <v>6449</v>
      </c>
      <c r="D1576">
        <v>6473.6</v>
      </c>
      <c r="E1576">
        <v>6429</v>
      </c>
      <c r="F1576">
        <v>6453.9</v>
      </c>
      <c r="G1576">
        <v>528846400</v>
      </c>
      <c r="H1576">
        <v>6453.9</v>
      </c>
      <c r="I1576">
        <f t="shared" si="74"/>
        <v>7.5980772212735914E-4</v>
      </c>
      <c r="J1576">
        <f t="shared" si="76"/>
        <v>0</v>
      </c>
      <c r="K1576">
        <f t="shared" si="75"/>
        <v>0</v>
      </c>
    </row>
    <row r="1577" spans="1:11" x14ac:dyDescent="0.25">
      <c r="A1577" t="s">
        <v>16</v>
      </c>
      <c r="B1577">
        <v>41550</v>
      </c>
      <c r="C1577">
        <v>6437.5</v>
      </c>
      <c r="D1577">
        <v>6472.4</v>
      </c>
      <c r="E1577">
        <v>6436.2</v>
      </c>
      <c r="F1577">
        <v>6449</v>
      </c>
      <c r="G1577">
        <v>617408100</v>
      </c>
      <c r="H1577">
        <v>6449</v>
      </c>
      <c r="I1577">
        <f t="shared" si="74"/>
        <v>1.786407766990239E-3</v>
      </c>
      <c r="J1577">
        <f t="shared" si="76"/>
        <v>0</v>
      </c>
      <c r="K1577">
        <f t="shared" si="75"/>
        <v>-1</v>
      </c>
    </row>
    <row r="1578" spans="1:11" x14ac:dyDescent="0.25">
      <c r="A1578" t="s">
        <v>16</v>
      </c>
      <c r="B1578">
        <v>41549</v>
      </c>
      <c r="C1578">
        <v>6460</v>
      </c>
      <c r="D1578">
        <v>6460</v>
      </c>
      <c r="E1578">
        <v>6386.2</v>
      </c>
      <c r="F1578">
        <v>6437.5</v>
      </c>
      <c r="G1578">
        <v>575169900</v>
      </c>
      <c r="H1578">
        <v>6437.5</v>
      </c>
      <c r="I1578">
        <f t="shared" si="74"/>
        <v>-3.4829721362229504E-3</v>
      </c>
      <c r="J1578">
        <f t="shared" si="76"/>
        <v>-1</v>
      </c>
      <c r="K1578">
        <f t="shared" si="75"/>
        <v>0</v>
      </c>
    </row>
    <row r="1579" spans="1:11" x14ac:dyDescent="0.25">
      <c r="A1579" t="s">
        <v>16</v>
      </c>
      <c r="B1579">
        <v>41548</v>
      </c>
      <c r="C1579">
        <v>6462.2</v>
      </c>
      <c r="D1579">
        <v>6466.3</v>
      </c>
      <c r="E1579">
        <v>6424.4</v>
      </c>
      <c r="F1579">
        <v>6460</v>
      </c>
      <c r="G1579">
        <v>599067900</v>
      </c>
      <c r="H1579">
        <v>6460</v>
      </c>
      <c r="I1579">
        <f t="shared" si="74"/>
        <v>-3.4044133576793811E-4</v>
      </c>
      <c r="J1579">
        <f t="shared" si="76"/>
        <v>0</v>
      </c>
      <c r="K1579">
        <f t="shared" si="75"/>
        <v>-2</v>
      </c>
    </row>
    <row r="1580" spans="1:11" x14ac:dyDescent="0.25">
      <c r="A1580" t="s">
        <v>16</v>
      </c>
      <c r="B1580">
        <v>41547</v>
      </c>
      <c r="C1580">
        <v>6512.7</v>
      </c>
      <c r="D1580">
        <v>6512.7</v>
      </c>
      <c r="E1580">
        <v>6438.7</v>
      </c>
      <c r="F1580">
        <v>6462.2</v>
      </c>
      <c r="G1580">
        <v>667902900</v>
      </c>
      <c r="H1580">
        <v>6462.2</v>
      </c>
      <c r="I1580">
        <f t="shared" si="74"/>
        <v>-7.7540804888909243E-3</v>
      </c>
      <c r="J1580">
        <f t="shared" si="76"/>
        <v>-2</v>
      </c>
      <c r="K1580">
        <f t="shared" si="75"/>
        <v>-2</v>
      </c>
    </row>
    <row r="1581" spans="1:11" x14ac:dyDescent="0.25">
      <c r="A1581" t="s">
        <v>16</v>
      </c>
      <c r="B1581">
        <v>41544</v>
      </c>
      <c r="C1581">
        <v>6565.6</v>
      </c>
      <c r="D1581">
        <v>6568.9</v>
      </c>
      <c r="E1581">
        <v>6487.3</v>
      </c>
      <c r="F1581">
        <v>6512.7</v>
      </c>
      <c r="G1581">
        <v>556754000</v>
      </c>
      <c r="H1581">
        <v>6512.7</v>
      </c>
      <c r="I1581">
        <f t="shared" si="74"/>
        <v>-8.0571463384916386E-3</v>
      </c>
      <c r="J1581">
        <f t="shared" si="76"/>
        <v>-2</v>
      </c>
      <c r="K1581">
        <f t="shared" si="75"/>
        <v>0</v>
      </c>
    </row>
    <row r="1582" spans="1:11" x14ac:dyDescent="0.25">
      <c r="A1582" t="s">
        <v>16</v>
      </c>
      <c r="B1582">
        <v>41543</v>
      </c>
      <c r="C1582">
        <v>6551.5</v>
      </c>
      <c r="D1582">
        <v>6580.9</v>
      </c>
      <c r="E1582">
        <v>6535.8</v>
      </c>
      <c r="F1582">
        <v>6565.6</v>
      </c>
      <c r="G1582">
        <v>552698700</v>
      </c>
      <c r="H1582">
        <v>6565.6</v>
      </c>
      <c r="I1582">
        <f t="shared" si="74"/>
        <v>2.1521788903304806E-3</v>
      </c>
      <c r="J1582">
        <f t="shared" si="76"/>
        <v>0</v>
      </c>
      <c r="K1582">
        <f t="shared" si="75"/>
        <v>0</v>
      </c>
    </row>
    <row r="1583" spans="1:11" x14ac:dyDescent="0.25">
      <c r="A1583" t="s">
        <v>16</v>
      </c>
      <c r="B1583">
        <v>41542</v>
      </c>
      <c r="C1583">
        <v>6571.5</v>
      </c>
      <c r="D1583">
        <v>6588</v>
      </c>
      <c r="E1583">
        <v>6526.4</v>
      </c>
      <c r="F1583">
        <v>6551.5</v>
      </c>
      <c r="G1583">
        <v>828370800</v>
      </c>
      <c r="H1583">
        <v>6551.5</v>
      </c>
      <c r="I1583">
        <f t="shared" si="74"/>
        <v>-3.0434451799437046E-3</v>
      </c>
      <c r="J1583">
        <f t="shared" si="76"/>
        <v>0</v>
      </c>
      <c r="K1583">
        <f t="shared" si="75"/>
        <v>0</v>
      </c>
    </row>
    <row r="1584" spans="1:11" x14ac:dyDescent="0.25">
      <c r="A1584" t="s">
        <v>16</v>
      </c>
      <c r="B1584">
        <v>41541</v>
      </c>
      <c r="C1584">
        <v>6557.4</v>
      </c>
      <c r="D1584">
        <v>6585.4</v>
      </c>
      <c r="E1584">
        <v>6549.9</v>
      </c>
      <c r="F1584">
        <v>6571.5</v>
      </c>
      <c r="G1584">
        <v>663765500</v>
      </c>
      <c r="H1584">
        <v>6571.5</v>
      </c>
      <c r="I1584">
        <f t="shared" si="74"/>
        <v>2.1502424741512982E-3</v>
      </c>
      <c r="J1584">
        <f t="shared" si="76"/>
        <v>0</v>
      </c>
      <c r="K1584">
        <f t="shared" si="75"/>
        <v>-1</v>
      </c>
    </row>
    <row r="1585" spans="1:11" x14ac:dyDescent="0.25">
      <c r="A1585" t="s">
        <v>16</v>
      </c>
      <c r="B1585">
        <v>41540</v>
      </c>
      <c r="C1585">
        <v>6596.4</v>
      </c>
      <c r="D1585">
        <v>6601.5</v>
      </c>
      <c r="E1585">
        <v>6542.7</v>
      </c>
      <c r="F1585">
        <v>6557.4</v>
      </c>
      <c r="G1585">
        <v>592407000</v>
      </c>
      <c r="H1585">
        <v>6557.4</v>
      </c>
      <c r="I1585">
        <f t="shared" si="74"/>
        <v>-5.9123158086228367E-3</v>
      </c>
      <c r="J1585">
        <f t="shared" si="76"/>
        <v>-1</v>
      </c>
      <c r="K1585">
        <f t="shared" si="75"/>
        <v>-1</v>
      </c>
    </row>
    <row r="1586" spans="1:11" x14ac:dyDescent="0.25">
      <c r="A1586" t="s">
        <v>16</v>
      </c>
      <c r="B1586">
        <v>41537</v>
      </c>
      <c r="C1586">
        <v>6625.4</v>
      </c>
      <c r="D1586">
        <v>6629.9</v>
      </c>
      <c r="E1586">
        <v>6594.2</v>
      </c>
      <c r="F1586">
        <v>6596.4</v>
      </c>
      <c r="G1586">
        <v>1534434000</v>
      </c>
      <c r="H1586">
        <v>6596.4</v>
      </c>
      <c r="I1586">
        <f t="shared" si="74"/>
        <v>-4.3770942131795554E-3</v>
      </c>
      <c r="J1586">
        <f t="shared" si="76"/>
        <v>-1</v>
      </c>
      <c r="K1586">
        <f t="shared" si="75"/>
        <v>3</v>
      </c>
    </row>
    <row r="1587" spans="1:11" x14ac:dyDescent="0.25">
      <c r="A1587" t="s">
        <v>16</v>
      </c>
      <c r="B1587">
        <v>41536</v>
      </c>
      <c r="C1587">
        <v>6558.8</v>
      </c>
      <c r="D1587">
        <v>6659.1</v>
      </c>
      <c r="E1587">
        <v>6558.8</v>
      </c>
      <c r="F1587">
        <v>6625.4</v>
      </c>
      <c r="G1587">
        <v>799392100</v>
      </c>
      <c r="H1587">
        <v>6625.4</v>
      </c>
      <c r="I1587">
        <f t="shared" si="74"/>
        <v>1.0154296517655537E-2</v>
      </c>
      <c r="J1587">
        <f t="shared" si="76"/>
        <v>3</v>
      </c>
      <c r="K1587">
        <f t="shared" si="75"/>
        <v>0</v>
      </c>
    </row>
    <row r="1588" spans="1:11" x14ac:dyDescent="0.25">
      <c r="A1588" t="s">
        <v>16</v>
      </c>
      <c r="B1588">
        <v>41535</v>
      </c>
      <c r="C1588">
        <v>6570.2</v>
      </c>
      <c r="D1588">
        <v>6587.6</v>
      </c>
      <c r="E1588">
        <v>6532.5</v>
      </c>
      <c r="F1588">
        <v>6558.8</v>
      </c>
      <c r="G1588">
        <v>793615500</v>
      </c>
      <c r="H1588">
        <v>6558.8</v>
      </c>
      <c r="I1588">
        <f t="shared" si="74"/>
        <v>-1.7351069982648459E-3</v>
      </c>
      <c r="J1588">
        <f t="shared" si="76"/>
        <v>0</v>
      </c>
      <c r="K1588">
        <f t="shared" si="75"/>
        <v>-2</v>
      </c>
    </row>
    <row r="1589" spans="1:11" x14ac:dyDescent="0.25">
      <c r="A1589" t="s">
        <v>16</v>
      </c>
      <c r="B1589">
        <v>41534</v>
      </c>
      <c r="C1589">
        <v>6622.9</v>
      </c>
      <c r="D1589">
        <v>6623</v>
      </c>
      <c r="E1589">
        <v>6570.2</v>
      </c>
      <c r="F1589">
        <v>6570.2</v>
      </c>
      <c r="G1589">
        <v>1200508900</v>
      </c>
      <c r="H1589">
        <v>6570.2</v>
      </c>
      <c r="I1589">
        <f t="shared" si="74"/>
        <v>-7.9572392758459065E-3</v>
      </c>
      <c r="J1589">
        <f t="shared" si="76"/>
        <v>-2</v>
      </c>
      <c r="K1589">
        <f t="shared" si="75"/>
        <v>1</v>
      </c>
    </row>
    <row r="1590" spans="1:11" x14ac:dyDescent="0.25">
      <c r="A1590" t="s">
        <v>16</v>
      </c>
      <c r="B1590">
        <v>41533</v>
      </c>
      <c r="C1590">
        <v>6583.8</v>
      </c>
      <c r="D1590">
        <v>6652.7</v>
      </c>
      <c r="E1590">
        <v>6583.8</v>
      </c>
      <c r="F1590">
        <v>6622.9</v>
      </c>
      <c r="G1590">
        <v>565475200</v>
      </c>
      <c r="H1590">
        <v>6622.9</v>
      </c>
      <c r="I1590">
        <f t="shared" si="74"/>
        <v>5.9388195267169319E-3</v>
      </c>
      <c r="J1590">
        <f t="shared" si="76"/>
        <v>1</v>
      </c>
      <c r="K1590">
        <f t="shared" si="75"/>
        <v>0</v>
      </c>
    </row>
    <row r="1591" spans="1:11" x14ac:dyDescent="0.25">
      <c r="A1591" t="s">
        <v>16</v>
      </c>
      <c r="B1591">
        <v>41530</v>
      </c>
      <c r="C1591">
        <v>6589</v>
      </c>
      <c r="D1591">
        <v>6589</v>
      </c>
      <c r="E1591">
        <v>6561.8</v>
      </c>
      <c r="F1591">
        <v>6583.8</v>
      </c>
      <c r="G1591">
        <v>495637800</v>
      </c>
      <c r="H1591">
        <v>6583.8</v>
      </c>
      <c r="I1591">
        <f t="shared" si="74"/>
        <v>-7.8919411139777296E-4</v>
      </c>
      <c r="J1591">
        <f t="shared" si="76"/>
        <v>0</v>
      </c>
      <c r="K1591">
        <f t="shared" si="75"/>
        <v>0</v>
      </c>
    </row>
    <row r="1592" spans="1:11" x14ac:dyDescent="0.25">
      <c r="A1592" t="s">
        <v>16</v>
      </c>
      <c r="B1592">
        <v>41529</v>
      </c>
      <c r="C1592">
        <v>6588.4</v>
      </c>
      <c r="D1592">
        <v>6606.1</v>
      </c>
      <c r="E1592">
        <v>6558.6</v>
      </c>
      <c r="F1592">
        <v>6589</v>
      </c>
      <c r="G1592">
        <v>616038700</v>
      </c>
      <c r="H1592">
        <v>6589</v>
      </c>
      <c r="I1592">
        <f t="shared" si="74"/>
        <v>9.1069151842759766E-5</v>
      </c>
      <c r="J1592">
        <f t="shared" si="76"/>
        <v>0</v>
      </c>
      <c r="K1592">
        <f t="shared" si="75"/>
        <v>0</v>
      </c>
    </row>
    <row r="1593" spans="1:11" x14ac:dyDescent="0.25">
      <c r="A1593" t="s">
        <v>16</v>
      </c>
      <c r="B1593">
        <v>41528</v>
      </c>
      <c r="C1593">
        <v>6584</v>
      </c>
      <c r="D1593">
        <v>6589.9</v>
      </c>
      <c r="E1593">
        <v>6559.7</v>
      </c>
      <c r="F1593">
        <v>6588.4</v>
      </c>
      <c r="G1593">
        <v>709330400</v>
      </c>
      <c r="H1593">
        <v>6588.4</v>
      </c>
      <c r="I1593">
        <f t="shared" si="74"/>
        <v>6.6828675577146335E-4</v>
      </c>
      <c r="J1593">
        <f t="shared" si="76"/>
        <v>0</v>
      </c>
      <c r="K1593">
        <f t="shared" si="75"/>
        <v>2</v>
      </c>
    </row>
    <row r="1594" spans="1:11" x14ac:dyDescent="0.25">
      <c r="A1594" t="s">
        <v>16</v>
      </c>
      <c r="B1594">
        <v>41527</v>
      </c>
      <c r="C1594">
        <v>6530.7</v>
      </c>
      <c r="D1594">
        <v>6599.5</v>
      </c>
      <c r="E1594">
        <v>6530.7</v>
      </c>
      <c r="F1594">
        <v>6584</v>
      </c>
      <c r="G1594">
        <v>730044200</v>
      </c>
      <c r="H1594">
        <v>6584</v>
      </c>
      <c r="I1594">
        <f t="shared" si="74"/>
        <v>8.1614528304776446E-3</v>
      </c>
      <c r="J1594">
        <f t="shared" si="76"/>
        <v>2</v>
      </c>
      <c r="K1594">
        <f t="shared" si="75"/>
        <v>0</v>
      </c>
    </row>
    <row r="1595" spans="1:11" x14ac:dyDescent="0.25">
      <c r="A1595" t="s">
        <v>16</v>
      </c>
      <c r="B1595">
        <v>41526</v>
      </c>
      <c r="C1595">
        <v>6547.3</v>
      </c>
      <c r="D1595">
        <v>6555.9</v>
      </c>
      <c r="E1595">
        <v>6508.8</v>
      </c>
      <c r="F1595">
        <v>6530.7</v>
      </c>
      <c r="G1595">
        <v>586569100</v>
      </c>
      <c r="H1595">
        <v>6530.7</v>
      </c>
      <c r="I1595">
        <f t="shared" si="74"/>
        <v>-2.5353962702182598E-3</v>
      </c>
      <c r="J1595">
        <f t="shared" si="76"/>
        <v>0</v>
      </c>
      <c r="K1595">
        <f t="shared" si="75"/>
        <v>0</v>
      </c>
    </row>
    <row r="1596" spans="1:11" x14ac:dyDescent="0.25">
      <c r="A1596" t="s">
        <v>16</v>
      </c>
      <c r="B1596">
        <v>41523</v>
      </c>
      <c r="C1596">
        <v>6532.4</v>
      </c>
      <c r="D1596">
        <v>6568.2</v>
      </c>
      <c r="E1596">
        <v>6492.5</v>
      </c>
      <c r="F1596">
        <v>6547.3</v>
      </c>
      <c r="G1596">
        <v>606304300</v>
      </c>
      <c r="H1596">
        <v>6547.3</v>
      </c>
      <c r="I1596">
        <f t="shared" si="74"/>
        <v>2.2809380931969603E-3</v>
      </c>
      <c r="J1596">
        <f t="shared" si="76"/>
        <v>0</v>
      </c>
      <c r="K1596">
        <f t="shared" si="75"/>
        <v>2</v>
      </c>
    </row>
    <row r="1597" spans="1:11" x14ac:dyDescent="0.25">
      <c r="A1597" t="s">
        <v>16</v>
      </c>
      <c r="B1597">
        <v>41522</v>
      </c>
      <c r="C1597">
        <v>6474.7</v>
      </c>
      <c r="D1597">
        <v>6543.2</v>
      </c>
      <c r="E1597">
        <v>6461.7</v>
      </c>
      <c r="F1597">
        <v>6532.4</v>
      </c>
      <c r="G1597">
        <v>758348500</v>
      </c>
      <c r="H1597">
        <v>6532.4</v>
      </c>
      <c r="I1597">
        <f t="shared" si="74"/>
        <v>8.911609804315157E-3</v>
      </c>
      <c r="J1597">
        <f t="shared" si="76"/>
        <v>2</v>
      </c>
      <c r="K1597">
        <f t="shared" si="75"/>
        <v>0</v>
      </c>
    </row>
    <row r="1598" spans="1:11" x14ac:dyDescent="0.25">
      <c r="A1598" t="s">
        <v>16</v>
      </c>
      <c r="B1598">
        <v>41521</v>
      </c>
      <c r="C1598">
        <v>6468.4</v>
      </c>
      <c r="D1598">
        <v>6486.4</v>
      </c>
      <c r="E1598">
        <v>6423.5</v>
      </c>
      <c r="F1598">
        <v>6474.7</v>
      </c>
      <c r="G1598">
        <v>717066000</v>
      </c>
      <c r="H1598">
        <v>6474.7</v>
      </c>
      <c r="I1598">
        <f t="shared" si="74"/>
        <v>9.7396574114161361E-4</v>
      </c>
      <c r="J1598">
        <f t="shared" si="76"/>
        <v>0</v>
      </c>
      <c r="K1598">
        <f t="shared" si="75"/>
        <v>-1</v>
      </c>
    </row>
    <row r="1599" spans="1:11" x14ac:dyDescent="0.25">
      <c r="A1599" t="s">
        <v>16</v>
      </c>
      <c r="B1599">
        <v>41520</v>
      </c>
      <c r="C1599">
        <v>6506.2</v>
      </c>
      <c r="D1599">
        <v>6523.2</v>
      </c>
      <c r="E1599">
        <v>6457</v>
      </c>
      <c r="F1599">
        <v>6468.4</v>
      </c>
      <c r="G1599">
        <v>737860300</v>
      </c>
      <c r="H1599">
        <v>6468.4</v>
      </c>
      <c r="I1599">
        <f t="shared" si="74"/>
        <v>-5.8098429190618361E-3</v>
      </c>
      <c r="J1599">
        <f t="shared" si="76"/>
        <v>-1</v>
      </c>
      <c r="K1599">
        <f t="shared" si="75"/>
        <v>4</v>
      </c>
    </row>
    <row r="1600" spans="1:11" x14ac:dyDescent="0.25">
      <c r="A1600" t="s">
        <v>16</v>
      </c>
      <c r="B1600">
        <v>41519</v>
      </c>
      <c r="C1600">
        <v>6412.9</v>
      </c>
      <c r="D1600">
        <v>6532.3</v>
      </c>
      <c r="E1600">
        <v>6412.9</v>
      </c>
      <c r="F1600">
        <v>6506.2</v>
      </c>
      <c r="G1600">
        <v>596599000</v>
      </c>
      <c r="H1600">
        <v>6506.2</v>
      </c>
      <c r="I1600">
        <f t="shared" si="74"/>
        <v>1.4548800074849266E-2</v>
      </c>
      <c r="J1600">
        <f t="shared" si="76"/>
        <v>4</v>
      </c>
      <c r="K1600">
        <f t="shared" si="75"/>
        <v>-3</v>
      </c>
    </row>
    <row r="1601" spans="1:11" x14ac:dyDescent="0.25">
      <c r="A1601" t="s">
        <v>16</v>
      </c>
      <c r="B1601">
        <v>41516</v>
      </c>
      <c r="C1601">
        <v>6483.1</v>
      </c>
      <c r="D1601">
        <v>6502.2</v>
      </c>
      <c r="E1601">
        <v>6409.6</v>
      </c>
      <c r="F1601">
        <v>6412.9</v>
      </c>
      <c r="G1601">
        <v>797043300</v>
      </c>
      <c r="H1601">
        <v>6412.9</v>
      </c>
      <c r="I1601">
        <f t="shared" si="74"/>
        <v>-1.082815319831576E-2</v>
      </c>
      <c r="J1601">
        <f t="shared" si="76"/>
        <v>-3</v>
      </c>
      <c r="K1601">
        <f t="shared" si="75"/>
        <v>2</v>
      </c>
    </row>
    <row r="1602" spans="1:11" x14ac:dyDescent="0.25">
      <c r="A1602" t="s">
        <v>16</v>
      </c>
      <c r="B1602">
        <v>41515</v>
      </c>
      <c r="C1602">
        <v>6430.1</v>
      </c>
      <c r="D1602">
        <v>6500.5</v>
      </c>
      <c r="E1602">
        <v>6430</v>
      </c>
      <c r="F1602">
        <v>6483.1</v>
      </c>
      <c r="G1602">
        <v>876297500</v>
      </c>
      <c r="H1602">
        <v>6483.1</v>
      </c>
      <c r="I1602">
        <f t="shared" ref="I1602:I1665" si="77">(H1602/H1603)-1</f>
        <v>8.2424845647812717E-3</v>
      </c>
      <c r="J1602">
        <f t="shared" si="76"/>
        <v>2</v>
      </c>
      <c r="K1602">
        <f t="shared" si="75"/>
        <v>0</v>
      </c>
    </row>
    <row r="1603" spans="1:11" x14ac:dyDescent="0.25">
      <c r="A1603" t="s">
        <v>16</v>
      </c>
      <c r="B1603">
        <v>41514</v>
      </c>
      <c r="C1603">
        <v>6441</v>
      </c>
      <c r="D1603">
        <v>6441</v>
      </c>
      <c r="E1603">
        <v>6393.7</v>
      </c>
      <c r="F1603">
        <v>6430.1</v>
      </c>
      <c r="G1603">
        <v>748560000</v>
      </c>
      <c r="H1603">
        <v>6430.1</v>
      </c>
      <c r="I1603">
        <f t="shared" si="77"/>
        <v>-1.6922838068622603E-3</v>
      </c>
      <c r="J1603">
        <f t="shared" si="76"/>
        <v>0</v>
      </c>
      <c r="K1603">
        <f t="shared" ref="K1603:K1666" si="78">J1604</f>
        <v>-2</v>
      </c>
    </row>
    <row r="1604" spans="1:11" x14ac:dyDescent="0.25">
      <c r="A1604" t="s">
        <v>16</v>
      </c>
      <c r="B1604">
        <v>41513</v>
      </c>
      <c r="C1604">
        <v>6492.1</v>
      </c>
      <c r="D1604">
        <v>6494.2</v>
      </c>
      <c r="E1604">
        <v>6424</v>
      </c>
      <c r="F1604">
        <v>6441</v>
      </c>
      <c r="G1604">
        <v>760395800</v>
      </c>
      <c r="H1604">
        <v>6441</v>
      </c>
      <c r="I1604">
        <f t="shared" si="77"/>
        <v>-7.8711048813173701E-3</v>
      </c>
      <c r="J1604">
        <f t="shared" si="76"/>
        <v>-2</v>
      </c>
      <c r="K1604">
        <f t="shared" si="78"/>
        <v>0</v>
      </c>
    </row>
    <row r="1605" spans="1:11" x14ac:dyDescent="0.25">
      <c r="A1605" t="s">
        <v>16</v>
      </c>
      <c r="B1605">
        <v>41512</v>
      </c>
      <c r="C1605">
        <v>6492.1</v>
      </c>
      <c r="D1605">
        <v>6492.1</v>
      </c>
      <c r="E1605">
        <v>6492.1</v>
      </c>
      <c r="F1605">
        <v>6492.1</v>
      </c>
      <c r="G1605">
        <v>0</v>
      </c>
      <c r="H1605">
        <v>6492.1</v>
      </c>
      <c r="I1605">
        <f t="shared" si="77"/>
        <v>0</v>
      </c>
      <c r="J1605">
        <f t="shared" si="76"/>
        <v>0</v>
      </c>
      <c r="K1605">
        <f t="shared" si="78"/>
        <v>2</v>
      </c>
    </row>
    <row r="1606" spans="1:11" x14ac:dyDescent="0.25">
      <c r="A1606" t="s">
        <v>16</v>
      </c>
      <c r="B1606">
        <v>41509</v>
      </c>
      <c r="C1606">
        <v>6446.9</v>
      </c>
      <c r="D1606">
        <v>6516.7</v>
      </c>
      <c r="E1606">
        <v>6422.4</v>
      </c>
      <c r="F1606">
        <v>6492.1</v>
      </c>
      <c r="G1606">
        <v>485422600</v>
      </c>
      <c r="H1606">
        <v>6492.1</v>
      </c>
      <c r="I1606">
        <f t="shared" si="77"/>
        <v>7.0111216243466945E-3</v>
      </c>
      <c r="J1606">
        <f t="shared" si="76"/>
        <v>2</v>
      </c>
      <c r="K1606">
        <f t="shared" si="78"/>
        <v>2</v>
      </c>
    </row>
    <row r="1607" spans="1:11" x14ac:dyDescent="0.25">
      <c r="A1607" t="s">
        <v>16</v>
      </c>
      <c r="B1607">
        <v>41508</v>
      </c>
      <c r="C1607">
        <v>6390.8</v>
      </c>
      <c r="D1607">
        <v>6468.9</v>
      </c>
      <c r="E1607">
        <v>6390.6</v>
      </c>
      <c r="F1607">
        <v>6446.9</v>
      </c>
      <c r="G1607">
        <v>501840600</v>
      </c>
      <c r="H1607">
        <v>6446.9</v>
      </c>
      <c r="I1607">
        <f t="shared" si="77"/>
        <v>8.7782437253551837E-3</v>
      </c>
      <c r="J1607">
        <f t="shared" si="76"/>
        <v>2</v>
      </c>
      <c r="K1607">
        <f t="shared" si="78"/>
        <v>-3</v>
      </c>
    </row>
    <row r="1608" spans="1:11" x14ac:dyDescent="0.25">
      <c r="A1608" t="s">
        <v>16</v>
      </c>
      <c r="B1608">
        <v>41507</v>
      </c>
      <c r="C1608">
        <v>6453.5</v>
      </c>
      <c r="D1608">
        <v>6453.6</v>
      </c>
      <c r="E1608">
        <v>6386.7</v>
      </c>
      <c r="F1608">
        <v>6390.8</v>
      </c>
      <c r="G1608">
        <v>607065300</v>
      </c>
      <c r="H1608">
        <v>6390.8</v>
      </c>
      <c r="I1608">
        <f t="shared" si="77"/>
        <v>-9.7156581699852085E-3</v>
      </c>
      <c r="J1608">
        <f t="shared" si="76"/>
        <v>-3</v>
      </c>
      <c r="K1608">
        <f t="shared" si="78"/>
        <v>0</v>
      </c>
    </row>
    <row r="1609" spans="1:11" x14ac:dyDescent="0.25">
      <c r="A1609" t="s">
        <v>16</v>
      </c>
      <c r="B1609">
        <v>41506</v>
      </c>
      <c r="C1609">
        <v>6465.7</v>
      </c>
      <c r="D1609">
        <v>6465.7</v>
      </c>
      <c r="E1609">
        <v>6398.6</v>
      </c>
      <c r="F1609">
        <v>6453.5</v>
      </c>
      <c r="G1609">
        <v>620943400</v>
      </c>
      <c r="H1609">
        <v>6453.5</v>
      </c>
      <c r="I1609">
        <f t="shared" si="77"/>
        <v>-1.8868799975253481E-3</v>
      </c>
      <c r="J1609">
        <f t="shared" si="76"/>
        <v>0</v>
      </c>
      <c r="K1609">
        <f t="shared" si="78"/>
        <v>-1</v>
      </c>
    </row>
    <row r="1610" spans="1:11" x14ac:dyDescent="0.25">
      <c r="A1610" t="s">
        <v>16</v>
      </c>
      <c r="B1610">
        <v>41505</v>
      </c>
      <c r="C1610">
        <v>6500</v>
      </c>
      <c r="D1610">
        <v>6506.6</v>
      </c>
      <c r="E1610">
        <v>6457.7</v>
      </c>
      <c r="F1610">
        <v>6465.7</v>
      </c>
      <c r="G1610">
        <v>467686900</v>
      </c>
      <c r="H1610">
        <v>6465.7</v>
      </c>
      <c r="I1610">
        <f t="shared" si="77"/>
        <v>-5.2769230769230679E-3</v>
      </c>
      <c r="J1610">
        <f t="shared" si="76"/>
        <v>-1</v>
      </c>
      <c r="K1610">
        <f t="shared" si="78"/>
        <v>0</v>
      </c>
    </row>
    <row r="1611" spans="1:11" x14ac:dyDescent="0.25">
      <c r="A1611" t="s">
        <v>16</v>
      </c>
      <c r="B1611">
        <v>41502</v>
      </c>
      <c r="C1611">
        <v>6483.3</v>
      </c>
      <c r="D1611">
        <v>6502.3</v>
      </c>
      <c r="E1611">
        <v>6461.3</v>
      </c>
      <c r="F1611">
        <v>6500</v>
      </c>
      <c r="G1611">
        <v>637579900</v>
      </c>
      <c r="H1611">
        <v>6500</v>
      </c>
      <c r="I1611">
        <f t="shared" si="77"/>
        <v>2.5758487190166157E-3</v>
      </c>
      <c r="J1611">
        <f t="shared" si="76"/>
        <v>0</v>
      </c>
      <c r="K1611">
        <f t="shared" si="78"/>
        <v>-5</v>
      </c>
    </row>
    <row r="1612" spans="1:11" x14ac:dyDescent="0.25">
      <c r="A1612" t="s">
        <v>16</v>
      </c>
      <c r="B1612">
        <v>41501</v>
      </c>
      <c r="C1612">
        <v>6587.4</v>
      </c>
      <c r="D1612">
        <v>6587.9</v>
      </c>
      <c r="E1612">
        <v>6460.1</v>
      </c>
      <c r="F1612">
        <v>6483.3</v>
      </c>
      <c r="G1612">
        <v>667125400</v>
      </c>
      <c r="H1612">
        <v>6483.3</v>
      </c>
      <c r="I1612">
        <f t="shared" si="77"/>
        <v>-1.5802896438655512E-2</v>
      </c>
      <c r="J1612">
        <f t="shared" si="76"/>
        <v>-5</v>
      </c>
      <c r="K1612">
        <f t="shared" si="78"/>
        <v>-1</v>
      </c>
    </row>
    <row r="1613" spans="1:11" x14ac:dyDescent="0.25">
      <c r="A1613" t="s">
        <v>16</v>
      </c>
      <c r="B1613">
        <v>41500</v>
      </c>
      <c r="C1613">
        <v>6611.9</v>
      </c>
      <c r="D1613">
        <v>6628</v>
      </c>
      <c r="E1613">
        <v>6582.6</v>
      </c>
      <c r="F1613">
        <v>6587.4</v>
      </c>
      <c r="G1613">
        <v>678146300</v>
      </c>
      <c r="H1613">
        <v>6587.4</v>
      </c>
      <c r="I1613">
        <f t="shared" si="77"/>
        <v>-3.7054401911704726E-3</v>
      </c>
      <c r="J1613">
        <f t="shared" si="76"/>
        <v>-1</v>
      </c>
      <c r="K1613">
        <f t="shared" si="78"/>
        <v>1</v>
      </c>
    </row>
    <row r="1614" spans="1:11" x14ac:dyDescent="0.25">
      <c r="A1614" t="s">
        <v>16</v>
      </c>
      <c r="B1614">
        <v>41499</v>
      </c>
      <c r="C1614">
        <v>6574.3</v>
      </c>
      <c r="D1614">
        <v>6620.4</v>
      </c>
      <c r="E1614">
        <v>6568.4</v>
      </c>
      <c r="F1614">
        <v>6611.9</v>
      </c>
      <c r="G1614">
        <v>568866800</v>
      </c>
      <c r="H1614">
        <v>6611.9</v>
      </c>
      <c r="I1614">
        <f t="shared" si="77"/>
        <v>5.7192400711862934E-3</v>
      </c>
      <c r="J1614">
        <f t="shared" si="76"/>
        <v>1</v>
      </c>
      <c r="K1614">
        <f t="shared" si="78"/>
        <v>0</v>
      </c>
    </row>
    <row r="1615" spans="1:11" x14ac:dyDescent="0.25">
      <c r="A1615" t="s">
        <v>16</v>
      </c>
      <c r="B1615">
        <v>41498</v>
      </c>
      <c r="C1615">
        <v>6583.4</v>
      </c>
      <c r="D1615">
        <v>6598.4</v>
      </c>
      <c r="E1615">
        <v>6547</v>
      </c>
      <c r="F1615">
        <v>6574.3</v>
      </c>
      <c r="G1615">
        <v>478927500</v>
      </c>
      <c r="H1615">
        <v>6574.3</v>
      </c>
      <c r="I1615">
        <f t="shared" si="77"/>
        <v>-1.3822644833975106E-3</v>
      </c>
      <c r="J1615">
        <f t="shared" si="76"/>
        <v>0</v>
      </c>
      <c r="K1615">
        <f t="shared" si="78"/>
        <v>2</v>
      </c>
    </row>
    <row r="1616" spans="1:11" x14ac:dyDescent="0.25">
      <c r="A1616" t="s">
        <v>16</v>
      </c>
      <c r="B1616">
        <v>41495</v>
      </c>
      <c r="C1616">
        <v>6529.7</v>
      </c>
      <c r="D1616">
        <v>6601.2</v>
      </c>
      <c r="E1616">
        <v>6529.5</v>
      </c>
      <c r="F1616">
        <v>6583.4</v>
      </c>
      <c r="G1616">
        <v>632934600</v>
      </c>
      <c r="H1616">
        <v>6583.4</v>
      </c>
      <c r="I1616">
        <f t="shared" si="77"/>
        <v>8.2239612845920185E-3</v>
      </c>
      <c r="J1616">
        <f t="shared" si="76"/>
        <v>2</v>
      </c>
      <c r="K1616">
        <f t="shared" si="78"/>
        <v>0</v>
      </c>
    </row>
    <row r="1617" spans="1:11" x14ac:dyDescent="0.25">
      <c r="A1617" t="s">
        <v>16</v>
      </c>
      <c r="B1617">
        <v>41494</v>
      </c>
      <c r="C1617">
        <v>6511.2</v>
      </c>
      <c r="D1617">
        <v>6558.6</v>
      </c>
      <c r="E1617">
        <v>6507.2</v>
      </c>
      <c r="F1617">
        <v>6529.7</v>
      </c>
      <c r="G1617">
        <v>566013400</v>
      </c>
      <c r="H1617">
        <v>6529.7</v>
      </c>
      <c r="I1617">
        <f t="shared" si="77"/>
        <v>2.8412581398207237E-3</v>
      </c>
      <c r="J1617">
        <f t="shared" si="76"/>
        <v>0</v>
      </c>
      <c r="K1617">
        <f t="shared" si="78"/>
        <v>-4</v>
      </c>
    </row>
    <row r="1618" spans="1:11" x14ac:dyDescent="0.25">
      <c r="A1618" t="s">
        <v>16</v>
      </c>
      <c r="B1618">
        <v>41493</v>
      </c>
      <c r="C1618">
        <v>6604.2</v>
      </c>
      <c r="D1618">
        <v>6625</v>
      </c>
      <c r="E1618">
        <v>6511.2</v>
      </c>
      <c r="F1618">
        <v>6511.2</v>
      </c>
      <c r="G1618">
        <v>641422000</v>
      </c>
      <c r="H1618">
        <v>6511.2</v>
      </c>
      <c r="I1618">
        <f t="shared" si="77"/>
        <v>-1.4081947851367294E-2</v>
      </c>
      <c r="J1618">
        <f t="shared" si="76"/>
        <v>-4</v>
      </c>
      <c r="K1618">
        <f t="shared" si="78"/>
        <v>0</v>
      </c>
    </row>
    <row r="1619" spans="1:11" x14ac:dyDescent="0.25">
      <c r="A1619" t="s">
        <v>16</v>
      </c>
      <c r="B1619">
        <v>41492</v>
      </c>
      <c r="C1619">
        <v>6619.6</v>
      </c>
      <c r="D1619">
        <v>6630.1</v>
      </c>
      <c r="E1619">
        <v>6562.3</v>
      </c>
      <c r="F1619">
        <v>6604.2</v>
      </c>
      <c r="G1619">
        <v>698361800</v>
      </c>
      <c r="H1619">
        <v>6604.2</v>
      </c>
      <c r="I1619">
        <f t="shared" si="77"/>
        <v>-2.3264245573751952E-3</v>
      </c>
      <c r="J1619">
        <f t="shared" si="76"/>
        <v>0</v>
      </c>
      <c r="K1619">
        <f t="shared" si="78"/>
        <v>-1</v>
      </c>
    </row>
    <row r="1620" spans="1:11" x14ac:dyDescent="0.25">
      <c r="A1620" t="s">
        <v>16</v>
      </c>
      <c r="B1620">
        <v>41491</v>
      </c>
      <c r="C1620">
        <v>6647.9</v>
      </c>
      <c r="D1620">
        <v>6685</v>
      </c>
      <c r="E1620">
        <v>6590.1</v>
      </c>
      <c r="F1620">
        <v>6619.6</v>
      </c>
      <c r="G1620">
        <v>604089200</v>
      </c>
      <c r="H1620">
        <v>6619.6</v>
      </c>
      <c r="I1620">
        <f t="shared" si="77"/>
        <v>-4.2569834082942792E-3</v>
      </c>
      <c r="J1620">
        <f t="shared" si="76"/>
        <v>-1</v>
      </c>
      <c r="K1620">
        <f t="shared" si="78"/>
        <v>-1</v>
      </c>
    </row>
    <row r="1621" spans="1:11" x14ac:dyDescent="0.25">
      <c r="A1621" t="s">
        <v>16</v>
      </c>
      <c r="B1621">
        <v>41488</v>
      </c>
      <c r="C1621">
        <v>6682</v>
      </c>
      <c r="D1621">
        <v>6696.6</v>
      </c>
      <c r="E1621">
        <v>6623.9</v>
      </c>
      <c r="F1621">
        <v>6647.9</v>
      </c>
      <c r="G1621">
        <v>660354400</v>
      </c>
      <c r="H1621">
        <v>6647.9</v>
      </c>
      <c r="I1621">
        <f t="shared" si="77"/>
        <v>-5.1032624962586981E-3</v>
      </c>
      <c r="J1621">
        <f t="shared" si="76"/>
        <v>-1</v>
      </c>
      <c r="K1621">
        <f t="shared" si="78"/>
        <v>2</v>
      </c>
    </row>
    <row r="1622" spans="1:11" x14ac:dyDescent="0.25">
      <c r="A1622" t="s">
        <v>16</v>
      </c>
      <c r="B1622">
        <v>41487</v>
      </c>
      <c r="C1622">
        <v>6621.1</v>
      </c>
      <c r="D1622">
        <v>6682</v>
      </c>
      <c r="E1622">
        <v>6607.3</v>
      </c>
      <c r="F1622">
        <v>6682</v>
      </c>
      <c r="G1622">
        <v>977036100</v>
      </c>
      <c r="H1622">
        <v>6682</v>
      </c>
      <c r="I1622">
        <f t="shared" si="77"/>
        <v>9.1978674238419877E-3</v>
      </c>
      <c r="J1622">
        <f t="shared" si="76"/>
        <v>2</v>
      </c>
      <c r="K1622">
        <f t="shared" si="78"/>
        <v>2</v>
      </c>
    </row>
    <row r="1623" spans="1:11" x14ac:dyDescent="0.25">
      <c r="A1623" t="s">
        <v>16</v>
      </c>
      <c r="B1623">
        <v>41486</v>
      </c>
      <c r="C1623">
        <v>6571</v>
      </c>
      <c r="D1623">
        <v>6659.4</v>
      </c>
      <c r="E1623">
        <v>6556.7</v>
      </c>
      <c r="F1623">
        <v>6621.1</v>
      </c>
      <c r="G1623">
        <v>751660600</v>
      </c>
      <c r="H1623">
        <v>6621.1</v>
      </c>
      <c r="I1623">
        <f t="shared" si="77"/>
        <v>7.6244102876275033E-3</v>
      </c>
      <c r="J1623">
        <f t="shared" si="76"/>
        <v>2</v>
      </c>
      <c r="K1623">
        <f t="shared" si="78"/>
        <v>0</v>
      </c>
    </row>
    <row r="1624" spans="1:11" x14ac:dyDescent="0.25">
      <c r="A1624" t="s">
        <v>16</v>
      </c>
      <c r="B1624">
        <v>41485</v>
      </c>
      <c r="C1624">
        <v>6560.3</v>
      </c>
      <c r="D1624">
        <v>6600.7</v>
      </c>
      <c r="E1624">
        <v>6560.3</v>
      </c>
      <c r="F1624">
        <v>6571</v>
      </c>
      <c r="G1624">
        <v>696264300</v>
      </c>
      <c r="H1624">
        <v>6571</v>
      </c>
      <c r="I1624">
        <f t="shared" si="77"/>
        <v>1.6310229715104096E-3</v>
      </c>
      <c r="J1624">
        <f t="shared" si="76"/>
        <v>0</v>
      </c>
      <c r="K1624">
        <f t="shared" si="78"/>
        <v>0</v>
      </c>
    </row>
    <row r="1625" spans="1:11" x14ac:dyDescent="0.25">
      <c r="A1625" t="s">
        <v>16</v>
      </c>
      <c r="B1625">
        <v>41484</v>
      </c>
      <c r="C1625">
        <v>6554.8</v>
      </c>
      <c r="D1625">
        <v>6606.4</v>
      </c>
      <c r="E1625">
        <v>6544.1</v>
      </c>
      <c r="F1625">
        <v>6560.3</v>
      </c>
      <c r="G1625">
        <v>487601100</v>
      </c>
      <c r="H1625">
        <v>6560.3</v>
      </c>
      <c r="I1625">
        <f t="shared" si="77"/>
        <v>8.3907975834507376E-4</v>
      </c>
      <c r="J1625">
        <f t="shared" ref="J1625:J1688" si="79">ROUNDDOWN(I1625/N$2,0)</f>
        <v>0</v>
      </c>
      <c r="K1625">
        <f t="shared" si="78"/>
        <v>-1</v>
      </c>
    </row>
    <row r="1626" spans="1:11" x14ac:dyDescent="0.25">
      <c r="A1626" t="s">
        <v>16</v>
      </c>
      <c r="B1626">
        <v>41481</v>
      </c>
      <c r="C1626">
        <v>6588</v>
      </c>
      <c r="D1626">
        <v>6629.9</v>
      </c>
      <c r="E1626">
        <v>6535.2</v>
      </c>
      <c r="F1626">
        <v>6554.8</v>
      </c>
      <c r="G1626">
        <v>455317800</v>
      </c>
      <c r="H1626">
        <v>6554.8</v>
      </c>
      <c r="I1626">
        <f t="shared" si="77"/>
        <v>-5.0394656952034156E-3</v>
      </c>
      <c r="J1626">
        <f t="shared" si="79"/>
        <v>-1</v>
      </c>
      <c r="K1626">
        <f t="shared" si="78"/>
        <v>-1</v>
      </c>
    </row>
    <row r="1627" spans="1:11" x14ac:dyDescent="0.25">
      <c r="A1627" t="s">
        <v>16</v>
      </c>
      <c r="B1627">
        <v>41480</v>
      </c>
      <c r="C1627">
        <v>6620.4</v>
      </c>
      <c r="D1627">
        <v>6625.4</v>
      </c>
      <c r="E1627">
        <v>6540.4</v>
      </c>
      <c r="F1627">
        <v>6588</v>
      </c>
      <c r="G1627">
        <v>505142900</v>
      </c>
      <c r="H1627">
        <v>6588</v>
      </c>
      <c r="I1627">
        <f t="shared" si="77"/>
        <v>-4.8939641109297938E-3</v>
      </c>
      <c r="J1627">
        <f t="shared" si="79"/>
        <v>-1</v>
      </c>
      <c r="K1627">
        <f t="shared" si="78"/>
        <v>1</v>
      </c>
    </row>
    <row r="1628" spans="1:11" x14ac:dyDescent="0.25">
      <c r="A1628" t="s">
        <v>16</v>
      </c>
      <c r="B1628">
        <v>41479</v>
      </c>
      <c r="C1628">
        <v>6597.4</v>
      </c>
      <c r="D1628">
        <v>6662.2</v>
      </c>
      <c r="E1628">
        <v>6581.6</v>
      </c>
      <c r="F1628">
        <v>6620.4</v>
      </c>
      <c r="G1628">
        <v>595811200</v>
      </c>
      <c r="H1628">
        <v>6620.4</v>
      </c>
      <c r="I1628">
        <f t="shared" si="77"/>
        <v>3.4862218449691618E-3</v>
      </c>
      <c r="J1628">
        <f t="shared" si="79"/>
        <v>1</v>
      </c>
      <c r="K1628">
        <f t="shared" si="78"/>
        <v>-1</v>
      </c>
    </row>
    <row r="1629" spans="1:11" x14ac:dyDescent="0.25">
      <c r="A1629" t="s">
        <v>16</v>
      </c>
      <c r="B1629">
        <v>41478</v>
      </c>
      <c r="C1629">
        <v>6623.2</v>
      </c>
      <c r="D1629">
        <v>6657.7</v>
      </c>
      <c r="E1629">
        <v>6597.4</v>
      </c>
      <c r="F1629">
        <v>6597.4</v>
      </c>
      <c r="G1629">
        <v>673295800</v>
      </c>
      <c r="H1629">
        <v>6597.4</v>
      </c>
      <c r="I1629">
        <f t="shared" si="77"/>
        <v>-3.8953979949269968E-3</v>
      </c>
      <c r="J1629">
        <f t="shared" si="79"/>
        <v>-1</v>
      </c>
      <c r="K1629">
        <f t="shared" si="78"/>
        <v>0</v>
      </c>
    </row>
    <row r="1630" spans="1:11" x14ac:dyDescent="0.25">
      <c r="A1630" t="s">
        <v>16</v>
      </c>
      <c r="B1630">
        <v>41477</v>
      </c>
      <c r="C1630">
        <v>6630.7</v>
      </c>
      <c r="D1630">
        <v>6645</v>
      </c>
      <c r="E1630">
        <v>6608.2</v>
      </c>
      <c r="F1630">
        <v>6623.2</v>
      </c>
      <c r="G1630">
        <v>502867700</v>
      </c>
      <c r="H1630">
        <v>6623.2</v>
      </c>
      <c r="I1630">
        <f t="shared" si="77"/>
        <v>-1.1311022968917284E-3</v>
      </c>
      <c r="J1630">
        <f t="shared" si="79"/>
        <v>0</v>
      </c>
      <c r="K1630">
        <f t="shared" si="78"/>
        <v>0</v>
      </c>
    </row>
    <row r="1631" spans="1:11" x14ac:dyDescent="0.25">
      <c r="A1631" t="s">
        <v>16</v>
      </c>
      <c r="B1631">
        <v>41474</v>
      </c>
      <c r="C1631">
        <v>6634.4</v>
      </c>
      <c r="D1631">
        <v>6635.2</v>
      </c>
      <c r="E1631">
        <v>6592.1</v>
      </c>
      <c r="F1631">
        <v>6630.7</v>
      </c>
      <c r="G1631">
        <v>756017500</v>
      </c>
      <c r="H1631">
        <v>6630.7</v>
      </c>
      <c r="I1631">
        <f t="shared" si="77"/>
        <v>-5.5769926443982598E-4</v>
      </c>
      <c r="J1631">
        <f t="shared" si="79"/>
        <v>0</v>
      </c>
      <c r="K1631">
        <f t="shared" si="78"/>
        <v>3</v>
      </c>
    </row>
    <row r="1632" spans="1:11" x14ac:dyDescent="0.25">
      <c r="A1632" t="s">
        <v>16</v>
      </c>
      <c r="B1632">
        <v>41473</v>
      </c>
      <c r="C1632">
        <v>6571.9</v>
      </c>
      <c r="D1632">
        <v>6657.4</v>
      </c>
      <c r="E1632">
        <v>6555.8</v>
      </c>
      <c r="F1632">
        <v>6634.4</v>
      </c>
      <c r="G1632">
        <v>657400600</v>
      </c>
      <c r="H1632">
        <v>6634.4</v>
      </c>
      <c r="I1632">
        <f t="shared" si="77"/>
        <v>9.5101873126492986E-3</v>
      </c>
      <c r="J1632">
        <f t="shared" si="79"/>
        <v>3</v>
      </c>
      <c r="K1632">
        <f t="shared" si="78"/>
        <v>0</v>
      </c>
    </row>
    <row r="1633" spans="1:11" x14ac:dyDescent="0.25">
      <c r="A1633" t="s">
        <v>16</v>
      </c>
      <c r="B1633">
        <v>41472</v>
      </c>
      <c r="C1633">
        <v>6556.4</v>
      </c>
      <c r="D1633">
        <v>6595.6</v>
      </c>
      <c r="E1633">
        <v>6517.4</v>
      </c>
      <c r="F1633">
        <v>6571.9</v>
      </c>
      <c r="G1633">
        <v>694630900</v>
      </c>
      <c r="H1633">
        <v>6571.9</v>
      </c>
      <c r="I1633">
        <f t="shared" si="77"/>
        <v>2.3641022512355114E-3</v>
      </c>
      <c r="J1633">
        <f t="shared" si="79"/>
        <v>0</v>
      </c>
      <c r="K1633">
        <f t="shared" si="78"/>
        <v>-1</v>
      </c>
    </row>
    <row r="1634" spans="1:11" x14ac:dyDescent="0.25">
      <c r="A1634" t="s">
        <v>16</v>
      </c>
      <c r="B1634">
        <v>41471</v>
      </c>
      <c r="C1634">
        <v>6586.1</v>
      </c>
      <c r="D1634">
        <v>6606.4</v>
      </c>
      <c r="E1634">
        <v>6556.4</v>
      </c>
      <c r="F1634">
        <v>6556.4</v>
      </c>
      <c r="G1634">
        <v>746494800</v>
      </c>
      <c r="H1634">
        <v>6556.4</v>
      </c>
      <c r="I1634">
        <f t="shared" si="77"/>
        <v>-4.5094972745631789E-3</v>
      </c>
      <c r="J1634">
        <f t="shared" si="79"/>
        <v>-1</v>
      </c>
      <c r="K1634">
        <f t="shared" si="78"/>
        <v>2</v>
      </c>
    </row>
    <row r="1635" spans="1:11" x14ac:dyDescent="0.25">
      <c r="A1635" t="s">
        <v>16</v>
      </c>
      <c r="B1635">
        <v>41470</v>
      </c>
      <c r="C1635">
        <v>6544.9</v>
      </c>
      <c r="D1635">
        <v>6605.9</v>
      </c>
      <c r="E1635">
        <v>6544.9</v>
      </c>
      <c r="F1635">
        <v>6586.1</v>
      </c>
      <c r="G1635">
        <v>585046200</v>
      </c>
      <c r="H1635">
        <v>6586.1</v>
      </c>
      <c r="I1635">
        <f t="shared" si="77"/>
        <v>6.2949777689500497E-3</v>
      </c>
      <c r="J1635">
        <f t="shared" si="79"/>
        <v>2</v>
      </c>
      <c r="K1635">
        <f t="shared" si="78"/>
        <v>0</v>
      </c>
    </row>
    <row r="1636" spans="1:11" x14ac:dyDescent="0.25">
      <c r="A1636" t="s">
        <v>16</v>
      </c>
      <c r="B1636">
        <v>41467</v>
      </c>
      <c r="C1636">
        <v>6543.4</v>
      </c>
      <c r="D1636">
        <v>6583.9</v>
      </c>
      <c r="E1636">
        <v>6540.2</v>
      </c>
      <c r="F1636">
        <v>6544.9</v>
      </c>
      <c r="G1636">
        <v>595530200</v>
      </c>
      <c r="H1636">
        <v>6544.9</v>
      </c>
      <c r="I1636">
        <f t="shared" si="77"/>
        <v>2.2923862212298474E-4</v>
      </c>
      <c r="J1636">
        <f t="shared" si="79"/>
        <v>0</v>
      </c>
      <c r="K1636">
        <f t="shared" si="78"/>
        <v>1</v>
      </c>
    </row>
    <row r="1637" spans="1:11" x14ac:dyDescent="0.25">
      <c r="A1637" t="s">
        <v>16</v>
      </c>
      <c r="B1637">
        <v>41466</v>
      </c>
      <c r="C1637">
        <v>6505</v>
      </c>
      <c r="D1637">
        <v>6585.7</v>
      </c>
      <c r="E1637">
        <v>6505</v>
      </c>
      <c r="F1637">
        <v>6543.4</v>
      </c>
      <c r="G1637">
        <v>646067300</v>
      </c>
      <c r="H1637">
        <v>6543.4</v>
      </c>
      <c r="I1637">
        <f t="shared" si="77"/>
        <v>5.903151421982944E-3</v>
      </c>
      <c r="J1637">
        <f t="shared" si="79"/>
        <v>1</v>
      </c>
      <c r="K1637">
        <f t="shared" si="78"/>
        <v>0</v>
      </c>
    </row>
    <row r="1638" spans="1:11" x14ac:dyDescent="0.25">
      <c r="A1638" t="s">
        <v>16</v>
      </c>
      <c r="B1638">
        <v>41465</v>
      </c>
      <c r="C1638">
        <v>6513.1</v>
      </c>
      <c r="D1638">
        <v>6535.9</v>
      </c>
      <c r="E1638">
        <v>6472.4</v>
      </c>
      <c r="F1638">
        <v>6505</v>
      </c>
      <c r="G1638">
        <v>606500700</v>
      </c>
      <c r="H1638">
        <v>6505</v>
      </c>
      <c r="I1638">
        <f t="shared" si="77"/>
        <v>-1.2436474182800916E-3</v>
      </c>
      <c r="J1638">
        <f t="shared" si="79"/>
        <v>0</v>
      </c>
      <c r="K1638">
        <f t="shared" si="78"/>
        <v>3</v>
      </c>
    </row>
    <row r="1639" spans="1:11" x14ac:dyDescent="0.25">
      <c r="A1639" t="s">
        <v>16</v>
      </c>
      <c r="B1639">
        <v>41464</v>
      </c>
      <c r="C1639">
        <v>6450.1</v>
      </c>
      <c r="D1639">
        <v>6530.9</v>
      </c>
      <c r="E1639">
        <v>6450.1</v>
      </c>
      <c r="F1639">
        <v>6513.1</v>
      </c>
      <c r="G1639">
        <v>658607000</v>
      </c>
      <c r="H1639">
        <v>6513.1</v>
      </c>
      <c r="I1639">
        <f t="shared" si="77"/>
        <v>9.7672904296057794E-3</v>
      </c>
      <c r="J1639">
        <f t="shared" si="79"/>
        <v>3</v>
      </c>
      <c r="K1639">
        <f t="shared" si="78"/>
        <v>3</v>
      </c>
    </row>
    <row r="1640" spans="1:11" x14ac:dyDescent="0.25">
      <c r="A1640" t="s">
        <v>16</v>
      </c>
      <c r="B1640">
        <v>41463</v>
      </c>
      <c r="C1640">
        <v>6375.5</v>
      </c>
      <c r="D1640">
        <v>6476.1</v>
      </c>
      <c r="E1640">
        <v>6375.5</v>
      </c>
      <c r="F1640">
        <v>6450.1</v>
      </c>
      <c r="G1640">
        <v>622004000</v>
      </c>
      <c r="H1640">
        <v>6450.1</v>
      </c>
      <c r="I1640">
        <f t="shared" si="77"/>
        <v>1.1701043055446725E-2</v>
      </c>
      <c r="J1640">
        <f t="shared" si="79"/>
        <v>3</v>
      </c>
      <c r="K1640">
        <f t="shared" si="78"/>
        <v>-2</v>
      </c>
    </row>
    <row r="1641" spans="1:11" x14ac:dyDescent="0.25">
      <c r="A1641" t="s">
        <v>16</v>
      </c>
      <c r="B1641">
        <v>41460</v>
      </c>
      <c r="C1641">
        <v>6421.7</v>
      </c>
      <c r="D1641">
        <v>6498.6</v>
      </c>
      <c r="E1641">
        <v>6364.4</v>
      </c>
      <c r="F1641">
        <v>6375.5</v>
      </c>
      <c r="G1641">
        <v>725870000</v>
      </c>
      <c r="H1641">
        <v>6375.5</v>
      </c>
      <c r="I1641">
        <f t="shared" si="77"/>
        <v>-7.1943566345360477E-3</v>
      </c>
      <c r="J1641">
        <f t="shared" si="79"/>
        <v>-2</v>
      </c>
      <c r="K1641">
        <f t="shared" si="78"/>
        <v>9</v>
      </c>
    </row>
    <row r="1642" spans="1:11" x14ac:dyDescent="0.25">
      <c r="A1642" t="s">
        <v>16</v>
      </c>
      <c r="B1642">
        <v>41459</v>
      </c>
      <c r="C1642">
        <v>6229.9</v>
      </c>
      <c r="D1642">
        <v>6431.4</v>
      </c>
      <c r="E1642">
        <v>6229.9</v>
      </c>
      <c r="F1642">
        <v>6421.7</v>
      </c>
      <c r="G1642">
        <v>824171700</v>
      </c>
      <c r="H1642">
        <v>6421.7</v>
      </c>
      <c r="I1642">
        <f t="shared" si="77"/>
        <v>3.0787011027464395E-2</v>
      </c>
      <c r="J1642">
        <f t="shared" si="79"/>
        <v>9</v>
      </c>
      <c r="K1642">
        <f t="shared" si="78"/>
        <v>-3</v>
      </c>
    </row>
    <row r="1643" spans="1:11" x14ac:dyDescent="0.25">
      <c r="A1643" t="s">
        <v>16</v>
      </c>
      <c r="B1643">
        <v>41458</v>
      </c>
      <c r="C1643">
        <v>6303.9</v>
      </c>
      <c r="D1643">
        <v>6303.9</v>
      </c>
      <c r="E1643">
        <v>6185.2</v>
      </c>
      <c r="F1643">
        <v>6229.9</v>
      </c>
      <c r="G1643">
        <v>663008700</v>
      </c>
      <c r="H1643">
        <v>6229.9</v>
      </c>
      <c r="I1643">
        <f t="shared" si="77"/>
        <v>-1.1738764891575104E-2</v>
      </c>
      <c r="J1643">
        <f t="shared" si="79"/>
        <v>-3</v>
      </c>
      <c r="K1643">
        <f t="shared" si="78"/>
        <v>0</v>
      </c>
    </row>
    <row r="1644" spans="1:11" x14ac:dyDescent="0.25">
      <c r="A1644" t="s">
        <v>16</v>
      </c>
      <c r="B1644">
        <v>41457</v>
      </c>
      <c r="C1644">
        <v>6307.8</v>
      </c>
      <c r="D1644">
        <v>6314.1</v>
      </c>
      <c r="E1644">
        <v>6266.5</v>
      </c>
      <c r="F1644">
        <v>6303.9</v>
      </c>
      <c r="G1644">
        <v>560698900</v>
      </c>
      <c r="H1644">
        <v>6303.9</v>
      </c>
      <c r="I1644">
        <f t="shared" si="77"/>
        <v>-6.1828212689063466E-4</v>
      </c>
      <c r="J1644">
        <f t="shared" si="79"/>
        <v>0</v>
      </c>
      <c r="K1644">
        <f t="shared" si="78"/>
        <v>4</v>
      </c>
    </row>
    <row r="1645" spans="1:11" x14ac:dyDescent="0.25">
      <c r="A1645" t="s">
        <v>16</v>
      </c>
      <c r="B1645">
        <v>41456</v>
      </c>
      <c r="C1645">
        <v>6215.5</v>
      </c>
      <c r="D1645">
        <v>6317</v>
      </c>
      <c r="E1645">
        <v>6215.4</v>
      </c>
      <c r="F1645">
        <v>6307.8</v>
      </c>
      <c r="G1645">
        <v>657027100</v>
      </c>
      <c r="H1645">
        <v>6307.8</v>
      </c>
      <c r="I1645">
        <f t="shared" si="77"/>
        <v>1.4849971844582033E-2</v>
      </c>
      <c r="J1645">
        <f t="shared" si="79"/>
        <v>4</v>
      </c>
      <c r="K1645">
        <f t="shared" si="78"/>
        <v>-1</v>
      </c>
    </row>
    <row r="1646" spans="1:11" x14ac:dyDescent="0.25">
      <c r="A1646" t="s">
        <v>16</v>
      </c>
      <c r="B1646">
        <v>41453</v>
      </c>
      <c r="C1646">
        <v>6243.4</v>
      </c>
      <c r="D1646">
        <v>6268.8</v>
      </c>
      <c r="E1646">
        <v>6207.7</v>
      </c>
      <c r="F1646">
        <v>6215.5</v>
      </c>
      <c r="G1646">
        <v>920725800</v>
      </c>
      <c r="H1646">
        <v>6215.5</v>
      </c>
      <c r="I1646">
        <f t="shared" si="77"/>
        <v>-4.4687189672293348E-3</v>
      </c>
      <c r="J1646">
        <f t="shared" si="79"/>
        <v>-1</v>
      </c>
      <c r="K1646">
        <f t="shared" si="78"/>
        <v>4</v>
      </c>
    </row>
    <row r="1647" spans="1:11" x14ac:dyDescent="0.25">
      <c r="A1647" t="s">
        <v>16</v>
      </c>
      <c r="B1647">
        <v>41452</v>
      </c>
      <c r="C1647">
        <v>6165.5</v>
      </c>
      <c r="D1647">
        <v>6271.8</v>
      </c>
      <c r="E1647">
        <v>6165.5</v>
      </c>
      <c r="F1647">
        <v>6243.4</v>
      </c>
      <c r="G1647">
        <v>803972700</v>
      </c>
      <c r="H1647">
        <v>6243.4</v>
      </c>
      <c r="I1647">
        <f t="shared" si="77"/>
        <v>1.2634822804314272E-2</v>
      </c>
      <c r="J1647">
        <f t="shared" si="79"/>
        <v>4</v>
      </c>
      <c r="K1647">
        <f t="shared" si="78"/>
        <v>3</v>
      </c>
    </row>
    <row r="1648" spans="1:11" x14ac:dyDescent="0.25">
      <c r="A1648" t="s">
        <v>16</v>
      </c>
      <c r="B1648">
        <v>41451</v>
      </c>
      <c r="C1648">
        <v>6101.9</v>
      </c>
      <c r="D1648">
        <v>6177.9</v>
      </c>
      <c r="E1648">
        <v>6089.2</v>
      </c>
      <c r="F1648">
        <v>6165.5</v>
      </c>
      <c r="G1648">
        <v>754668000</v>
      </c>
      <c r="H1648">
        <v>6165.5</v>
      </c>
      <c r="I1648">
        <f t="shared" si="77"/>
        <v>1.042298300529354E-2</v>
      </c>
      <c r="J1648">
        <f t="shared" si="79"/>
        <v>3</v>
      </c>
      <c r="K1648">
        <f t="shared" si="78"/>
        <v>3</v>
      </c>
    </row>
    <row r="1649" spans="1:11" x14ac:dyDescent="0.25">
      <c r="A1649" t="s">
        <v>16</v>
      </c>
      <c r="B1649">
        <v>41450</v>
      </c>
      <c r="C1649">
        <v>6029.1</v>
      </c>
      <c r="D1649">
        <v>6114.6</v>
      </c>
      <c r="E1649">
        <v>6029.1</v>
      </c>
      <c r="F1649">
        <v>6101.9</v>
      </c>
      <c r="G1649">
        <v>786471900</v>
      </c>
      <c r="H1649">
        <v>6101.9</v>
      </c>
      <c r="I1649">
        <f t="shared" si="77"/>
        <v>1.2074770695460257E-2</v>
      </c>
      <c r="J1649">
        <f t="shared" si="79"/>
        <v>3</v>
      </c>
      <c r="K1649">
        <f t="shared" si="78"/>
        <v>-4</v>
      </c>
    </row>
    <row r="1650" spans="1:11" x14ac:dyDescent="0.25">
      <c r="A1650" t="s">
        <v>16</v>
      </c>
      <c r="B1650">
        <v>41449</v>
      </c>
      <c r="C1650">
        <v>6116.2</v>
      </c>
      <c r="D1650">
        <v>6136.1</v>
      </c>
      <c r="E1650">
        <v>6023.4</v>
      </c>
      <c r="F1650">
        <v>6029.1</v>
      </c>
      <c r="G1650">
        <v>864109800</v>
      </c>
      <c r="H1650">
        <v>6029.1</v>
      </c>
      <c r="I1650">
        <f t="shared" si="77"/>
        <v>-1.4240868513129001E-2</v>
      </c>
      <c r="J1650">
        <f t="shared" si="79"/>
        <v>-4</v>
      </c>
      <c r="K1650">
        <f t="shared" si="78"/>
        <v>-2</v>
      </c>
    </row>
    <row r="1651" spans="1:11" x14ac:dyDescent="0.25">
      <c r="A1651" t="s">
        <v>16</v>
      </c>
      <c r="B1651">
        <v>41446</v>
      </c>
      <c r="C1651">
        <v>6159.5</v>
      </c>
      <c r="D1651">
        <v>6244.2</v>
      </c>
      <c r="E1651">
        <v>6116.2</v>
      </c>
      <c r="F1651">
        <v>6116.2</v>
      </c>
      <c r="G1651">
        <v>1508289800</v>
      </c>
      <c r="H1651">
        <v>6116.2</v>
      </c>
      <c r="I1651">
        <f t="shared" si="77"/>
        <v>-7.0297913791703692E-3</v>
      </c>
      <c r="J1651">
        <f t="shared" si="79"/>
        <v>-2</v>
      </c>
      <c r="K1651">
        <f t="shared" si="78"/>
        <v>-9</v>
      </c>
    </row>
    <row r="1652" spans="1:11" x14ac:dyDescent="0.25">
      <c r="A1652" t="s">
        <v>16</v>
      </c>
      <c r="B1652">
        <v>41445</v>
      </c>
      <c r="C1652">
        <v>6348.8</v>
      </c>
      <c r="D1652">
        <v>6348.8</v>
      </c>
      <c r="E1652">
        <v>6145</v>
      </c>
      <c r="F1652">
        <v>6159.5</v>
      </c>
      <c r="G1652">
        <v>874375000</v>
      </c>
      <c r="H1652">
        <v>6159.5</v>
      </c>
      <c r="I1652">
        <f t="shared" si="77"/>
        <v>-2.9816658266129115E-2</v>
      </c>
      <c r="J1652">
        <f t="shared" si="79"/>
        <v>-9</v>
      </c>
      <c r="K1652">
        <f t="shared" si="78"/>
        <v>-1</v>
      </c>
    </row>
    <row r="1653" spans="1:11" x14ac:dyDescent="0.25">
      <c r="A1653" t="s">
        <v>16</v>
      </c>
      <c r="B1653">
        <v>41444</v>
      </c>
      <c r="C1653">
        <v>6374.2</v>
      </c>
      <c r="D1653">
        <v>6383.6</v>
      </c>
      <c r="E1653">
        <v>6327</v>
      </c>
      <c r="F1653">
        <v>6348.8</v>
      </c>
      <c r="G1653">
        <v>723618600</v>
      </c>
      <c r="H1653">
        <v>6348.8</v>
      </c>
      <c r="I1653">
        <f t="shared" si="77"/>
        <v>-3.9848137805528205E-3</v>
      </c>
      <c r="J1653">
        <f t="shared" si="79"/>
        <v>-1</v>
      </c>
      <c r="K1653">
        <f t="shared" si="78"/>
        <v>2</v>
      </c>
    </row>
    <row r="1654" spans="1:11" x14ac:dyDescent="0.25">
      <c r="A1654" t="s">
        <v>16</v>
      </c>
      <c r="B1654">
        <v>41443</v>
      </c>
      <c r="C1654">
        <v>6330.5</v>
      </c>
      <c r="D1654">
        <v>6397.3</v>
      </c>
      <c r="E1654">
        <v>6311.4</v>
      </c>
      <c r="F1654">
        <v>6374.2</v>
      </c>
      <c r="G1654">
        <v>654137300</v>
      </c>
      <c r="H1654">
        <v>6374.2</v>
      </c>
      <c r="I1654">
        <f t="shared" si="77"/>
        <v>6.9030882236789104E-3</v>
      </c>
      <c r="J1654">
        <f t="shared" si="79"/>
        <v>2</v>
      </c>
      <c r="K1654">
        <f t="shared" si="78"/>
        <v>1</v>
      </c>
    </row>
    <row r="1655" spans="1:11" x14ac:dyDescent="0.25">
      <c r="A1655" t="s">
        <v>16</v>
      </c>
      <c r="B1655">
        <v>41442</v>
      </c>
      <c r="C1655">
        <v>6308.3</v>
      </c>
      <c r="D1655">
        <v>6370.8</v>
      </c>
      <c r="E1655">
        <v>6308.3</v>
      </c>
      <c r="F1655">
        <v>6330.5</v>
      </c>
      <c r="G1655">
        <v>575444200</v>
      </c>
      <c r="H1655">
        <v>6330.5</v>
      </c>
      <c r="I1655">
        <f t="shared" si="77"/>
        <v>3.519173152830346E-3</v>
      </c>
      <c r="J1655">
        <f t="shared" si="79"/>
        <v>1</v>
      </c>
      <c r="K1655">
        <f t="shared" si="78"/>
        <v>0</v>
      </c>
    </row>
    <row r="1656" spans="1:11" x14ac:dyDescent="0.25">
      <c r="A1656" t="s">
        <v>16</v>
      </c>
      <c r="B1656">
        <v>41439</v>
      </c>
      <c r="C1656">
        <v>6304.6</v>
      </c>
      <c r="D1656">
        <v>6343.5</v>
      </c>
      <c r="E1656">
        <v>6290.6</v>
      </c>
      <c r="F1656">
        <v>6308.3</v>
      </c>
      <c r="G1656">
        <v>734161700</v>
      </c>
      <c r="H1656">
        <v>6308.3</v>
      </c>
      <c r="I1656">
        <f t="shared" si="77"/>
        <v>5.8687307680105327E-4</v>
      </c>
      <c r="J1656">
        <f t="shared" si="79"/>
        <v>0</v>
      </c>
      <c r="K1656">
        <f t="shared" si="78"/>
        <v>0</v>
      </c>
    </row>
    <row r="1657" spans="1:11" x14ac:dyDescent="0.25">
      <c r="A1657" t="s">
        <v>16</v>
      </c>
      <c r="B1657">
        <v>41438</v>
      </c>
      <c r="C1657">
        <v>6299.5</v>
      </c>
      <c r="D1657">
        <v>6311</v>
      </c>
      <c r="E1657">
        <v>6205.7</v>
      </c>
      <c r="F1657">
        <v>6304.6</v>
      </c>
      <c r="G1657">
        <v>824350700</v>
      </c>
      <c r="H1657">
        <v>6304.6</v>
      </c>
      <c r="I1657">
        <f t="shared" si="77"/>
        <v>8.0958806254471938E-4</v>
      </c>
      <c r="J1657">
        <f t="shared" si="79"/>
        <v>0</v>
      </c>
      <c r="K1657">
        <f t="shared" si="78"/>
        <v>-2</v>
      </c>
    </row>
    <row r="1658" spans="1:11" x14ac:dyDescent="0.25">
      <c r="A1658" t="s">
        <v>16</v>
      </c>
      <c r="B1658">
        <v>41437</v>
      </c>
      <c r="C1658">
        <v>6340.1</v>
      </c>
      <c r="D1658">
        <v>6364.3</v>
      </c>
      <c r="E1658">
        <v>6295.9</v>
      </c>
      <c r="F1658">
        <v>6299.5</v>
      </c>
      <c r="G1658">
        <v>693795800</v>
      </c>
      <c r="H1658">
        <v>6299.5</v>
      </c>
      <c r="I1658">
        <f t="shared" si="77"/>
        <v>-6.4036844844719276E-3</v>
      </c>
      <c r="J1658">
        <f t="shared" si="79"/>
        <v>-2</v>
      </c>
      <c r="K1658">
        <f t="shared" si="78"/>
        <v>-3</v>
      </c>
    </row>
    <row r="1659" spans="1:11" x14ac:dyDescent="0.25">
      <c r="A1659" t="s">
        <v>16</v>
      </c>
      <c r="B1659">
        <v>41436</v>
      </c>
      <c r="C1659">
        <v>6400.5</v>
      </c>
      <c r="D1659">
        <v>6401.2</v>
      </c>
      <c r="E1659">
        <v>6280.1</v>
      </c>
      <c r="F1659">
        <v>6340.1</v>
      </c>
      <c r="G1659">
        <v>736368300</v>
      </c>
      <c r="H1659">
        <v>6340.1</v>
      </c>
      <c r="I1659">
        <f t="shared" si="77"/>
        <v>-9.436762752909833E-3</v>
      </c>
      <c r="J1659">
        <f t="shared" si="79"/>
        <v>-3</v>
      </c>
      <c r="K1659">
        <f t="shared" si="78"/>
        <v>0</v>
      </c>
    </row>
    <row r="1660" spans="1:11" x14ac:dyDescent="0.25">
      <c r="A1660" t="s">
        <v>16</v>
      </c>
      <c r="B1660">
        <v>41435</v>
      </c>
      <c r="C1660">
        <v>6412</v>
      </c>
      <c r="D1660">
        <v>6421.2</v>
      </c>
      <c r="E1660">
        <v>6379.6</v>
      </c>
      <c r="F1660">
        <v>6400.5</v>
      </c>
      <c r="G1660">
        <v>597227000</v>
      </c>
      <c r="H1660">
        <v>6400.5</v>
      </c>
      <c r="I1660">
        <f t="shared" si="77"/>
        <v>-1.7935121646912577E-3</v>
      </c>
      <c r="J1660">
        <f t="shared" si="79"/>
        <v>0</v>
      </c>
      <c r="K1660">
        <f t="shared" si="78"/>
        <v>3</v>
      </c>
    </row>
    <row r="1661" spans="1:11" x14ac:dyDescent="0.25">
      <c r="A1661" t="s">
        <v>16</v>
      </c>
      <c r="B1661">
        <v>41432</v>
      </c>
      <c r="C1661">
        <v>6336.1</v>
      </c>
      <c r="D1661">
        <v>6421.4</v>
      </c>
      <c r="E1661">
        <v>6313.6</v>
      </c>
      <c r="F1661">
        <v>6412</v>
      </c>
      <c r="G1661">
        <v>786639400</v>
      </c>
      <c r="H1661">
        <v>6412</v>
      </c>
      <c r="I1661">
        <f t="shared" si="77"/>
        <v>1.1978977604520047E-2</v>
      </c>
      <c r="J1661">
        <f t="shared" si="79"/>
        <v>3</v>
      </c>
      <c r="K1661">
        <f t="shared" si="78"/>
        <v>-4</v>
      </c>
    </row>
    <row r="1662" spans="1:11" x14ac:dyDescent="0.25">
      <c r="A1662" t="s">
        <v>16</v>
      </c>
      <c r="B1662">
        <v>41431</v>
      </c>
      <c r="C1662">
        <v>6419.3</v>
      </c>
      <c r="D1662">
        <v>6435.4</v>
      </c>
      <c r="E1662">
        <v>6336.1</v>
      </c>
      <c r="F1662">
        <v>6336.1</v>
      </c>
      <c r="G1662">
        <v>680974000</v>
      </c>
      <c r="H1662">
        <v>6336.1</v>
      </c>
      <c r="I1662">
        <f t="shared" si="77"/>
        <v>-1.2960914741482643E-2</v>
      </c>
      <c r="J1662">
        <f t="shared" si="79"/>
        <v>-4</v>
      </c>
      <c r="K1662">
        <f t="shared" si="78"/>
        <v>-6</v>
      </c>
    </row>
    <row r="1663" spans="1:11" x14ac:dyDescent="0.25">
      <c r="A1663" t="s">
        <v>16</v>
      </c>
      <c r="B1663">
        <v>41430</v>
      </c>
      <c r="C1663">
        <v>6558.6</v>
      </c>
      <c r="D1663">
        <v>6558.6</v>
      </c>
      <c r="E1663">
        <v>6419.3</v>
      </c>
      <c r="F1663">
        <v>6419.3</v>
      </c>
      <c r="G1663">
        <v>800986600</v>
      </c>
      <c r="H1663">
        <v>6419.3</v>
      </c>
      <c r="I1663">
        <f t="shared" si="77"/>
        <v>-2.1239288872625273E-2</v>
      </c>
      <c r="J1663">
        <f t="shared" si="79"/>
        <v>-6</v>
      </c>
      <c r="K1663">
        <f t="shared" si="78"/>
        <v>1</v>
      </c>
    </row>
    <row r="1664" spans="1:11" x14ac:dyDescent="0.25">
      <c r="A1664" t="s">
        <v>16</v>
      </c>
      <c r="B1664">
        <v>41429</v>
      </c>
      <c r="C1664">
        <v>6525.1</v>
      </c>
      <c r="D1664">
        <v>6577</v>
      </c>
      <c r="E1664">
        <v>6525.1</v>
      </c>
      <c r="F1664">
        <v>6558.6</v>
      </c>
      <c r="G1664">
        <v>806462900</v>
      </c>
      <c r="H1664">
        <v>6558.6</v>
      </c>
      <c r="I1664">
        <f t="shared" si="77"/>
        <v>5.1340209345449583E-3</v>
      </c>
      <c r="J1664">
        <f t="shared" si="79"/>
        <v>1</v>
      </c>
      <c r="K1664">
        <f t="shared" si="78"/>
        <v>-2</v>
      </c>
    </row>
    <row r="1665" spans="1:11" x14ac:dyDescent="0.25">
      <c r="A1665" t="s">
        <v>16</v>
      </c>
      <c r="B1665">
        <v>41428</v>
      </c>
      <c r="C1665">
        <v>6583.1</v>
      </c>
      <c r="D1665">
        <v>6583.1</v>
      </c>
      <c r="E1665">
        <v>6514.1</v>
      </c>
      <c r="F1665">
        <v>6525.1</v>
      </c>
      <c r="G1665">
        <v>780013000</v>
      </c>
      <c r="H1665">
        <v>6525.1</v>
      </c>
      <c r="I1665">
        <f t="shared" si="77"/>
        <v>-8.8104388509973042E-3</v>
      </c>
      <c r="J1665">
        <f t="shared" si="79"/>
        <v>-2</v>
      </c>
      <c r="K1665">
        <f t="shared" si="78"/>
        <v>-3</v>
      </c>
    </row>
    <row r="1666" spans="1:11" x14ac:dyDescent="0.25">
      <c r="A1666" t="s">
        <v>16</v>
      </c>
      <c r="B1666">
        <v>41425</v>
      </c>
      <c r="C1666">
        <v>6657</v>
      </c>
      <c r="D1666">
        <v>6657.1</v>
      </c>
      <c r="E1666">
        <v>6577.8</v>
      </c>
      <c r="F1666">
        <v>6583.1</v>
      </c>
      <c r="G1666">
        <v>1182587300</v>
      </c>
      <c r="H1666">
        <v>6583.1</v>
      </c>
      <c r="I1666">
        <f t="shared" ref="I1666:I1729" si="80">(H1666/H1667)-1</f>
        <v>-1.1101096590055537E-2</v>
      </c>
      <c r="J1666">
        <f t="shared" si="79"/>
        <v>-3</v>
      </c>
      <c r="K1666">
        <f t="shared" si="78"/>
        <v>1</v>
      </c>
    </row>
    <row r="1667" spans="1:11" x14ac:dyDescent="0.25">
      <c r="A1667" t="s">
        <v>16</v>
      </c>
      <c r="B1667">
        <v>41424</v>
      </c>
      <c r="C1667">
        <v>6627.2</v>
      </c>
      <c r="D1667">
        <v>6657</v>
      </c>
      <c r="E1667">
        <v>6611</v>
      </c>
      <c r="F1667">
        <v>6657</v>
      </c>
      <c r="G1667">
        <v>594003700</v>
      </c>
      <c r="H1667">
        <v>6657</v>
      </c>
      <c r="I1667">
        <f t="shared" si="80"/>
        <v>4.4966199903428983E-3</v>
      </c>
      <c r="J1667">
        <f t="shared" si="79"/>
        <v>1</v>
      </c>
      <c r="K1667">
        <f t="shared" ref="K1667:K1730" si="81">J1668</f>
        <v>-6</v>
      </c>
    </row>
    <row r="1668" spans="1:11" x14ac:dyDescent="0.25">
      <c r="A1668" t="s">
        <v>16</v>
      </c>
      <c r="B1668">
        <v>41423</v>
      </c>
      <c r="C1668">
        <v>6762</v>
      </c>
      <c r="D1668">
        <v>6762</v>
      </c>
      <c r="E1668">
        <v>6620.8</v>
      </c>
      <c r="F1668">
        <v>6627.2</v>
      </c>
      <c r="G1668">
        <v>613718300</v>
      </c>
      <c r="H1668">
        <v>6627.2</v>
      </c>
      <c r="I1668">
        <f t="shared" si="80"/>
        <v>-1.9934930493936687E-2</v>
      </c>
      <c r="J1668">
        <f t="shared" si="79"/>
        <v>-6</v>
      </c>
      <c r="K1668">
        <f t="shared" si="81"/>
        <v>5</v>
      </c>
    </row>
    <row r="1669" spans="1:11" x14ac:dyDescent="0.25">
      <c r="A1669" t="s">
        <v>16</v>
      </c>
      <c r="B1669">
        <v>41422</v>
      </c>
      <c r="C1669">
        <v>6654.3</v>
      </c>
      <c r="D1669">
        <v>6790.7</v>
      </c>
      <c r="E1669">
        <v>6654.3</v>
      </c>
      <c r="F1669">
        <v>6762</v>
      </c>
      <c r="G1669">
        <v>658595500</v>
      </c>
      <c r="H1669">
        <v>6762</v>
      </c>
      <c r="I1669">
        <f t="shared" si="80"/>
        <v>1.6185023218069583E-2</v>
      </c>
      <c r="J1669">
        <f t="shared" si="79"/>
        <v>5</v>
      </c>
      <c r="K1669">
        <f t="shared" si="81"/>
        <v>0</v>
      </c>
    </row>
    <row r="1670" spans="1:11" x14ac:dyDescent="0.25">
      <c r="A1670" t="s">
        <v>16</v>
      </c>
      <c r="B1670">
        <v>41421</v>
      </c>
      <c r="C1670">
        <v>6654.3</v>
      </c>
      <c r="D1670">
        <v>6654.3</v>
      </c>
      <c r="E1670">
        <v>6654.3</v>
      </c>
      <c r="F1670">
        <v>6654.3</v>
      </c>
      <c r="G1670">
        <v>0</v>
      </c>
      <c r="H1670">
        <v>6654.3</v>
      </c>
      <c r="I1670">
        <f t="shared" si="80"/>
        <v>0</v>
      </c>
      <c r="J1670">
        <f t="shared" si="79"/>
        <v>0</v>
      </c>
      <c r="K1670">
        <f t="shared" si="81"/>
        <v>-2</v>
      </c>
    </row>
    <row r="1671" spans="1:11" x14ac:dyDescent="0.25">
      <c r="A1671" t="s">
        <v>16</v>
      </c>
      <c r="B1671">
        <v>41418</v>
      </c>
      <c r="C1671">
        <v>6696.8</v>
      </c>
      <c r="D1671">
        <v>6720.1</v>
      </c>
      <c r="E1671">
        <v>6640.1</v>
      </c>
      <c r="F1671">
        <v>6654.3</v>
      </c>
      <c r="G1671">
        <v>787892200</v>
      </c>
      <c r="H1671">
        <v>6654.3</v>
      </c>
      <c r="I1671">
        <f t="shared" si="80"/>
        <v>-6.346314657746932E-3</v>
      </c>
      <c r="J1671">
        <f t="shared" si="79"/>
        <v>-2</v>
      </c>
      <c r="K1671">
        <f t="shared" si="81"/>
        <v>-6</v>
      </c>
    </row>
    <row r="1672" spans="1:11" x14ac:dyDescent="0.25">
      <c r="A1672" t="s">
        <v>16</v>
      </c>
      <c r="B1672">
        <v>41417</v>
      </c>
      <c r="C1672">
        <v>6840.3</v>
      </c>
      <c r="D1672">
        <v>6840.3</v>
      </c>
      <c r="E1672">
        <v>6658.8</v>
      </c>
      <c r="F1672">
        <v>6696.8</v>
      </c>
      <c r="G1672">
        <v>987091200</v>
      </c>
      <c r="H1672">
        <v>6696.8</v>
      </c>
      <c r="I1672">
        <f t="shared" si="80"/>
        <v>-2.0978612049179168E-2</v>
      </c>
      <c r="J1672">
        <f t="shared" si="79"/>
        <v>-6</v>
      </c>
      <c r="K1672">
        <f t="shared" si="81"/>
        <v>1</v>
      </c>
    </row>
    <row r="1673" spans="1:11" x14ac:dyDescent="0.25">
      <c r="A1673" t="s">
        <v>16</v>
      </c>
      <c r="B1673">
        <v>41416</v>
      </c>
      <c r="C1673">
        <v>6803.9</v>
      </c>
      <c r="D1673">
        <v>6875.6</v>
      </c>
      <c r="E1673">
        <v>6781.5</v>
      </c>
      <c r="F1673">
        <v>6840.3</v>
      </c>
      <c r="G1673">
        <v>964619800</v>
      </c>
      <c r="H1673">
        <v>6840.3</v>
      </c>
      <c r="I1673">
        <f t="shared" si="80"/>
        <v>5.3498728670322571E-3</v>
      </c>
      <c r="J1673">
        <f t="shared" si="79"/>
        <v>1</v>
      </c>
      <c r="K1673">
        <f t="shared" si="81"/>
        <v>2</v>
      </c>
    </row>
    <row r="1674" spans="1:11" x14ac:dyDescent="0.25">
      <c r="A1674" t="s">
        <v>16</v>
      </c>
      <c r="B1674">
        <v>41415</v>
      </c>
      <c r="C1674">
        <v>6755.6</v>
      </c>
      <c r="D1674">
        <v>6803.9</v>
      </c>
      <c r="E1674">
        <v>6744.2</v>
      </c>
      <c r="F1674">
        <v>6803.9</v>
      </c>
      <c r="G1674">
        <v>763672400</v>
      </c>
      <c r="H1674">
        <v>6803.9</v>
      </c>
      <c r="I1674">
        <f t="shared" si="80"/>
        <v>7.1496240156314617E-3</v>
      </c>
      <c r="J1674">
        <f t="shared" si="79"/>
        <v>2</v>
      </c>
      <c r="K1674">
        <f t="shared" si="81"/>
        <v>1</v>
      </c>
    </row>
    <row r="1675" spans="1:11" x14ac:dyDescent="0.25">
      <c r="A1675" t="s">
        <v>16</v>
      </c>
      <c r="B1675">
        <v>41414</v>
      </c>
      <c r="C1675">
        <v>6723.1</v>
      </c>
      <c r="D1675">
        <v>6755.6</v>
      </c>
      <c r="E1675">
        <v>6709.1</v>
      </c>
      <c r="F1675">
        <v>6755.6</v>
      </c>
      <c r="G1675">
        <v>736130700</v>
      </c>
      <c r="H1675">
        <v>6755.6</v>
      </c>
      <c r="I1675">
        <f t="shared" si="80"/>
        <v>4.8340795168895223E-3</v>
      </c>
      <c r="J1675">
        <f t="shared" si="79"/>
        <v>1</v>
      </c>
      <c r="K1675">
        <f t="shared" si="81"/>
        <v>1</v>
      </c>
    </row>
    <row r="1676" spans="1:11" x14ac:dyDescent="0.25">
      <c r="A1676" t="s">
        <v>16</v>
      </c>
      <c r="B1676">
        <v>41411</v>
      </c>
      <c r="C1676">
        <v>6687.8</v>
      </c>
      <c r="D1676">
        <v>6726.9</v>
      </c>
      <c r="E1676">
        <v>6669.9</v>
      </c>
      <c r="F1676">
        <v>6723.1</v>
      </c>
      <c r="G1676">
        <v>855145300</v>
      </c>
      <c r="H1676">
        <v>6723.1</v>
      </c>
      <c r="I1676">
        <f t="shared" si="80"/>
        <v>5.2782678907863367E-3</v>
      </c>
      <c r="J1676">
        <f t="shared" si="79"/>
        <v>1</v>
      </c>
      <c r="K1676">
        <f t="shared" si="81"/>
        <v>0</v>
      </c>
    </row>
    <row r="1677" spans="1:11" x14ac:dyDescent="0.25">
      <c r="A1677" t="s">
        <v>16</v>
      </c>
      <c r="B1677">
        <v>41410</v>
      </c>
      <c r="C1677">
        <v>6693.6</v>
      </c>
      <c r="D1677">
        <v>6714.5</v>
      </c>
      <c r="E1677">
        <v>6677.2</v>
      </c>
      <c r="F1677">
        <v>6687.8</v>
      </c>
      <c r="G1677">
        <v>766342800</v>
      </c>
      <c r="H1677">
        <v>6687.8</v>
      </c>
      <c r="I1677">
        <f t="shared" si="80"/>
        <v>-8.6649934265570216E-4</v>
      </c>
      <c r="J1677">
        <f t="shared" si="79"/>
        <v>0</v>
      </c>
      <c r="K1677">
        <f t="shared" si="81"/>
        <v>0</v>
      </c>
    </row>
    <row r="1678" spans="1:11" x14ac:dyDescent="0.25">
      <c r="A1678" t="s">
        <v>16</v>
      </c>
      <c r="B1678">
        <v>41409</v>
      </c>
      <c r="C1678">
        <v>6686.1</v>
      </c>
      <c r="D1678">
        <v>6701.7</v>
      </c>
      <c r="E1678">
        <v>6669</v>
      </c>
      <c r="F1678">
        <v>6693.6</v>
      </c>
      <c r="G1678">
        <v>690863200</v>
      </c>
      <c r="H1678">
        <v>6693.6</v>
      </c>
      <c r="I1678">
        <f t="shared" si="80"/>
        <v>1.1217301565935589E-3</v>
      </c>
      <c r="J1678">
        <f t="shared" si="79"/>
        <v>0</v>
      </c>
      <c r="K1678">
        <f t="shared" si="81"/>
        <v>2</v>
      </c>
    </row>
    <row r="1679" spans="1:11" x14ac:dyDescent="0.25">
      <c r="A1679" t="s">
        <v>16</v>
      </c>
      <c r="B1679">
        <v>41408</v>
      </c>
      <c r="C1679">
        <v>6631.8</v>
      </c>
      <c r="D1679">
        <v>6686.1</v>
      </c>
      <c r="E1679">
        <v>6618.4</v>
      </c>
      <c r="F1679">
        <v>6686.1</v>
      </c>
      <c r="G1679">
        <v>618403700</v>
      </c>
      <c r="H1679">
        <v>6686.1</v>
      </c>
      <c r="I1679">
        <f t="shared" si="80"/>
        <v>8.1878223106848225E-3</v>
      </c>
      <c r="J1679">
        <f t="shared" si="79"/>
        <v>2</v>
      </c>
      <c r="K1679">
        <f t="shared" si="81"/>
        <v>0</v>
      </c>
    </row>
    <row r="1680" spans="1:11" x14ac:dyDescent="0.25">
      <c r="A1680" t="s">
        <v>16</v>
      </c>
      <c r="B1680">
        <v>41407</v>
      </c>
      <c r="C1680">
        <v>6625</v>
      </c>
      <c r="D1680">
        <v>6633.3</v>
      </c>
      <c r="E1680">
        <v>6602.8</v>
      </c>
      <c r="F1680">
        <v>6631.8</v>
      </c>
      <c r="G1680">
        <v>560542000</v>
      </c>
      <c r="H1680">
        <v>6631.8</v>
      </c>
      <c r="I1680">
        <f t="shared" si="80"/>
        <v>1.026415094339761E-3</v>
      </c>
      <c r="J1680">
        <f t="shared" si="79"/>
        <v>0</v>
      </c>
      <c r="K1680">
        <f t="shared" si="81"/>
        <v>1</v>
      </c>
    </row>
    <row r="1681" spans="1:11" x14ac:dyDescent="0.25">
      <c r="A1681" t="s">
        <v>16</v>
      </c>
      <c r="B1681">
        <v>41404</v>
      </c>
      <c r="C1681">
        <v>6592.7</v>
      </c>
      <c r="D1681">
        <v>6637.8</v>
      </c>
      <c r="E1681">
        <v>6591.6</v>
      </c>
      <c r="F1681">
        <v>6625</v>
      </c>
      <c r="G1681">
        <v>807522700</v>
      </c>
      <c r="H1681">
        <v>6625</v>
      </c>
      <c r="I1681">
        <f t="shared" si="80"/>
        <v>4.8993583812397823E-3</v>
      </c>
      <c r="J1681">
        <f t="shared" si="79"/>
        <v>1</v>
      </c>
      <c r="K1681">
        <f t="shared" si="81"/>
        <v>0</v>
      </c>
    </row>
    <row r="1682" spans="1:11" x14ac:dyDescent="0.25">
      <c r="A1682" t="s">
        <v>16</v>
      </c>
      <c r="B1682">
        <v>41403</v>
      </c>
      <c r="C1682">
        <v>6583.5</v>
      </c>
      <c r="D1682">
        <v>6597.3</v>
      </c>
      <c r="E1682">
        <v>6571.7</v>
      </c>
      <c r="F1682">
        <v>6592.7</v>
      </c>
      <c r="G1682">
        <v>750085400</v>
      </c>
      <c r="H1682">
        <v>6592.7</v>
      </c>
      <c r="I1682">
        <f t="shared" si="80"/>
        <v>1.3974329763803972E-3</v>
      </c>
      <c r="J1682">
        <f t="shared" si="79"/>
        <v>0</v>
      </c>
      <c r="K1682">
        <f t="shared" si="81"/>
        <v>1</v>
      </c>
    </row>
    <row r="1683" spans="1:11" x14ac:dyDescent="0.25">
      <c r="A1683" t="s">
        <v>16</v>
      </c>
      <c r="B1683">
        <v>41402</v>
      </c>
      <c r="C1683">
        <v>6557.3</v>
      </c>
      <c r="D1683">
        <v>6587.4</v>
      </c>
      <c r="E1683">
        <v>6547</v>
      </c>
      <c r="F1683">
        <v>6583.5</v>
      </c>
      <c r="G1683">
        <v>703446800</v>
      </c>
      <c r="H1683">
        <v>6583.5</v>
      </c>
      <c r="I1683">
        <f t="shared" si="80"/>
        <v>3.9955469476766758E-3</v>
      </c>
      <c r="J1683">
        <f t="shared" si="79"/>
        <v>1</v>
      </c>
      <c r="K1683">
        <f t="shared" si="81"/>
        <v>1</v>
      </c>
    </row>
    <row r="1684" spans="1:11" x14ac:dyDescent="0.25">
      <c r="A1684" t="s">
        <v>16</v>
      </c>
      <c r="B1684">
        <v>41401</v>
      </c>
      <c r="C1684">
        <v>6521.5</v>
      </c>
      <c r="D1684">
        <v>6563.9</v>
      </c>
      <c r="E1684">
        <v>6521.4</v>
      </c>
      <c r="F1684">
        <v>6557.3</v>
      </c>
      <c r="G1684">
        <v>795845400</v>
      </c>
      <c r="H1684">
        <v>6557.3</v>
      </c>
      <c r="I1684">
        <f t="shared" si="80"/>
        <v>5.4895346162693315E-3</v>
      </c>
      <c r="J1684">
        <f t="shared" si="79"/>
        <v>1</v>
      </c>
      <c r="K1684">
        <f t="shared" si="81"/>
        <v>0</v>
      </c>
    </row>
    <row r="1685" spans="1:11" x14ac:dyDescent="0.25">
      <c r="A1685" t="s">
        <v>16</v>
      </c>
      <c r="B1685">
        <v>41400</v>
      </c>
      <c r="C1685">
        <v>6521.5</v>
      </c>
      <c r="D1685">
        <v>6521.5</v>
      </c>
      <c r="E1685">
        <v>6521.5</v>
      </c>
      <c r="F1685">
        <v>6521.5</v>
      </c>
      <c r="G1685">
        <v>0</v>
      </c>
      <c r="H1685">
        <v>6521.5</v>
      </c>
      <c r="I1685">
        <f t="shared" si="80"/>
        <v>0</v>
      </c>
      <c r="J1685">
        <f t="shared" si="79"/>
        <v>0</v>
      </c>
      <c r="K1685">
        <f t="shared" si="81"/>
        <v>3</v>
      </c>
    </row>
    <row r="1686" spans="1:11" x14ac:dyDescent="0.25">
      <c r="A1686" t="s">
        <v>16</v>
      </c>
      <c r="B1686">
        <v>41397</v>
      </c>
      <c r="C1686">
        <v>6460.7</v>
      </c>
      <c r="D1686">
        <v>6541.7</v>
      </c>
      <c r="E1686">
        <v>6451.5</v>
      </c>
      <c r="F1686">
        <v>6521.5</v>
      </c>
      <c r="G1686">
        <v>768857600</v>
      </c>
      <c r="H1686">
        <v>6521.5</v>
      </c>
      <c r="I1686">
        <f t="shared" si="80"/>
        <v>9.4107449657159226E-3</v>
      </c>
      <c r="J1686">
        <f t="shared" si="79"/>
        <v>3</v>
      </c>
      <c r="K1686">
        <f t="shared" si="81"/>
        <v>0</v>
      </c>
    </row>
    <row r="1687" spans="1:11" x14ac:dyDescent="0.25">
      <c r="A1687" t="s">
        <v>16</v>
      </c>
      <c r="B1687">
        <v>41396</v>
      </c>
      <c r="C1687">
        <v>6451.3</v>
      </c>
      <c r="D1687">
        <v>6470.3</v>
      </c>
      <c r="E1687">
        <v>6409.8</v>
      </c>
      <c r="F1687">
        <v>6460.7</v>
      </c>
      <c r="G1687">
        <v>744888400</v>
      </c>
      <c r="H1687">
        <v>6460.7</v>
      </c>
      <c r="I1687">
        <f t="shared" si="80"/>
        <v>1.4570706679273293E-3</v>
      </c>
      <c r="J1687">
        <f t="shared" si="79"/>
        <v>0</v>
      </c>
      <c r="K1687">
        <f t="shared" si="81"/>
        <v>1</v>
      </c>
    </row>
    <row r="1688" spans="1:11" x14ac:dyDescent="0.25">
      <c r="A1688" t="s">
        <v>16</v>
      </c>
      <c r="B1688">
        <v>41395</v>
      </c>
      <c r="C1688">
        <v>6430.1</v>
      </c>
      <c r="D1688">
        <v>6475.9</v>
      </c>
      <c r="E1688">
        <v>6429.8</v>
      </c>
      <c r="F1688">
        <v>6451.3</v>
      </c>
      <c r="G1688">
        <v>409459900</v>
      </c>
      <c r="H1688">
        <v>6451.3</v>
      </c>
      <c r="I1688">
        <f t="shared" si="80"/>
        <v>3.2969938259124199E-3</v>
      </c>
      <c r="J1688">
        <f t="shared" si="79"/>
        <v>1</v>
      </c>
      <c r="K1688">
        <f t="shared" si="81"/>
        <v>-1</v>
      </c>
    </row>
    <row r="1689" spans="1:11" x14ac:dyDescent="0.25">
      <c r="A1689" t="s">
        <v>16</v>
      </c>
      <c r="B1689">
        <v>41394</v>
      </c>
      <c r="C1689">
        <v>6458</v>
      </c>
      <c r="D1689">
        <v>6483.1</v>
      </c>
      <c r="E1689">
        <v>6412.7</v>
      </c>
      <c r="F1689">
        <v>6430.1</v>
      </c>
      <c r="G1689">
        <v>1079343900</v>
      </c>
      <c r="H1689">
        <v>6430.1</v>
      </c>
      <c r="I1689">
        <f t="shared" si="80"/>
        <v>-4.3202229792504987E-3</v>
      </c>
      <c r="J1689">
        <f t="shared" ref="J1689:J1752" si="82">ROUNDDOWN(I1689/N$2,0)</f>
        <v>-1</v>
      </c>
      <c r="K1689">
        <f t="shared" si="81"/>
        <v>1</v>
      </c>
    </row>
    <row r="1690" spans="1:11" x14ac:dyDescent="0.25">
      <c r="A1690" t="s">
        <v>16</v>
      </c>
      <c r="B1690">
        <v>41393</v>
      </c>
      <c r="C1690">
        <v>6426.4</v>
      </c>
      <c r="D1690">
        <v>6458</v>
      </c>
      <c r="E1690">
        <v>6419.3</v>
      </c>
      <c r="F1690">
        <v>6458</v>
      </c>
      <c r="G1690">
        <v>636101000</v>
      </c>
      <c r="H1690">
        <v>6458</v>
      </c>
      <c r="I1690">
        <f t="shared" si="80"/>
        <v>4.9172164820117104E-3</v>
      </c>
      <c r="J1690">
        <f t="shared" si="82"/>
        <v>1</v>
      </c>
      <c r="K1690">
        <f t="shared" si="81"/>
        <v>0</v>
      </c>
    </row>
    <row r="1691" spans="1:11" x14ac:dyDescent="0.25">
      <c r="A1691" t="s">
        <v>16</v>
      </c>
      <c r="B1691">
        <v>41390</v>
      </c>
      <c r="C1691">
        <v>6442.6</v>
      </c>
      <c r="D1691">
        <v>6442.6</v>
      </c>
      <c r="E1691">
        <v>6399.4</v>
      </c>
      <c r="F1691">
        <v>6426.4</v>
      </c>
      <c r="G1691">
        <v>560270500</v>
      </c>
      <c r="H1691">
        <v>6426.4</v>
      </c>
      <c r="I1691">
        <f t="shared" si="80"/>
        <v>-2.5145127743458895E-3</v>
      </c>
      <c r="J1691">
        <f t="shared" si="82"/>
        <v>0</v>
      </c>
      <c r="K1691">
        <f t="shared" si="81"/>
        <v>0</v>
      </c>
    </row>
    <row r="1692" spans="1:11" x14ac:dyDescent="0.25">
      <c r="A1692" t="s">
        <v>16</v>
      </c>
      <c r="B1692">
        <v>41389</v>
      </c>
      <c r="C1692">
        <v>6431.8</v>
      </c>
      <c r="D1692">
        <v>6467.1</v>
      </c>
      <c r="E1692">
        <v>6411.9</v>
      </c>
      <c r="F1692">
        <v>6442.6</v>
      </c>
      <c r="G1692">
        <v>739178900</v>
      </c>
      <c r="H1692">
        <v>6442.6</v>
      </c>
      <c r="I1692">
        <f t="shared" si="80"/>
        <v>1.6791566901956934E-3</v>
      </c>
      <c r="J1692">
        <f t="shared" si="82"/>
        <v>0</v>
      </c>
      <c r="K1692">
        <f t="shared" si="81"/>
        <v>1</v>
      </c>
    </row>
    <row r="1693" spans="1:11" x14ac:dyDescent="0.25">
      <c r="A1693" t="s">
        <v>16</v>
      </c>
      <c r="B1693">
        <v>41388</v>
      </c>
      <c r="C1693">
        <v>6406.1</v>
      </c>
      <c r="D1693">
        <v>6438.9</v>
      </c>
      <c r="E1693">
        <v>6396.2</v>
      </c>
      <c r="F1693">
        <v>6431.8</v>
      </c>
      <c r="G1693">
        <v>735699100</v>
      </c>
      <c r="H1693">
        <v>6431.8</v>
      </c>
      <c r="I1693">
        <f t="shared" si="80"/>
        <v>4.0118012519316792E-3</v>
      </c>
      <c r="J1693">
        <f t="shared" si="82"/>
        <v>1</v>
      </c>
      <c r="K1693">
        <f t="shared" si="81"/>
        <v>6</v>
      </c>
    </row>
    <row r="1694" spans="1:11" x14ac:dyDescent="0.25">
      <c r="A1694" t="s">
        <v>16</v>
      </c>
      <c r="B1694">
        <v>41387</v>
      </c>
      <c r="C1694">
        <v>6280.6</v>
      </c>
      <c r="D1694">
        <v>6406.1</v>
      </c>
      <c r="E1694">
        <v>6278.5</v>
      </c>
      <c r="F1694">
        <v>6406.1</v>
      </c>
      <c r="G1694">
        <v>719139100</v>
      </c>
      <c r="H1694">
        <v>6406.1</v>
      </c>
      <c r="I1694">
        <f t="shared" si="80"/>
        <v>1.9982167308855825E-2</v>
      </c>
      <c r="J1694">
        <f t="shared" si="82"/>
        <v>6</v>
      </c>
      <c r="K1694">
        <f t="shared" si="81"/>
        <v>0</v>
      </c>
    </row>
    <row r="1695" spans="1:11" x14ac:dyDescent="0.25">
      <c r="A1695" t="s">
        <v>16</v>
      </c>
      <c r="B1695">
        <v>41386</v>
      </c>
      <c r="C1695">
        <v>6286.6</v>
      </c>
      <c r="D1695">
        <v>6342</v>
      </c>
      <c r="E1695">
        <v>6259</v>
      </c>
      <c r="F1695">
        <v>6280.6</v>
      </c>
      <c r="G1695">
        <v>603305900</v>
      </c>
      <c r="H1695">
        <v>6280.6</v>
      </c>
      <c r="I1695">
        <f t="shared" si="80"/>
        <v>-9.544109693634395E-4</v>
      </c>
      <c r="J1695">
        <f t="shared" si="82"/>
        <v>0</v>
      </c>
      <c r="K1695">
        <f t="shared" si="81"/>
        <v>2</v>
      </c>
    </row>
    <row r="1696" spans="1:11" x14ac:dyDescent="0.25">
      <c r="A1696" t="s">
        <v>16</v>
      </c>
      <c r="B1696">
        <v>41383</v>
      </c>
      <c r="C1696">
        <v>6243.7</v>
      </c>
      <c r="D1696">
        <v>6288.7</v>
      </c>
      <c r="E1696">
        <v>6243.7</v>
      </c>
      <c r="F1696">
        <v>6286.6</v>
      </c>
      <c r="G1696">
        <v>694202900</v>
      </c>
      <c r="H1696">
        <v>6286.6</v>
      </c>
      <c r="I1696">
        <f t="shared" si="80"/>
        <v>6.8709258933006279E-3</v>
      </c>
      <c r="J1696">
        <f t="shared" si="82"/>
        <v>2</v>
      </c>
      <c r="K1696">
        <f t="shared" si="81"/>
        <v>0</v>
      </c>
    </row>
    <row r="1697" spans="1:11" x14ac:dyDescent="0.25">
      <c r="A1697" t="s">
        <v>16</v>
      </c>
      <c r="B1697">
        <v>41382</v>
      </c>
      <c r="C1697">
        <v>6244.2</v>
      </c>
      <c r="D1697">
        <v>6277.8</v>
      </c>
      <c r="E1697">
        <v>6225.9</v>
      </c>
      <c r="F1697">
        <v>6243.7</v>
      </c>
      <c r="G1697">
        <v>668152700</v>
      </c>
      <c r="H1697">
        <v>6243.7</v>
      </c>
      <c r="I1697">
        <f t="shared" si="80"/>
        <v>-8.007430895873302E-5</v>
      </c>
      <c r="J1697">
        <f t="shared" si="82"/>
        <v>0</v>
      </c>
      <c r="K1697">
        <f t="shared" si="81"/>
        <v>-3</v>
      </c>
    </row>
    <row r="1698" spans="1:11" x14ac:dyDescent="0.25">
      <c r="A1698" t="s">
        <v>16</v>
      </c>
      <c r="B1698">
        <v>41381</v>
      </c>
      <c r="C1698">
        <v>6304.6</v>
      </c>
      <c r="D1698">
        <v>6334.4</v>
      </c>
      <c r="E1698">
        <v>6225.2</v>
      </c>
      <c r="F1698">
        <v>6244.2</v>
      </c>
      <c r="G1698">
        <v>738341700</v>
      </c>
      <c r="H1698">
        <v>6244.2</v>
      </c>
      <c r="I1698">
        <f t="shared" si="80"/>
        <v>-9.5803064429147433E-3</v>
      </c>
      <c r="J1698">
        <f t="shared" si="82"/>
        <v>-3</v>
      </c>
      <c r="K1698">
        <f t="shared" si="81"/>
        <v>-1</v>
      </c>
    </row>
    <row r="1699" spans="1:11" x14ac:dyDescent="0.25">
      <c r="A1699" t="s">
        <v>16</v>
      </c>
      <c r="B1699">
        <v>41380</v>
      </c>
      <c r="C1699">
        <v>6343.6</v>
      </c>
      <c r="D1699">
        <v>6343.6</v>
      </c>
      <c r="E1699">
        <v>6297.5</v>
      </c>
      <c r="F1699">
        <v>6304.6</v>
      </c>
      <c r="G1699">
        <v>609897600</v>
      </c>
      <c r="H1699">
        <v>6304.6</v>
      </c>
      <c r="I1699">
        <f t="shared" si="80"/>
        <v>-6.1479286209723538E-3</v>
      </c>
      <c r="J1699">
        <f t="shared" si="82"/>
        <v>-1</v>
      </c>
      <c r="K1699">
        <f t="shared" si="81"/>
        <v>-2</v>
      </c>
    </row>
    <row r="1700" spans="1:11" x14ac:dyDescent="0.25">
      <c r="A1700" t="s">
        <v>16</v>
      </c>
      <c r="B1700">
        <v>41379</v>
      </c>
      <c r="C1700">
        <v>6384.4</v>
      </c>
      <c r="D1700">
        <v>6384.4</v>
      </c>
      <c r="E1700">
        <v>6300.1</v>
      </c>
      <c r="F1700">
        <v>6343.6</v>
      </c>
      <c r="G1700">
        <v>576452100</v>
      </c>
      <c r="H1700">
        <v>6343.6</v>
      </c>
      <c r="I1700">
        <f t="shared" si="80"/>
        <v>-6.3905770315142441E-3</v>
      </c>
      <c r="J1700">
        <f t="shared" si="82"/>
        <v>-2</v>
      </c>
      <c r="K1700">
        <f t="shared" si="81"/>
        <v>-1</v>
      </c>
    </row>
    <row r="1701" spans="1:11" x14ac:dyDescent="0.25">
      <c r="A1701" t="s">
        <v>16</v>
      </c>
      <c r="B1701">
        <v>41376</v>
      </c>
      <c r="C1701">
        <v>6416.1</v>
      </c>
      <c r="D1701">
        <v>6416.1</v>
      </c>
      <c r="E1701">
        <v>6368.2</v>
      </c>
      <c r="F1701">
        <v>6384.4</v>
      </c>
      <c r="G1701">
        <v>521445800</v>
      </c>
      <c r="H1701">
        <v>6384.4</v>
      </c>
      <c r="I1701">
        <f t="shared" si="80"/>
        <v>-4.9406960614705175E-3</v>
      </c>
      <c r="J1701">
        <f t="shared" si="82"/>
        <v>-1</v>
      </c>
      <c r="K1701">
        <f t="shared" si="81"/>
        <v>1</v>
      </c>
    </row>
    <row r="1702" spans="1:11" x14ac:dyDescent="0.25">
      <c r="A1702" t="s">
        <v>16</v>
      </c>
      <c r="B1702">
        <v>41375</v>
      </c>
      <c r="C1702">
        <v>6387.4</v>
      </c>
      <c r="D1702">
        <v>6423.6</v>
      </c>
      <c r="E1702">
        <v>6377.5</v>
      </c>
      <c r="F1702">
        <v>6416.1</v>
      </c>
      <c r="G1702">
        <v>556826000</v>
      </c>
      <c r="H1702">
        <v>6416.1</v>
      </c>
      <c r="I1702">
        <f t="shared" si="80"/>
        <v>4.4932210289008179E-3</v>
      </c>
      <c r="J1702">
        <f t="shared" si="82"/>
        <v>1</v>
      </c>
      <c r="K1702">
        <f t="shared" si="81"/>
        <v>3</v>
      </c>
    </row>
    <row r="1703" spans="1:11" x14ac:dyDescent="0.25">
      <c r="A1703" t="s">
        <v>16</v>
      </c>
      <c r="B1703">
        <v>41374</v>
      </c>
      <c r="C1703">
        <v>6313.2</v>
      </c>
      <c r="D1703">
        <v>6405.2</v>
      </c>
      <c r="E1703">
        <v>6313.2</v>
      </c>
      <c r="F1703">
        <v>6387.4</v>
      </c>
      <c r="G1703">
        <v>678441400</v>
      </c>
      <c r="H1703">
        <v>6387.4</v>
      </c>
      <c r="I1703">
        <f t="shared" si="80"/>
        <v>1.1753152125704824E-2</v>
      </c>
      <c r="J1703">
        <f t="shared" si="82"/>
        <v>3</v>
      </c>
      <c r="K1703">
        <f t="shared" si="81"/>
        <v>1</v>
      </c>
    </row>
    <row r="1704" spans="1:11" x14ac:dyDescent="0.25">
      <c r="A1704" t="s">
        <v>16</v>
      </c>
      <c r="B1704">
        <v>41373</v>
      </c>
      <c r="C1704">
        <v>6276.9</v>
      </c>
      <c r="D1704">
        <v>6326.5</v>
      </c>
      <c r="E1704">
        <v>6276.9</v>
      </c>
      <c r="F1704">
        <v>6313.2</v>
      </c>
      <c r="G1704">
        <v>613230800</v>
      </c>
      <c r="H1704">
        <v>6313.2</v>
      </c>
      <c r="I1704">
        <f t="shared" si="80"/>
        <v>5.7831094967262242E-3</v>
      </c>
      <c r="J1704">
        <f t="shared" si="82"/>
        <v>1</v>
      </c>
      <c r="K1704">
        <f t="shared" si="81"/>
        <v>1</v>
      </c>
    </row>
    <row r="1705" spans="1:11" x14ac:dyDescent="0.25">
      <c r="A1705" t="s">
        <v>16</v>
      </c>
      <c r="B1705">
        <v>41372</v>
      </c>
      <c r="C1705">
        <v>6249.8</v>
      </c>
      <c r="D1705">
        <v>6289.6</v>
      </c>
      <c r="E1705">
        <v>6249.8</v>
      </c>
      <c r="F1705">
        <v>6276.9</v>
      </c>
      <c r="G1705">
        <v>650412500</v>
      </c>
      <c r="H1705">
        <v>6276.9</v>
      </c>
      <c r="I1705">
        <f t="shared" si="80"/>
        <v>4.3361387564400111E-3</v>
      </c>
      <c r="J1705">
        <f t="shared" si="82"/>
        <v>1</v>
      </c>
      <c r="K1705">
        <f t="shared" si="81"/>
        <v>-4</v>
      </c>
    </row>
    <row r="1706" spans="1:11" x14ac:dyDescent="0.25">
      <c r="A1706" t="s">
        <v>16</v>
      </c>
      <c r="B1706">
        <v>41369</v>
      </c>
      <c r="C1706">
        <v>6344.1</v>
      </c>
      <c r="D1706">
        <v>6346.8</v>
      </c>
      <c r="E1706">
        <v>6214.4</v>
      </c>
      <c r="F1706">
        <v>6249.8</v>
      </c>
      <c r="G1706">
        <v>668684100</v>
      </c>
      <c r="H1706">
        <v>6249.8</v>
      </c>
      <c r="I1706">
        <f t="shared" si="80"/>
        <v>-1.4864204536498504E-2</v>
      </c>
      <c r="J1706">
        <f t="shared" si="82"/>
        <v>-4</v>
      </c>
      <c r="K1706">
        <f t="shared" si="81"/>
        <v>-3</v>
      </c>
    </row>
    <row r="1707" spans="1:11" x14ac:dyDescent="0.25">
      <c r="A1707" t="s">
        <v>16</v>
      </c>
      <c r="B1707">
        <v>41368</v>
      </c>
      <c r="C1707">
        <v>6420.3</v>
      </c>
      <c r="D1707">
        <v>6426.4</v>
      </c>
      <c r="E1707">
        <v>6341.4</v>
      </c>
      <c r="F1707">
        <v>6344.1</v>
      </c>
      <c r="G1707">
        <v>680161200</v>
      </c>
      <c r="H1707">
        <v>6344.1</v>
      </c>
      <c r="I1707">
        <f t="shared" si="80"/>
        <v>-1.1868604270828476E-2</v>
      </c>
      <c r="J1707">
        <f t="shared" si="82"/>
        <v>-3</v>
      </c>
      <c r="K1707">
        <f t="shared" si="81"/>
        <v>-3</v>
      </c>
    </row>
    <row r="1708" spans="1:11" x14ac:dyDescent="0.25">
      <c r="A1708" t="s">
        <v>16</v>
      </c>
      <c r="B1708">
        <v>41367</v>
      </c>
      <c r="C1708">
        <v>6490.7</v>
      </c>
      <c r="D1708">
        <v>6491.8</v>
      </c>
      <c r="E1708">
        <v>6416.7</v>
      </c>
      <c r="F1708">
        <v>6420.3</v>
      </c>
      <c r="G1708">
        <v>676016200</v>
      </c>
      <c r="H1708">
        <v>6420.3</v>
      </c>
      <c r="I1708">
        <f t="shared" si="80"/>
        <v>-1.0846287765572171E-2</v>
      </c>
      <c r="J1708">
        <f t="shared" si="82"/>
        <v>-3</v>
      </c>
      <c r="K1708">
        <f t="shared" si="81"/>
        <v>4</v>
      </c>
    </row>
    <row r="1709" spans="1:11" x14ac:dyDescent="0.25">
      <c r="A1709" t="s">
        <v>16</v>
      </c>
      <c r="B1709">
        <v>41366</v>
      </c>
      <c r="C1709">
        <v>6411.7</v>
      </c>
      <c r="D1709">
        <v>6501.8</v>
      </c>
      <c r="E1709">
        <v>6408.8</v>
      </c>
      <c r="F1709">
        <v>6490.7</v>
      </c>
      <c r="G1709">
        <v>913557400</v>
      </c>
      <c r="H1709">
        <v>6490.7</v>
      </c>
      <c r="I1709">
        <f t="shared" si="80"/>
        <v>1.2321225260071511E-2</v>
      </c>
      <c r="J1709">
        <f t="shared" si="82"/>
        <v>4</v>
      </c>
      <c r="K1709">
        <f t="shared" si="81"/>
        <v>0</v>
      </c>
    </row>
    <row r="1710" spans="1:11" x14ac:dyDescent="0.25">
      <c r="A1710" t="s">
        <v>16</v>
      </c>
      <c r="B1710">
        <v>41365</v>
      </c>
      <c r="C1710">
        <v>6411.7</v>
      </c>
      <c r="D1710">
        <v>6411.7</v>
      </c>
      <c r="E1710">
        <v>6411.7</v>
      </c>
      <c r="F1710">
        <v>6411.7</v>
      </c>
      <c r="G1710">
        <v>0</v>
      </c>
      <c r="H1710">
        <v>6411.7</v>
      </c>
      <c r="I1710">
        <f t="shared" si="80"/>
        <v>0</v>
      </c>
      <c r="J1710">
        <f t="shared" si="82"/>
        <v>0</v>
      </c>
      <c r="K1710">
        <f t="shared" si="81"/>
        <v>0</v>
      </c>
    </row>
    <row r="1711" spans="1:11" x14ac:dyDescent="0.25">
      <c r="A1711" t="s">
        <v>16</v>
      </c>
      <c r="B1711">
        <v>41362</v>
      </c>
      <c r="C1711">
        <v>6411.7</v>
      </c>
      <c r="D1711">
        <v>6411.7</v>
      </c>
      <c r="E1711">
        <v>6411.7</v>
      </c>
      <c r="F1711">
        <v>6411.7</v>
      </c>
      <c r="G1711">
        <v>0</v>
      </c>
      <c r="H1711">
        <v>6411.7</v>
      </c>
      <c r="I1711">
        <f t="shared" si="80"/>
        <v>0</v>
      </c>
      <c r="J1711">
        <f t="shared" si="82"/>
        <v>0</v>
      </c>
      <c r="K1711">
        <f t="shared" si="81"/>
        <v>1</v>
      </c>
    </row>
    <row r="1712" spans="1:11" x14ac:dyDescent="0.25">
      <c r="A1712" t="s">
        <v>16</v>
      </c>
      <c r="B1712">
        <v>41361</v>
      </c>
      <c r="C1712">
        <v>6387.6</v>
      </c>
      <c r="D1712">
        <v>6447.9</v>
      </c>
      <c r="E1712">
        <v>6382</v>
      </c>
      <c r="F1712">
        <v>6411.7</v>
      </c>
      <c r="G1712">
        <v>731507000</v>
      </c>
      <c r="H1712">
        <v>6411.7</v>
      </c>
      <c r="I1712">
        <f t="shared" si="80"/>
        <v>3.7729350616819701E-3</v>
      </c>
      <c r="J1712">
        <f t="shared" si="82"/>
        <v>1</v>
      </c>
      <c r="K1712">
        <f t="shared" si="81"/>
        <v>0</v>
      </c>
    </row>
    <row r="1713" spans="1:11" x14ac:dyDescent="0.25">
      <c r="A1713" t="s">
        <v>16</v>
      </c>
      <c r="B1713">
        <v>41360</v>
      </c>
      <c r="C1713">
        <v>6399.4</v>
      </c>
      <c r="D1713">
        <v>6420.9</v>
      </c>
      <c r="E1713">
        <v>6344.2</v>
      </c>
      <c r="F1713">
        <v>6387.6</v>
      </c>
      <c r="G1713">
        <v>755244900</v>
      </c>
      <c r="H1713">
        <v>6387.6</v>
      </c>
      <c r="I1713">
        <f t="shared" si="80"/>
        <v>-1.8439228677686881E-3</v>
      </c>
      <c r="J1713">
        <f t="shared" si="82"/>
        <v>0</v>
      </c>
      <c r="K1713">
        <f t="shared" si="81"/>
        <v>1</v>
      </c>
    </row>
    <row r="1714" spans="1:11" x14ac:dyDescent="0.25">
      <c r="A1714" t="s">
        <v>16</v>
      </c>
      <c r="B1714">
        <v>41359</v>
      </c>
      <c r="C1714">
        <v>6378.4</v>
      </c>
      <c r="D1714">
        <v>6404.5</v>
      </c>
      <c r="E1714">
        <v>6369.6</v>
      </c>
      <c r="F1714">
        <v>6399.4</v>
      </c>
      <c r="G1714">
        <v>650359300</v>
      </c>
      <c r="H1714">
        <v>6399.4</v>
      </c>
      <c r="I1714">
        <f t="shared" si="80"/>
        <v>3.2923617208078237E-3</v>
      </c>
      <c r="J1714">
        <f t="shared" si="82"/>
        <v>1</v>
      </c>
      <c r="K1714">
        <f t="shared" si="81"/>
        <v>0</v>
      </c>
    </row>
    <row r="1715" spans="1:11" x14ac:dyDescent="0.25">
      <c r="A1715" t="s">
        <v>16</v>
      </c>
      <c r="B1715">
        <v>41358</v>
      </c>
      <c r="C1715">
        <v>6392.8</v>
      </c>
      <c r="D1715">
        <v>6458.5</v>
      </c>
      <c r="E1715">
        <v>6366.6</v>
      </c>
      <c r="F1715">
        <v>6378.4</v>
      </c>
      <c r="G1715">
        <v>768298200</v>
      </c>
      <c r="H1715">
        <v>6378.4</v>
      </c>
      <c r="I1715">
        <f t="shared" si="80"/>
        <v>-2.252534100863568E-3</v>
      </c>
      <c r="J1715">
        <f t="shared" si="82"/>
        <v>0</v>
      </c>
      <c r="K1715">
        <f t="shared" si="81"/>
        <v>0</v>
      </c>
    </row>
    <row r="1716" spans="1:11" x14ac:dyDescent="0.25">
      <c r="A1716" t="s">
        <v>16</v>
      </c>
      <c r="B1716">
        <v>41355</v>
      </c>
      <c r="C1716">
        <v>6388.6</v>
      </c>
      <c r="D1716">
        <v>6426.5</v>
      </c>
      <c r="E1716">
        <v>6374.5</v>
      </c>
      <c r="F1716">
        <v>6392.8</v>
      </c>
      <c r="G1716">
        <v>768806500</v>
      </c>
      <c r="H1716">
        <v>6392.8</v>
      </c>
      <c r="I1716">
        <f t="shared" si="80"/>
        <v>6.5742103121180229E-4</v>
      </c>
      <c r="J1716">
        <f t="shared" si="82"/>
        <v>0</v>
      </c>
      <c r="K1716">
        <f t="shared" si="81"/>
        <v>-2</v>
      </c>
    </row>
    <row r="1717" spans="1:11" x14ac:dyDescent="0.25">
      <c r="A1717" t="s">
        <v>16</v>
      </c>
      <c r="B1717">
        <v>41354</v>
      </c>
      <c r="C1717">
        <v>6432.7</v>
      </c>
      <c r="D1717">
        <v>6435.6</v>
      </c>
      <c r="E1717">
        <v>6364</v>
      </c>
      <c r="F1717">
        <v>6388.6</v>
      </c>
      <c r="G1717">
        <v>641944200</v>
      </c>
      <c r="H1717">
        <v>6388.6</v>
      </c>
      <c r="I1717">
        <f t="shared" si="80"/>
        <v>-6.8555971831423257E-3</v>
      </c>
      <c r="J1717">
        <f t="shared" si="82"/>
        <v>-2</v>
      </c>
      <c r="K1717">
        <f t="shared" si="81"/>
        <v>0</v>
      </c>
    </row>
    <row r="1718" spans="1:11" x14ac:dyDescent="0.25">
      <c r="A1718" t="s">
        <v>16</v>
      </c>
      <c r="B1718">
        <v>41353</v>
      </c>
      <c r="C1718">
        <v>6441.3</v>
      </c>
      <c r="D1718">
        <v>6475.6</v>
      </c>
      <c r="E1718">
        <v>6421.3</v>
      </c>
      <c r="F1718">
        <v>6432.7</v>
      </c>
      <c r="G1718">
        <v>724526500</v>
      </c>
      <c r="H1718">
        <v>6432.7</v>
      </c>
      <c r="I1718">
        <f t="shared" si="80"/>
        <v>-1.3351342120380139E-3</v>
      </c>
      <c r="J1718">
        <f t="shared" si="82"/>
        <v>0</v>
      </c>
      <c r="K1718">
        <f t="shared" si="81"/>
        <v>0</v>
      </c>
    </row>
    <row r="1719" spans="1:11" x14ac:dyDescent="0.25">
      <c r="A1719" t="s">
        <v>16</v>
      </c>
      <c r="B1719">
        <v>41352</v>
      </c>
      <c r="C1719">
        <v>6457.9</v>
      </c>
      <c r="D1719">
        <v>6474.6</v>
      </c>
      <c r="E1719">
        <v>6414.5</v>
      </c>
      <c r="F1719">
        <v>6441.3</v>
      </c>
      <c r="G1719">
        <v>679522800</v>
      </c>
      <c r="H1719">
        <v>6441.3</v>
      </c>
      <c r="I1719">
        <f t="shared" si="80"/>
        <v>-2.5704950525712311E-3</v>
      </c>
      <c r="J1719">
        <f t="shared" si="82"/>
        <v>0</v>
      </c>
      <c r="K1719">
        <f t="shared" si="81"/>
        <v>-1</v>
      </c>
    </row>
    <row r="1720" spans="1:11" x14ac:dyDescent="0.25">
      <c r="A1720" t="s">
        <v>16</v>
      </c>
      <c r="B1720">
        <v>41351</v>
      </c>
      <c r="C1720">
        <v>6489.7</v>
      </c>
      <c r="D1720">
        <v>6489.7</v>
      </c>
      <c r="E1720">
        <v>6386.2</v>
      </c>
      <c r="F1720">
        <v>6457.9</v>
      </c>
      <c r="G1720">
        <v>748775900</v>
      </c>
      <c r="H1720">
        <v>6457.9</v>
      </c>
      <c r="I1720">
        <f t="shared" si="80"/>
        <v>-4.9000724224540493E-3</v>
      </c>
      <c r="J1720">
        <f t="shared" si="82"/>
        <v>-1</v>
      </c>
      <c r="K1720">
        <f t="shared" si="81"/>
        <v>-1</v>
      </c>
    </row>
    <row r="1721" spans="1:11" x14ac:dyDescent="0.25">
      <c r="A1721" t="s">
        <v>16</v>
      </c>
      <c r="B1721">
        <v>41348</v>
      </c>
      <c r="C1721">
        <v>6529.4</v>
      </c>
      <c r="D1721">
        <v>6533.8</v>
      </c>
      <c r="E1721">
        <v>6470.1</v>
      </c>
      <c r="F1721">
        <v>6489.7</v>
      </c>
      <c r="G1721">
        <v>1262249400</v>
      </c>
      <c r="H1721">
        <v>6489.7</v>
      </c>
      <c r="I1721">
        <f t="shared" si="80"/>
        <v>-6.0801911354795291E-3</v>
      </c>
      <c r="J1721">
        <f t="shared" si="82"/>
        <v>-1</v>
      </c>
      <c r="K1721">
        <f t="shared" si="81"/>
        <v>2</v>
      </c>
    </row>
    <row r="1722" spans="1:11" x14ac:dyDescent="0.25">
      <c r="A1722" t="s">
        <v>16</v>
      </c>
      <c r="B1722">
        <v>41347</v>
      </c>
      <c r="C1722">
        <v>6481.5</v>
      </c>
      <c r="D1722">
        <v>6532.6</v>
      </c>
      <c r="E1722">
        <v>6478.5</v>
      </c>
      <c r="F1722">
        <v>6529.4</v>
      </c>
      <c r="G1722">
        <v>791452600</v>
      </c>
      <c r="H1722">
        <v>6529.4</v>
      </c>
      <c r="I1722">
        <f t="shared" si="80"/>
        <v>7.3902645992438565E-3</v>
      </c>
      <c r="J1722">
        <f t="shared" si="82"/>
        <v>2</v>
      </c>
      <c r="K1722">
        <f t="shared" si="81"/>
        <v>-1</v>
      </c>
    </row>
    <row r="1723" spans="1:11" x14ac:dyDescent="0.25">
      <c r="A1723" t="s">
        <v>16</v>
      </c>
      <c r="B1723">
        <v>41346</v>
      </c>
      <c r="C1723">
        <v>6510.6</v>
      </c>
      <c r="D1723">
        <v>6510.6</v>
      </c>
      <c r="E1723">
        <v>6437.6</v>
      </c>
      <c r="F1723">
        <v>6481.5</v>
      </c>
      <c r="G1723">
        <v>666282400</v>
      </c>
      <c r="H1723">
        <v>6481.5</v>
      </c>
      <c r="I1723">
        <f t="shared" si="80"/>
        <v>-4.4696341351028179E-3</v>
      </c>
      <c r="J1723">
        <f t="shared" si="82"/>
        <v>-1</v>
      </c>
      <c r="K1723">
        <f t="shared" si="81"/>
        <v>0</v>
      </c>
    </row>
    <row r="1724" spans="1:11" x14ac:dyDescent="0.25">
      <c r="A1724" t="s">
        <v>16</v>
      </c>
      <c r="B1724">
        <v>41345</v>
      </c>
      <c r="C1724">
        <v>6503.6</v>
      </c>
      <c r="D1724">
        <v>6534</v>
      </c>
      <c r="E1724">
        <v>6491.8</v>
      </c>
      <c r="F1724">
        <v>6510.6</v>
      </c>
      <c r="G1724">
        <v>616794400</v>
      </c>
      <c r="H1724">
        <v>6510.6</v>
      </c>
      <c r="I1724">
        <f t="shared" si="80"/>
        <v>1.0763269573774714E-3</v>
      </c>
      <c r="J1724">
        <f t="shared" si="82"/>
        <v>0</v>
      </c>
      <c r="K1724">
        <f t="shared" si="81"/>
        <v>1</v>
      </c>
    </row>
    <row r="1725" spans="1:11" x14ac:dyDescent="0.25">
      <c r="A1725" t="s">
        <v>16</v>
      </c>
      <c r="B1725">
        <v>41344</v>
      </c>
      <c r="C1725">
        <v>6483.6</v>
      </c>
      <c r="D1725">
        <v>6505.3</v>
      </c>
      <c r="E1725">
        <v>6473.6</v>
      </c>
      <c r="F1725">
        <v>6503.6</v>
      </c>
      <c r="G1725">
        <v>625234000</v>
      </c>
      <c r="H1725">
        <v>6503.6</v>
      </c>
      <c r="I1725">
        <f t="shared" si="80"/>
        <v>3.084706027515649E-3</v>
      </c>
      <c r="J1725">
        <f t="shared" si="82"/>
        <v>1</v>
      </c>
      <c r="K1725">
        <f t="shared" si="81"/>
        <v>2</v>
      </c>
    </row>
    <row r="1726" spans="1:11" x14ac:dyDescent="0.25">
      <c r="A1726" t="s">
        <v>16</v>
      </c>
      <c r="B1726">
        <v>41341</v>
      </c>
      <c r="C1726">
        <v>6439.2</v>
      </c>
      <c r="D1726">
        <v>6489.5</v>
      </c>
      <c r="E1726">
        <v>6439.2</v>
      </c>
      <c r="F1726">
        <v>6483.6</v>
      </c>
      <c r="G1726">
        <v>844774800</v>
      </c>
      <c r="H1726">
        <v>6483.6</v>
      </c>
      <c r="I1726">
        <f t="shared" si="80"/>
        <v>6.8952664927321994E-3</v>
      </c>
      <c r="J1726">
        <f t="shared" si="82"/>
        <v>2</v>
      </c>
      <c r="K1726">
        <f t="shared" si="81"/>
        <v>0</v>
      </c>
    </row>
    <row r="1727" spans="1:11" x14ac:dyDescent="0.25">
      <c r="A1727" t="s">
        <v>16</v>
      </c>
      <c r="B1727">
        <v>41340</v>
      </c>
      <c r="C1727">
        <v>6427.6</v>
      </c>
      <c r="D1727">
        <v>6459.7</v>
      </c>
      <c r="E1727">
        <v>6427.3</v>
      </c>
      <c r="F1727">
        <v>6439.2</v>
      </c>
      <c r="G1727">
        <v>923031500</v>
      </c>
      <c r="H1727">
        <v>6439.2</v>
      </c>
      <c r="I1727">
        <f t="shared" si="80"/>
        <v>1.8047171572592724E-3</v>
      </c>
      <c r="J1727">
        <f t="shared" si="82"/>
        <v>0</v>
      </c>
      <c r="K1727">
        <f t="shared" si="81"/>
        <v>0</v>
      </c>
    </row>
    <row r="1728" spans="1:11" x14ac:dyDescent="0.25">
      <c r="A1728" t="s">
        <v>16</v>
      </c>
      <c r="B1728">
        <v>41339</v>
      </c>
      <c r="C1728">
        <v>6432</v>
      </c>
      <c r="D1728">
        <v>6461</v>
      </c>
      <c r="E1728">
        <v>6418.7</v>
      </c>
      <c r="F1728">
        <v>6427.6</v>
      </c>
      <c r="G1728">
        <v>1098361600</v>
      </c>
      <c r="H1728">
        <v>6427.6</v>
      </c>
      <c r="I1728">
        <f t="shared" si="80"/>
        <v>-6.8407960199001749E-4</v>
      </c>
      <c r="J1728">
        <f t="shared" si="82"/>
        <v>0</v>
      </c>
      <c r="K1728">
        <f t="shared" si="81"/>
        <v>4</v>
      </c>
    </row>
    <row r="1729" spans="1:11" x14ac:dyDescent="0.25">
      <c r="A1729" t="s">
        <v>16</v>
      </c>
      <c r="B1729">
        <v>41338</v>
      </c>
      <c r="C1729">
        <v>6345.6</v>
      </c>
      <c r="D1729">
        <v>6437.3</v>
      </c>
      <c r="E1729">
        <v>6344.8</v>
      </c>
      <c r="F1729">
        <v>6432</v>
      </c>
      <c r="G1729">
        <v>683437100</v>
      </c>
      <c r="H1729">
        <v>6432</v>
      </c>
      <c r="I1729">
        <f t="shared" si="80"/>
        <v>1.3615733736762392E-2</v>
      </c>
      <c r="J1729">
        <f t="shared" si="82"/>
        <v>4</v>
      </c>
      <c r="K1729">
        <f t="shared" si="81"/>
        <v>-1</v>
      </c>
    </row>
    <row r="1730" spans="1:11" x14ac:dyDescent="0.25">
      <c r="A1730" t="s">
        <v>16</v>
      </c>
      <c r="B1730">
        <v>41337</v>
      </c>
      <c r="C1730">
        <v>6378.6</v>
      </c>
      <c r="D1730">
        <v>6379.3</v>
      </c>
      <c r="E1730">
        <v>6333.2</v>
      </c>
      <c r="F1730">
        <v>6345.6</v>
      </c>
      <c r="G1730">
        <v>704235700</v>
      </c>
      <c r="H1730">
        <v>6345.6</v>
      </c>
      <c r="I1730">
        <f t="shared" ref="I1730:I1793" si="83">(H1730/H1731)-1</f>
        <v>-5.1735490546515051E-3</v>
      </c>
      <c r="J1730">
        <f t="shared" si="82"/>
        <v>-1</v>
      </c>
      <c r="K1730">
        <f t="shared" si="81"/>
        <v>0</v>
      </c>
    </row>
    <row r="1731" spans="1:11" x14ac:dyDescent="0.25">
      <c r="A1731" t="s">
        <v>16</v>
      </c>
      <c r="B1731">
        <v>41334</v>
      </c>
      <c r="C1731">
        <v>6360.8</v>
      </c>
      <c r="D1731">
        <v>6391.7</v>
      </c>
      <c r="E1731">
        <v>6308.6</v>
      </c>
      <c r="F1731">
        <v>6378.6</v>
      </c>
      <c r="G1731">
        <v>1106390100</v>
      </c>
      <c r="H1731">
        <v>6378.6</v>
      </c>
      <c r="I1731">
        <f t="shared" si="83"/>
        <v>2.7983901396051447E-3</v>
      </c>
      <c r="J1731">
        <f t="shared" si="82"/>
        <v>0</v>
      </c>
      <c r="K1731">
        <f t="shared" ref="K1731:K1794" si="84">J1732</f>
        <v>1</v>
      </c>
    </row>
    <row r="1732" spans="1:11" x14ac:dyDescent="0.25">
      <c r="A1732" t="s">
        <v>16</v>
      </c>
      <c r="B1732">
        <v>41333</v>
      </c>
      <c r="C1732">
        <v>6325.9</v>
      </c>
      <c r="D1732">
        <v>6372</v>
      </c>
      <c r="E1732">
        <v>6325.9</v>
      </c>
      <c r="F1732">
        <v>6360.8</v>
      </c>
      <c r="G1732">
        <v>909994200</v>
      </c>
      <c r="H1732">
        <v>6360.8</v>
      </c>
      <c r="I1732">
        <f t="shared" si="83"/>
        <v>5.5170015333787514E-3</v>
      </c>
      <c r="J1732">
        <f t="shared" si="82"/>
        <v>1</v>
      </c>
      <c r="K1732">
        <f t="shared" si="84"/>
        <v>2</v>
      </c>
    </row>
    <row r="1733" spans="1:11" x14ac:dyDescent="0.25">
      <c r="A1733" t="s">
        <v>16</v>
      </c>
      <c r="B1733">
        <v>41332</v>
      </c>
      <c r="C1733">
        <v>6270.4</v>
      </c>
      <c r="D1733">
        <v>6335.9</v>
      </c>
      <c r="E1733">
        <v>6269.3</v>
      </c>
      <c r="F1733">
        <v>6325.9</v>
      </c>
      <c r="G1733">
        <v>707922300</v>
      </c>
      <c r="H1733">
        <v>6325.9</v>
      </c>
      <c r="I1733">
        <f t="shared" si="83"/>
        <v>8.8511099770349766E-3</v>
      </c>
      <c r="J1733">
        <f t="shared" si="82"/>
        <v>2</v>
      </c>
      <c r="K1733">
        <f t="shared" si="84"/>
        <v>-4</v>
      </c>
    </row>
    <row r="1734" spans="1:11" x14ac:dyDescent="0.25">
      <c r="A1734" t="s">
        <v>16</v>
      </c>
      <c r="B1734">
        <v>41331</v>
      </c>
      <c r="C1734">
        <v>6355.4</v>
      </c>
      <c r="D1734">
        <v>6355.4</v>
      </c>
      <c r="E1734">
        <v>6258.6</v>
      </c>
      <c r="F1734">
        <v>6270.4</v>
      </c>
      <c r="G1734">
        <v>772273300</v>
      </c>
      <c r="H1734">
        <v>6270.4</v>
      </c>
      <c r="I1734">
        <f t="shared" si="83"/>
        <v>-1.3374453220883042E-2</v>
      </c>
      <c r="J1734">
        <f t="shared" si="82"/>
        <v>-4</v>
      </c>
      <c r="K1734">
        <f t="shared" si="84"/>
        <v>1</v>
      </c>
    </row>
    <row r="1735" spans="1:11" x14ac:dyDescent="0.25">
      <c r="A1735" t="s">
        <v>16</v>
      </c>
      <c r="B1735">
        <v>41330</v>
      </c>
      <c r="C1735">
        <v>6335.7</v>
      </c>
      <c r="D1735">
        <v>6390.1</v>
      </c>
      <c r="E1735">
        <v>6324</v>
      </c>
      <c r="F1735">
        <v>6355.4</v>
      </c>
      <c r="G1735">
        <v>994472400</v>
      </c>
      <c r="H1735">
        <v>6355.4</v>
      </c>
      <c r="I1735">
        <f t="shared" si="83"/>
        <v>3.1093643954100969E-3</v>
      </c>
      <c r="J1735">
        <f t="shared" si="82"/>
        <v>1</v>
      </c>
      <c r="K1735">
        <f t="shared" si="84"/>
        <v>2</v>
      </c>
    </row>
    <row r="1736" spans="1:11" x14ac:dyDescent="0.25">
      <c r="A1736" t="s">
        <v>16</v>
      </c>
      <c r="B1736">
        <v>41327</v>
      </c>
      <c r="C1736">
        <v>6291.5</v>
      </c>
      <c r="D1736">
        <v>6347.3</v>
      </c>
      <c r="E1736">
        <v>6291.5</v>
      </c>
      <c r="F1736">
        <v>6335.7</v>
      </c>
      <c r="G1736">
        <v>702828200</v>
      </c>
      <c r="H1736">
        <v>6335.7</v>
      </c>
      <c r="I1736">
        <f t="shared" si="83"/>
        <v>7.0253516649447789E-3</v>
      </c>
      <c r="J1736">
        <f t="shared" si="82"/>
        <v>2</v>
      </c>
      <c r="K1736">
        <f t="shared" si="84"/>
        <v>-5</v>
      </c>
    </row>
    <row r="1737" spans="1:11" x14ac:dyDescent="0.25">
      <c r="A1737" t="s">
        <v>16</v>
      </c>
      <c r="B1737">
        <v>41326</v>
      </c>
      <c r="C1737">
        <v>6395.4</v>
      </c>
      <c r="D1737">
        <v>6395.4</v>
      </c>
      <c r="E1737">
        <v>6278</v>
      </c>
      <c r="F1737">
        <v>6291.5</v>
      </c>
      <c r="G1737">
        <v>733017000</v>
      </c>
      <c r="H1737">
        <v>6291.5</v>
      </c>
      <c r="I1737">
        <f t="shared" si="83"/>
        <v>-1.6246051849767018E-2</v>
      </c>
      <c r="J1737">
        <f t="shared" si="82"/>
        <v>-5</v>
      </c>
      <c r="K1737">
        <f t="shared" si="84"/>
        <v>0</v>
      </c>
    </row>
    <row r="1738" spans="1:11" x14ac:dyDescent="0.25">
      <c r="A1738" t="s">
        <v>16</v>
      </c>
      <c r="B1738">
        <v>41325</v>
      </c>
      <c r="C1738">
        <v>6379.1</v>
      </c>
      <c r="D1738">
        <v>6412.4</v>
      </c>
      <c r="E1738">
        <v>6368.2</v>
      </c>
      <c r="F1738">
        <v>6395.4</v>
      </c>
      <c r="G1738">
        <v>756333900</v>
      </c>
      <c r="H1738">
        <v>6395.4</v>
      </c>
      <c r="I1738">
        <f t="shared" si="83"/>
        <v>2.5552193883149332E-3</v>
      </c>
      <c r="J1738">
        <f t="shared" si="82"/>
        <v>0</v>
      </c>
      <c r="K1738">
        <f t="shared" si="84"/>
        <v>3</v>
      </c>
    </row>
    <row r="1739" spans="1:11" x14ac:dyDescent="0.25">
      <c r="A1739" t="s">
        <v>16</v>
      </c>
      <c r="B1739">
        <v>41324</v>
      </c>
      <c r="C1739">
        <v>6318.2</v>
      </c>
      <c r="D1739">
        <v>6385.1</v>
      </c>
      <c r="E1739">
        <v>6304.4</v>
      </c>
      <c r="F1739">
        <v>6379.1</v>
      </c>
      <c r="G1739">
        <v>672871900</v>
      </c>
      <c r="H1739">
        <v>6379.1</v>
      </c>
      <c r="I1739">
        <f t="shared" si="83"/>
        <v>9.6388211832485471E-3</v>
      </c>
      <c r="J1739">
        <f t="shared" si="82"/>
        <v>3</v>
      </c>
      <c r="K1739">
        <f t="shared" si="84"/>
        <v>0</v>
      </c>
    </row>
    <row r="1740" spans="1:11" x14ac:dyDescent="0.25">
      <c r="A1740" t="s">
        <v>16</v>
      </c>
      <c r="B1740">
        <v>41323</v>
      </c>
      <c r="C1740">
        <v>6328.3</v>
      </c>
      <c r="D1740">
        <v>6330.2</v>
      </c>
      <c r="E1740">
        <v>6306.8</v>
      </c>
      <c r="F1740">
        <v>6318.2</v>
      </c>
      <c r="G1740">
        <v>459974900</v>
      </c>
      <c r="H1740">
        <v>6318.2</v>
      </c>
      <c r="I1740">
        <f t="shared" si="83"/>
        <v>-1.5960052462746788E-3</v>
      </c>
      <c r="J1740">
        <f t="shared" si="82"/>
        <v>0</v>
      </c>
      <c r="K1740">
        <f t="shared" si="84"/>
        <v>0</v>
      </c>
    </row>
    <row r="1741" spans="1:11" x14ac:dyDescent="0.25">
      <c r="A1741" t="s">
        <v>16</v>
      </c>
      <c r="B1741">
        <v>41320</v>
      </c>
      <c r="C1741">
        <v>6327.4</v>
      </c>
      <c r="D1741">
        <v>6352.2</v>
      </c>
      <c r="E1741">
        <v>6309.8</v>
      </c>
      <c r="F1741">
        <v>6328.3</v>
      </c>
      <c r="G1741">
        <v>636564400</v>
      </c>
      <c r="H1741">
        <v>6328.3</v>
      </c>
      <c r="I1741">
        <f t="shared" si="83"/>
        <v>1.4223851819084032E-4</v>
      </c>
      <c r="J1741">
        <f t="shared" si="82"/>
        <v>0</v>
      </c>
      <c r="K1741">
        <f t="shared" si="84"/>
        <v>-1</v>
      </c>
    </row>
    <row r="1742" spans="1:11" x14ac:dyDescent="0.25">
      <c r="A1742" t="s">
        <v>16</v>
      </c>
      <c r="B1742">
        <v>41319</v>
      </c>
      <c r="C1742">
        <v>6359.1</v>
      </c>
      <c r="D1742">
        <v>6364.7</v>
      </c>
      <c r="E1742">
        <v>6302</v>
      </c>
      <c r="F1742">
        <v>6327.4</v>
      </c>
      <c r="G1742">
        <v>713898900</v>
      </c>
      <c r="H1742">
        <v>6327.4</v>
      </c>
      <c r="I1742">
        <f t="shared" si="83"/>
        <v>-4.9849821515624004E-3</v>
      </c>
      <c r="J1742">
        <f t="shared" si="82"/>
        <v>-1</v>
      </c>
      <c r="K1742">
        <f t="shared" si="84"/>
        <v>1</v>
      </c>
    </row>
    <row r="1743" spans="1:11" x14ac:dyDescent="0.25">
      <c r="A1743" t="s">
        <v>16</v>
      </c>
      <c r="B1743">
        <v>41318</v>
      </c>
      <c r="C1743">
        <v>6338.4</v>
      </c>
      <c r="D1743">
        <v>6384.7</v>
      </c>
      <c r="E1743">
        <v>6311.6</v>
      </c>
      <c r="F1743">
        <v>6359.1</v>
      </c>
      <c r="G1743">
        <v>756377700</v>
      </c>
      <c r="H1743">
        <v>6359.1</v>
      </c>
      <c r="I1743">
        <f t="shared" si="83"/>
        <v>3.2658084059069559E-3</v>
      </c>
      <c r="J1743">
        <f t="shared" si="82"/>
        <v>1</v>
      </c>
      <c r="K1743">
        <f t="shared" si="84"/>
        <v>3</v>
      </c>
    </row>
    <row r="1744" spans="1:11" x14ac:dyDescent="0.25">
      <c r="A1744" t="s">
        <v>16</v>
      </c>
      <c r="B1744">
        <v>41317</v>
      </c>
      <c r="C1744">
        <v>6277.1</v>
      </c>
      <c r="D1744">
        <v>6338.4</v>
      </c>
      <c r="E1744">
        <v>6259.8</v>
      </c>
      <c r="F1744">
        <v>6338.4</v>
      </c>
      <c r="G1744">
        <v>813154300</v>
      </c>
      <c r="H1744">
        <v>6338.4</v>
      </c>
      <c r="I1744">
        <f t="shared" si="83"/>
        <v>9.765656115084953E-3</v>
      </c>
      <c r="J1744">
        <f t="shared" si="82"/>
        <v>3</v>
      </c>
      <c r="K1744">
        <f t="shared" si="84"/>
        <v>0</v>
      </c>
    </row>
    <row r="1745" spans="1:11" x14ac:dyDescent="0.25">
      <c r="A1745" t="s">
        <v>16</v>
      </c>
      <c r="B1745">
        <v>41316</v>
      </c>
      <c r="C1745">
        <v>6263.9</v>
      </c>
      <c r="D1745">
        <v>6294.8</v>
      </c>
      <c r="E1745">
        <v>6252.3</v>
      </c>
      <c r="F1745">
        <v>6277.1</v>
      </c>
      <c r="G1745">
        <v>448134200</v>
      </c>
      <c r="H1745">
        <v>6277.1</v>
      </c>
      <c r="I1745">
        <f t="shared" si="83"/>
        <v>2.1073133351428019E-3</v>
      </c>
      <c r="J1745">
        <f t="shared" si="82"/>
        <v>0</v>
      </c>
      <c r="K1745">
        <f t="shared" si="84"/>
        <v>1</v>
      </c>
    </row>
    <row r="1746" spans="1:11" x14ac:dyDescent="0.25">
      <c r="A1746" t="s">
        <v>16</v>
      </c>
      <c r="B1746">
        <v>41313</v>
      </c>
      <c r="C1746">
        <v>6228.4</v>
      </c>
      <c r="D1746">
        <v>6278.1</v>
      </c>
      <c r="E1746">
        <v>6228.4</v>
      </c>
      <c r="F1746">
        <v>6263.9</v>
      </c>
      <c r="G1746">
        <v>589359300</v>
      </c>
      <c r="H1746">
        <v>6263.9</v>
      </c>
      <c r="I1746">
        <f t="shared" si="83"/>
        <v>5.6996981568300242E-3</v>
      </c>
      <c r="J1746">
        <f t="shared" si="82"/>
        <v>1</v>
      </c>
      <c r="K1746">
        <f t="shared" si="84"/>
        <v>-3</v>
      </c>
    </row>
    <row r="1747" spans="1:11" x14ac:dyDescent="0.25">
      <c r="A1747" t="s">
        <v>16</v>
      </c>
      <c r="B1747">
        <v>41312</v>
      </c>
      <c r="C1747">
        <v>6295.3</v>
      </c>
      <c r="D1747">
        <v>6313</v>
      </c>
      <c r="E1747">
        <v>6216.7</v>
      </c>
      <c r="F1747">
        <v>6228.4</v>
      </c>
      <c r="G1747">
        <v>721694500</v>
      </c>
      <c r="H1747">
        <v>6228.4</v>
      </c>
      <c r="I1747">
        <f t="shared" si="83"/>
        <v>-1.062697568026949E-2</v>
      </c>
      <c r="J1747">
        <f t="shared" si="82"/>
        <v>-3</v>
      </c>
      <c r="K1747">
        <f t="shared" si="84"/>
        <v>0</v>
      </c>
    </row>
    <row r="1748" spans="1:11" x14ac:dyDescent="0.25">
      <c r="A1748" t="s">
        <v>16</v>
      </c>
      <c r="B1748">
        <v>41311</v>
      </c>
      <c r="C1748">
        <v>6282.8</v>
      </c>
      <c r="D1748">
        <v>6321.5</v>
      </c>
      <c r="E1748">
        <v>6265.6</v>
      </c>
      <c r="F1748">
        <v>6295.3</v>
      </c>
      <c r="G1748">
        <v>673857000</v>
      </c>
      <c r="H1748">
        <v>6295.3</v>
      </c>
      <c r="I1748">
        <f t="shared" si="83"/>
        <v>1.9895587954414928E-3</v>
      </c>
      <c r="J1748">
        <f t="shared" si="82"/>
        <v>0</v>
      </c>
      <c r="K1748">
        <f t="shared" si="84"/>
        <v>1</v>
      </c>
    </row>
    <row r="1749" spans="1:11" x14ac:dyDescent="0.25">
      <c r="A1749" t="s">
        <v>16</v>
      </c>
      <c r="B1749">
        <v>41310</v>
      </c>
      <c r="C1749">
        <v>6246.8</v>
      </c>
      <c r="D1749">
        <v>6296.5</v>
      </c>
      <c r="E1749">
        <v>6244.1</v>
      </c>
      <c r="F1749">
        <v>6282.8</v>
      </c>
      <c r="G1749">
        <v>612214600</v>
      </c>
      <c r="H1749">
        <v>6282.8</v>
      </c>
      <c r="I1749">
        <f t="shared" si="83"/>
        <v>5.7629506307228517E-3</v>
      </c>
      <c r="J1749">
        <f t="shared" si="82"/>
        <v>1</v>
      </c>
      <c r="K1749">
        <f t="shared" si="84"/>
        <v>-5</v>
      </c>
    </row>
    <row r="1750" spans="1:11" x14ac:dyDescent="0.25">
      <c r="A1750" t="s">
        <v>16</v>
      </c>
      <c r="B1750">
        <v>41309</v>
      </c>
      <c r="C1750">
        <v>6347.2</v>
      </c>
      <c r="D1750">
        <v>6347.3</v>
      </c>
      <c r="E1750">
        <v>6236.7</v>
      </c>
      <c r="F1750">
        <v>6246.8</v>
      </c>
      <c r="G1750">
        <v>765896900</v>
      </c>
      <c r="H1750">
        <v>6246.8</v>
      </c>
      <c r="I1750">
        <f t="shared" si="83"/>
        <v>-1.5817998487521967E-2</v>
      </c>
      <c r="J1750">
        <f t="shared" si="82"/>
        <v>-5</v>
      </c>
      <c r="K1750">
        <f t="shared" si="84"/>
        <v>3</v>
      </c>
    </row>
    <row r="1751" spans="1:11" x14ac:dyDescent="0.25">
      <c r="A1751" t="s">
        <v>16</v>
      </c>
      <c r="B1751">
        <v>41306</v>
      </c>
      <c r="C1751">
        <v>6276.9</v>
      </c>
      <c r="D1751">
        <v>6354</v>
      </c>
      <c r="E1751">
        <v>6275.5</v>
      </c>
      <c r="F1751">
        <v>6347.2</v>
      </c>
      <c r="G1751">
        <v>686175200</v>
      </c>
      <c r="H1751">
        <v>6347.2</v>
      </c>
      <c r="I1751">
        <f t="shared" si="83"/>
        <v>1.1199796077681734E-2</v>
      </c>
      <c r="J1751">
        <f t="shared" si="82"/>
        <v>3</v>
      </c>
      <c r="K1751">
        <f t="shared" si="84"/>
        <v>-2</v>
      </c>
    </row>
    <row r="1752" spans="1:11" x14ac:dyDescent="0.25">
      <c r="A1752" t="s">
        <v>16</v>
      </c>
      <c r="B1752">
        <v>41305</v>
      </c>
      <c r="C1752">
        <v>6323.1</v>
      </c>
      <c r="D1752">
        <v>6323.1</v>
      </c>
      <c r="E1752">
        <v>6276.9</v>
      </c>
      <c r="F1752">
        <v>6276.9</v>
      </c>
      <c r="G1752">
        <v>809378600</v>
      </c>
      <c r="H1752">
        <v>6276.9</v>
      </c>
      <c r="I1752">
        <f t="shared" si="83"/>
        <v>-7.3065426768517128E-3</v>
      </c>
      <c r="J1752">
        <f t="shared" si="82"/>
        <v>-2</v>
      </c>
      <c r="K1752">
        <f t="shared" si="84"/>
        <v>0</v>
      </c>
    </row>
    <row r="1753" spans="1:11" x14ac:dyDescent="0.25">
      <c r="A1753" t="s">
        <v>16</v>
      </c>
      <c r="B1753">
        <v>41304</v>
      </c>
      <c r="C1753">
        <v>6339.2</v>
      </c>
      <c r="D1753">
        <v>6354.5</v>
      </c>
      <c r="E1753">
        <v>6316.3</v>
      </c>
      <c r="F1753">
        <v>6323.1</v>
      </c>
      <c r="G1753">
        <v>691737600</v>
      </c>
      <c r="H1753">
        <v>6323.1</v>
      </c>
      <c r="I1753">
        <f t="shared" si="83"/>
        <v>-2.5397526501765855E-3</v>
      </c>
      <c r="J1753">
        <f t="shared" ref="J1753:J1816" si="85">ROUNDDOWN(I1753/N$2,0)</f>
        <v>0</v>
      </c>
      <c r="K1753">
        <f t="shared" si="84"/>
        <v>2</v>
      </c>
    </row>
    <row r="1754" spans="1:11" x14ac:dyDescent="0.25">
      <c r="A1754" t="s">
        <v>16</v>
      </c>
      <c r="B1754">
        <v>41303</v>
      </c>
      <c r="C1754">
        <v>6294.4</v>
      </c>
      <c r="D1754">
        <v>6346.4</v>
      </c>
      <c r="E1754">
        <v>6285.8</v>
      </c>
      <c r="F1754">
        <v>6339.2</v>
      </c>
      <c r="G1754">
        <v>641748600</v>
      </c>
      <c r="H1754">
        <v>6339.2</v>
      </c>
      <c r="I1754">
        <f t="shared" si="83"/>
        <v>7.1174377224199059E-3</v>
      </c>
      <c r="J1754">
        <f t="shared" si="85"/>
        <v>2</v>
      </c>
      <c r="K1754">
        <f t="shared" si="84"/>
        <v>0</v>
      </c>
    </row>
    <row r="1755" spans="1:11" x14ac:dyDescent="0.25">
      <c r="A1755" t="s">
        <v>16</v>
      </c>
      <c r="B1755">
        <v>41302</v>
      </c>
      <c r="C1755">
        <v>6284.5</v>
      </c>
      <c r="D1755">
        <v>6311.3</v>
      </c>
      <c r="E1755">
        <v>6277</v>
      </c>
      <c r="F1755">
        <v>6294.4</v>
      </c>
      <c r="G1755">
        <v>533448800</v>
      </c>
      <c r="H1755">
        <v>6294.4</v>
      </c>
      <c r="I1755">
        <f t="shared" si="83"/>
        <v>1.5753043201527372E-3</v>
      </c>
      <c r="J1755">
        <f t="shared" si="85"/>
        <v>0</v>
      </c>
      <c r="K1755">
        <f t="shared" si="84"/>
        <v>1</v>
      </c>
    </row>
    <row r="1756" spans="1:11" x14ac:dyDescent="0.25">
      <c r="A1756" t="s">
        <v>16</v>
      </c>
      <c r="B1756">
        <v>41299</v>
      </c>
      <c r="C1756">
        <v>6264.9</v>
      </c>
      <c r="D1756">
        <v>6284.5</v>
      </c>
      <c r="E1756">
        <v>6247.3</v>
      </c>
      <c r="F1756">
        <v>6284.5</v>
      </c>
      <c r="G1756">
        <v>585517400</v>
      </c>
      <c r="H1756">
        <v>6284.5</v>
      </c>
      <c r="I1756">
        <f t="shared" si="83"/>
        <v>3.1285415569284325E-3</v>
      </c>
      <c r="J1756">
        <f t="shared" si="85"/>
        <v>1</v>
      </c>
      <c r="K1756">
        <f t="shared" si="84"/>
        <v>3</v>
      </c>
    </row>
    <row r="1757" spans="1:11" x14ac:dyDescent="0.25">
      <c r="A1757" t="s">
        <v>16</v>
      </c>
      <c r="B1757">
        <v>41298</v>
      </c>
      <c r="C1757">
        <v>6197.6</v>
      </c>
      <c r="D1757">
        <v>6271.4</v>
      </c>
      <c r="E1757">
        <v>6186.5</v>
      </c>
      <c r="F1757">
        <v>6264.9</v>
      </c>
      <c r="G1757">
        <v>655654900</v>
      </c>
      <c r="H1757">
        <v>6264.9</v>
      </c>
      <c r="I1757">
        <f t="shared" si="83"/>
        <v>1.0859042209887537E-2</v>
      </c>
      <c r="J1757">
        <f t="shared" si="85"/>
        <v>3</v>
      </c>
      <c r="K1757">
        <f t="shared" si="84"/>
        <v>0</v>
      </c>
    </row>
    <row r="1758" spans="1:11" x14ac:dyDescent="0.25">
      <c r="A1758" t="s">
        <v>16</v>
      </c>
      <c r="B1758">
        <v>41297</v>
      </c>
      <c r="C1758">
        <v>6179.2</v>
      </c>
      <c r="D1758">
        <v>6200.5</v>
      </c>
      <c r="E1758">
        <v>6178.5</v>
      </c>
      <c r="F1758">
        <v>6197.6</v>
      </c>
      <c r="G1758">
        <v>685179700</v>
      </c>
      <c r="H1758">
        <v>6197.6</v>
      </c>
      <c r="I1758">
        <f t="shared" si="83"/>
        <v>2.9777317452097662E-3</v>
      </c>
      <c r="J1758">
        <f t="shared" si="85"/>
        <v>0</v>
      </c>
      <c r="K1758">
        <f t="shared" si="84"/>
        <v>0</v>
      </c>
    </row>
    <row r="1759" spans="1:11" x14ac:dyDescent="0.25">
      <c r="A1759" t="s">
        <v>16</v>
      </c>
      <c r="B1759">
        <v>41296</v>
      </c>
      <c r="C1759">
        <v>6181</v>
      </c>
      <c r="D1759">
        <v>6188.6</v>
      </c>
      <c r="E1759">
        <v>6149.2</v>
      </c>
      <c r="F1759">
        <v>6179.2</v>
      </c>
      <c r="G1759">
        <v>558352800</v>
      </c>
      <c r="H1759">
        <v>6179.2</v>
      </c>
      <c r="I1759">
        <f t="shared" si="83"/>
        <v>-2.9121501375184433E-4</v>
      </c>
      <c r="J1759">
        <f t="shared" si="85"/>
        <v>0</v>
      </c>
      <c r="K1759">
        <f t="shared" si="84"/>
        <v>1</v>
      </c>
    </row>
    <row r="1760" spans="1:11" x14ac:dyDescent="0.25">
      <c r="A1760" t="s">
        <v>16</v>
      </c>
      <c r="B1760">
        <v>41295</v>
      </c>
      <c r="C1760">
        <v>6154.4</v>
      </c>
      <c r="D1760">
        <v>6182.2</v>
      </c>
      <c r="E1760">
        <v>6154.4</v>
      </c>
      <c r="F1760">
        <v>6181</v>
      </c>
      <c r="G1760">
        <v>401154800</v>
      </c>
      <c r="H1760">
        <v>6181</v>
      </c>
      <c r="I1760">
        <f t="shared" si="83"/>
        <v>4.322111010009122E-3</v>
      </c>
      <c r="J1760">
        <f t="shared" si="85"/>
        <v>1</v>
      </c>
      <c r="K1760">
        <f t="shared" si="84"/>
        <v>1</v>
      </c>
    </row>
    <row r="1761" spans="1:11" x14ac:dyDescent="0.25">
      <c r="A1761" t="s">
        <v>16</v>
      </c>
      <c r="B1761">
        <v>41292</v>
      </c>
      <c r="C1761">
        <v>6132.4</v>
      </c>
      <c r="D1761">
        <v>6172.5</v>
      </c>
      <c r="E1761">
        <v>6131.9</v>
      </c>
      <c r="F1761">
        <v>6154.4</v>
      </c>
      <c r="G1761">
        <v>713504600</v>
      </c>
      <c r="H1761">
        <v>6154.4</v>
      </c>
      <c r="I1761">
        <f t="shared" si="83"/>
        <v>3.5875024460243488E-3</v>
      </c>
      <c r="J1761">
        <f t="shared" si="85"/>
        <v>1</v>
      </c>
      <c r="K1761">
        <f t="shared" si="84"/>
        <v>1</v>
      </c>
    </row>
    <row r="1762" spans="1:11" x14ac:dyDescent="0.25">
      <c r="A1762" t="s">
        <v>16</v>
      </c>
      <c r="B1762">
        <v>41291</v>
      </c>
      <c r="C1762">
        <v>6104</v>
      </c>
      <c r="D1762">
        <v>6135.9</v>
      </c>
      <c r="E1762">
        <v>6087.5</v>
      </c>
      <c r="F1762">
        <v>6132.4</v>
      </c>
      <c r="G1762">
        <v>622925200</v>
      </c>
      <c r="H1762">
        <v>6132.4</v>
      </c>
      <c r="I1762">
        <f t="shared" si="83"/>
        <v>4.652686762778524E-3</v>
      </c>
      <c r="J1762">
        <f t="shared" si="85"/>
        <v>1</v>
      </c>
      <c r="K1762">
        <f t="shared" si="84"/>
        <v>0</v>
      </c>
    </row>
    <row r="1763" spans="1:11" x14ac:dyDescent="0.25">
      <c r="A1763" t="s">
        <v>16</v>
      </c>
      <c r="B1763">
        <v>41290</v>
      </c>
      <c r="C1763">
        <v>6117.3</v>
      </c>
      <c r="D1763">
        <v>6117.3</v>
      </c>
      <c r="E1763">
        <v>6076.1</v>
      </c>
      <c r="F1763">
        <v>6104</v>
      </c>
      <c r="G1763">
        <v>818412100</v>
      </c>
      <c r="H1763">
        <v>6104</v>
      </c>
      <c r="I1763">
        <f t="shared" si="83"/>
        <v>-2.174161803410013E-3</v>
      </c>
      <c r="J1763">
        <f t="shared" si="85"/>
        <v>0</v>
      </c>
      <c r="K1763">
        <f t="shared" si="84"/>
        <v>0</v>
      </c>
    </row>
    <row r="1764" spans="1:11" x14ac:dyDescent="0.25">
      <c r="A1764" t="s">
        <v>16</v>
      </c>
      <c r="B1764">
        <v>41289</v>
      </c>
      <c r="C1764">
        <v>6107.9</v>
      </c>
      <c r="D1764">
        <v>6117.3</v>
      </c>
      <c r="E1764">
        <v>6086.2</v>
      </c>
      <c r="F1764">
        <v>6117.3</v>
      </c>
      <c r="G1764">
        <v>700998500</v>
      </c>
      <c r="H1764">
        <v>6117.3</v>
      </c>
      <c r="I1764">
        <f t="shared" si="83"/>
        <v>1.5389904877289862E-3</v>
      </c>
      <c r="J1764">
        <f t="shared" si="85"/>
        <v>0</v>
      </c>
      <c r="K1764">
        <f t="shared" si="84"/>
        <v>0</v>
      </c>
    </row>
    <row r="1765" spans="1:11" x14ac:dyDescent="0.25">
      <c r="A1765" t="s">
        <v>16</v>
      </c>
      <c r="B1765">
        <v>41288</v>
      </c>
      <c r="C1765">
        <v>6121.6</v>
      </c>
      <c r="D1765">
        <v>6134.2</v>
      </c>
      <c r="E1765">
        <v>6104.9</v>
      </c>
      <c r="F1765">
        <v>6107.9</v>
      </c>
      <c r="G1765">
        <v>628350000</v>
      </c>
      <c r="H1765">
        <v>6107.9</v>
      </c>
      <c r="I1765">
        <f t="shared" si="83"/>
        <v>-2.2379769994773646E-3</v>
      </c>
      <c r="J1765">
        <f t="shared" si="85"/>
        <v>0</v>
      </c>
      <c r="K1765">
        <f t="shared" si="84"/>
        <v>1</v>
      </c>
    </row>
    <row r="1766" spans="1:11" x14ac:dyDescent="0.25">
      <c r="A1766" t="s">
        <v>16</v>
      </c>
      <c r="B1766">
        <v>41285</v>
      </c>
      <c r="C1766">
        <v>6101.5</v>
      </c>
      <c r="D1766">
        <v>6121.6</v>
      </c>
      <c r="E1766">
        <v>6095.1</v>
      </c>
      <c r="F1766">
        <v>6121.6</v>
      </c>
      <c r="G1766">
        <v>685724400</v>
      </c>
      <c r="H1766">
        <v>6121.6</v>
      </c>
      <c r="I1766">
        <f t="shared" si="83"/>
        <v>3.2942719003523635E-3</v>
      </c>
      <c r="J1766">
        <f t="shared" si="85"/>
        <v>1</v>
      </c>
      <c r="K1766">
        <f t="shared" si="84"/>
        <v>0</v>
      </c>
    </row>
    <row r="1767" spans="1:11" x14ac:dyDescent="0.25">
      <c r="A1767" t="s">
        <v>16</v>
      </c>
      <c r="B1767">
        <v>41284</v>
      </c>
      <c r="C1767">
        <v>6098.7</v>
      </c>
      <c r="D1767">
        <v>6118.3</v>
      </c>
      <c r="E1767">
        <v>6090.6</v>
      </c>
      <c r="F1767">
        <v>6101.5</v>
      </c>
      <c r="G1767">
        <v>764650200</v>
      </c>
      <c r="H1767">
        <v>6101.5</v>
      </c>
      <c r="I1767">
        <f t="shared" si="83"/>
        <v>4.5911423746036739E-4</v>
      </c>
      <c r="J1767">
        <f t="shared" si="85"/>
        <v>0</v>
      </c>
      <c r="K1767">
        <f t="shared" si="84"/>
        <v>2</v>
      </c>
    </row>
    <row r="1768" spans="1:11" x14ac:dyDescent="0.25">
      <c r="A1768" t="s">
        <v>16</v>
      </c>
      <c r="B1768">
        <v>41283</v>
      </c>
      <c r="C1768">
        <v>6053.6</v>
      </c>
      <c r="D1768">
        <v>6112.3</v>
      </c>
      <c r="E1768">
        <v>6053.6</v>
      </c>
      <c r="F1768">
        <v>6098.7</v>
      </c>
      <c r="G1768">
        <v>812116200</v>
      </c>
      <c r="H1768">
        <v>6098.7</v>
      </c>
      <c r="I1768">
        <f t="shared" si="83"/>
        <v>7.4501123298531535E-3</v>
      </c>
      <c r="J1768">
        <f t="shared" si="85"/>
        <v>2</v>
      </c>
      <c r="K1768">
        <f t="shared" si="84"/>
        <v>0</v>
      </c>
    </row>
    <row r="1769" spans="1:11" x14ac:dyDescent="0.25">
      <c r="A1769" t="s">
        <v>16</v>
      </c>
      <c r="B1769">
        <v>41282</v>
      </c>
      <c r="C1769">
        <v>6064.6</v>
      </c>
      <c r="D1769">
        <v>6088.2</v>
      </c>
      <c r="E1769">
        <v>6053.6</v>
      </c>
      <c r="F1769">
        <v>6053.6</v>
      </c>
      <c r="G1769">
        <v>663115700</v>
      </c>
      <c r="H1769">
        <v>6053.6</v>
      </c>
      <c r="I1769">
        <f t="shared" si="83"/>
        <v>-1.8138047027008719E-3</v>
      </c>
      <c r="J1769">
        <f t="shared" si="85"/>
        <v>0</v>
      </c>
      <c r="K1769">
        <f t="shared" si="84"/>
        <v>-1</v>
      </c>
    </row>
    <row r="1770" spans="1:11" x14ac:dyDescent="0.25">
      <c r="A1770" t="s">
        <v>16</v>
      </c>
      <c r="B1770">
        <v>41281</v>
      </c>
      <c r="C1770">
        <v>6089.8</v>
      </c>
      <c r="D1770">
        <v>6091.5</v>
      </c>
      <c r="E1770">
        <v>6060.8</v>
      </c>
      <c r="F1770">
        <v>6064.6</v>
      </c>
      <c r="G1770">
        <v>571661700</v>
      </c>
      <c r="H1770">
        <v>6064.6</v>
      </c>
      <c r="I1770">
        <f t="shared" si="83"/>
        <v>-4.1380669315904672E-3</v>
      </c>
      <c r="J1770">
        <f t="shared" si="85"/>
        <v>-1</v>
      </c>
      <c r="K1770">
        <f t="shared" si="84"/>
        <v>2</v>
      </c>
    </row>
    <row r="1771" spans="1:11" x14ac:dyDescent="0.25">
      <c r="A1771" t="s">
        <v>16</v>
      </c>
      <c r="B1771">
        <v>41278</v>
      </c>
      <c r="C1771">
        <v>6047.3</v>
      </c>
      <c r="D1771">
        <v>6089.8</v>
      </c>
      <c r="E1771">
        <v>6038</v>
      </c>
      <c r="F1771">
        <v>6089.8</v>
      </c>
      <c r="G1771">
        <v>548929200</v>
      </c>
      <c r="H1771">
        <v>6089.8</v>
      </c>
      <c r="I1771">
        <f t="shared" si="83"/>
        <v>7.0279298199196205E-3</v>
      </c>
      <c r="J1771">
        <f t="shared" si="85"/>
        <v>2</v>
      </c>
      <c r="K1771">
        <f t="shared" si="84"/>
        <v>1</v>
      </c>
    </row>
    <row r="1772" spans="1:11" x14ac:dyDescent="0.25">
      <c r="A1772" t="s">
        <v>16</v>
      </c>
      <c r="B1772">
        <v>41277</v>
      </c>
      <c r="C1772">
        <v>6027.4</v>
      </c>
      <c r="D1772">
        <v>6051.3</v>
      </c>
      <c r="E1772">
        <v>6016.8</v>
      </c>
      <c r="F1772">
        <v>6047.3</v>
      </c>
      <c r="G1772">
        <v>470665900</v>
      </c>
      <c r="H1772">
        <v>6047.3</v>
      </c>
      <c r="I1772">
        <f t="shared" si="83"/>
        <v>3.3015894083685549E-3</v>
      </c>
      <c r="J1772">
        <f t="shared" si="85"/>
        <v>1</v>
      </c>
      <c r="K1772">
        <f t="shared" si="84"/>
        <v>7</v>
      </c>
    </row>
    <row r="1773" spans="1:11" x14ac:dyDescent="0.25">
      <c r="A1773" t="s">
        <v>16</v>
      </c>
      <c r="B1773">
        <v>41276</v>
      </c>
      <c r="C1773">
        <v>5897.8</v>
      </c>
      <c r="D1773">
        <v>6044.6</v>
      </c>
      <c r="E1773">
        <v>5897.8</v>
      </c>
      <c r="F1773">
        <v>6027.4</v>
      </c>
      <c r="G1773">
        <v>652659400</v>
      </c>
      <c r="H1773">
        <v>6027.4</v>
      </c>
      <c r="I1773">
        <f t="shared" si="83"/>
        <v>2.1974295500016838E-2</v>
      </c>
      <c r="J1773">
        <f t="shared" si="85"/>
        <v>7</v>
      </c>
      <c r="K1773">
        <f t="shared" si="84"/>
        <v>0</v>
      </c>
    </row>
    <row r="1774" spans="1:11" x14ac:dyDescent="0.25">
      <c r="A1774" t="s">
        <v>16</v>
      </c>
      <c r="B1774">
        <v>41275</v>
      </c>
      <c r="C1774">
        <v>5897.8</v>
      </c>
      <c r="D1774">
        <v>5897.8</v>
      </c>
      <c r="E1774">
        <v>5897.8</v>
      </c>
      <c r="F1774">
        <v>5897.8</v>
      </c>
      <c r="G1774">
        <v>0</v>
      </c>
      <c r="H1774">
        <v>5897.8</v>
      </c>
      <c r="I1774">
        <f t="shared" si="83"/>
        <v>0</v>
      </c>
      <c r="J1774">
        <f t="shared" si="85"/>
        <v>0</v>
      </c>
      <c r="K1774">
        <f t="shared" si="84"/>
        <v>-1</v>
      </c>
    </row>
    <row r="1775" spans="1:11" x14ac:dyDescent="0.25">
      <c r="A1775" t="s">
        <v>16</v>
      </c>
      <c r="B1775">
        <v>41274</v>
      </c>
      <c r="C1775">
        <v>5925.4</v>
      </c>
      <c r="D1775">
        <v>5925.4</v>
      </c>
      <c r="E1775">
        <v>5873.4</v>
      </c>
      <c r="F1775">
        <v>5897.8</v>
      </c>
      <c r="G1775">
        <v>164636500</v>
      </c>
      <c r="H1775">
        <v>5897.8</v>
      </c>
      <c r="I1775">
        <f t="shared" si="83"/>
        <v>-4.6579133898132508E-3</v>
      </c>
      <c r="J1775">
        <f t="shared" si="85"/>
        <v>-1</v>
      </c>
      <c r="K1775">
        <f t="shared" si="84"/>
        <v>-1</v>
      </c>
    </row>
    <row r="1776" spans="1:11" x14ac:dyDescent="0.25">
      <c r="A1776" t="s">
        <v>16</v>
      </c>
      <c r="B1776">
        <v>41271</v>
      </c>
      <c r="C1776">
        <v>5954.3</v>
      </c>
      <c r="D1776">
        <v>5976</v>
      </c>
      <c r="E1776">
        <v>5915.3</v>
      </c>
      <c r="F1776">
        <v>5925.4</v>
      </c>
      <c r="G1776">
        <v>306906200</v>
      </c>
      <c r="H1776">
        <v>5925.4</v>
      </c>
      <c r="I1776">
        <f t="shared" si="83"/>
        <v>-4.8536351880155149E-3</v>
      </c>
      <c r="J1776">
        <f t="shared" si="85"/>
        <v>-1</v>
      </c>
      <c r="K1776">
        <f t="shared" si="84"/>
        <v>0</v>
      </c>
    </row>
    <row r="1777" spans="1:11" x14ac:dyDescent="0.25">
      <c r="A1777" t="s">
        <v>16</v>
      </c>
      <c r="B1777">
        <v>41270</v>
      </c>
      <c r="C1777">
        <v>5954.2</v>
      </c>
      <c r="D1777">
        <v>5997</v>
      </c>
      <c r="E1777">
        <v>5942.4</v>
      </c>
      <c r="F1777">
        <v>5954.3</v>
      </c>
      <c r="G1777">
        <v>340703400</v>
      </c>
      <c r="H1777">
        <v>5954.3</v>
      </c>
      <c r="I1777">
        <f t="shared" si="83"/>
        <v>1.6794867488512111E-5</v>
      </c>
      <c r="J1777">
        <f t="shared" si="85"/>
        <v>0</v>
      </c>
      <c r="K1777">
        <f t="shared" si="84"/>
        <v>0</v>
      </c>
    </row>
    <row r="1778" spans="1:11" x14ac:dyDescent="0.25">
      <c r="A1778" t="s">
        <v>16</v>
      </c>
      <c r="B1778">
        <v>41269</v>
      </c>
      <c r="C1778">
        <v>5954.2</v>
      </c>
      <c r="D1778">
        <v>5954.2</v>
      </c>
      <c r="E1778">
        <v>5954.2</v>
      </c>
      <c r="F1778">
        <v>5954.2</v>
      </c>
      <c r="G1778">
        <v>0</v>
      </c>
      <c r="H1778">
        <v>5954.2</v>
      </c>
      <c r="I1778">
        <f t="shared" si="83"/>
        <v>0</v>
      </c>
      <c r="J1778">
        <f t="shared" si="85"/>
        <v>0</v>
      </c>
      <c r="K1778">
        <f t="shared" si="84"/>
        <v>0</v>
      </c>
    </row>
    <row r="1779" spans="1:11" x14ac:dyDescent="0.25">
      <c r="A1779" t="s">
        <v>16</v>
      </c>
      <c r="B1779">
        <v>41268</v>
      </c>
      <c r="C1779">
        <v>5954.2</v>
      </c>
      <c r="D1779">
        <v>5954.2</v>
      </c>
      <c r="E1779">
        <v>5954.2</v>
      </c>
      <c r="F1779">
        <v>5954.2</v>
      </c>
      <c r="G1779">
        <v>0</v>
      </c>
      <c r="H1779">
        <v>5954.2</v>
      </c>
      <c r="I1779">
        <f t="shared" si="83"/>
        <v>0</v>
      </c>
      <c r="J1779">
        <f t="shared" si="85"/>
        <v>0</v>
      </c>
      <c r="K1779">
        <f t="shared" si="84"/>
        <v>0</v>
      </c>
    </row>
    <row r="1780" spans="1:11" x14ac:dyDescent="0.25">
      <c r="A1780" t="s">
        <v>16</v>
      </c>
      <c r="B1780">
        <v>41267</v>
      </c>
      <c r="C1780">
        <v>5940</v>
      </c>
      <c r="D1780">
        <v>5957.7</v>
      </c>
      <c r="E1780">
        <v>5937.1</v>
      </c>
      <c r="F1780">
        <v>5954.2</v>
      </c>
      <c r="G1780">
        <v>149881300</v>
      </c>
      <c r="H1780">
        <v>5954.2</v>
      </c>
      <c r="I1780">
        <f t="shared" si="83"/>
        <v>2.3905723905723875E-3</v>
      </c>
      <c r="J1780">
        <f t="shared" si="85"/>
        <v>0</v>
      </c>
      <c r="K1780">
        <f t="shared" si="84"/>
        <v>0</v>
      </c>
    </row>
    <row r="1781" spans="1:11" x14ac:dyDescent="0.25">
      <c r="A1781" t="s">
        <v>16</v>
      </c>
      <c r="B1781">
        <v>41264</v>
      </c>
      <c r="C1781">
        <v>5958.3</v>
      </c>
      <c r="D1781">
        <v>5958.3</v>
      </c>
      <c r="E1781">
        <v>5894.1</v>
      </c>
      <c r="F1781">
        <v>5940</v>
      </c>
      <c r="G1781">
        <v>933059900</v>
      </c>
      <c r="H1781">
        <v>5940</v>
      </c>
      <c r="I1781">
        <f t="shared" si="83"/>
        <v>-3.0713458536831828E-3</v>
      </c>
      <c r="J1781">
        <f t="shared" si="85"/>
        <v>0</v>
      </c>
      <c r="K1781">
        <f t="shared" si="84"/>
        <v>0</v>
      </c>
    </row>
    <row r="1782" spans="1:11" x14ac:dyDescent="0.25">
      <c r="A1782" t="s">
        <v>16</v>
      </c>
      <c r="B1782">
        <v>41263</v>
      </c>
      <c r="C1782">
        <v>5961.6</v>
      </c>
      <c r="D1782">
        <v>5970.9</v>
      </c>
      <c r="E1782">
        <v>5950.1</v>
      </c>
      <c r="F1782">
        <v>5958.3</v>
      </c>
      <c r="G1782">
        <v>596569500</v>
      </c>
      <c r="H1782">
        <v>5958.3</v>
      </c>
      <c r="I1782">
        <f t="shared" si="83"/>
        <v>-5.5354267310792071E-4</v>
      </c>
      <c r="J1782">
        <f t="shared" si="85"/>
        <v>0</v>
      </c>
      <c r="K1782">
        <f t="shared" si="84"/>
        <v>1</v>
      </c>
    </row>
    <row r="1783" spans="1:11" x14ac:dyDescent="0.25">
      <c r="A1783" t="s">
        <v>16</v>
      </c>
      <c r="B1783">
        <v>41262</v>
      </c>
      <c r="C1783">
        <v>5935.9</v>
      </c>
      <c r="D1783">
        <v>5977.8</v>
      </c>
      <c r="E1783">
        <v>5935.9</v>
      </c>
      <c r="F1783">
        <v>5961.6</v>
      </c>
      <c r="G1783">
        <v>743375800</v>
      </c>
      <c r="H1783">
        <v>5961.6</v>
      </c>
      <c r="I1783">
        <f t="shared" si="83"/>
        <v>4.3295877625972867E-3</v>
      </c>
      <c r="J1783">
        <f t="shared" si="85"/>
        <v>1</v>
      </c>
      <c r="K1783">
        <f t="shared" si="84"/>
        <v>1</v>
      </c>
    </row>
    <row r="1784" spans="1:11" x14ac:dyDescent="0.25">
      <c r="A1784" t="s">
        <v>16</v>
      </c>
      <c r="B1784">
        <v>41261</v>
      </c>
      <c r="C1784">
        <v>5912.2</v>
      </c>
      <c r="D1784">
        <v>5946.4</v>
      </c>
      <c r="E1784">
        <v>5911.1</v>
      </c>
      <c r="F1784">
        <v>5935.9</v>
      </c>
      <c r="G1784">
        <v>664063300</v>
      </c>
      <c r="H1784">
        <v>5935.9</v>
      </c>
      <c r="I1784">
        <f t="shared" si="83"/>
        <v>4.0086600588613575E-3</v>
      </c>
      <c r="J1784">
        <f t="shared" si="85"/>
        <v>1</v>
      </c>
      <c r="K1784">
        <f t="shared" si="84"/>
        <v>0</v>
      </c>
    </row>
    <row r="1785" spans="1:11" x14ac:dyDescent="0.25">
      <c r="A1785" t="s">
        <v>16</v>
      </c>
      <c r="B1785">
        <v>41260</v>
      </c>
      <c r="C1785">
        <v>5921.8</v>
      </c>
      <c r="D1785">
        <v>5923.9</v>
      </c>
      <c r="E1785">
        <v>5881</v>
      </c>
      <c r="F1785">
        <v>5912.2</v>
      </c>
      <c r="G1785">
        <v>533505800</v>
      </c>
      <c r="H1785">
        <v>5912.2</v>
      </c>
      <c r="I1785">
        <f t="shared" si="83"/>
        <v>-1.6211287108649497E-3</v>
      </c>
      <c r="J1785">
        <f t="shared" si="85"/>
        <v>0</v>
      </c>
      <c r="K1785">
        <f t="shared" si="84"/>
        <v>0</v>
      </c>
    </row>
    <row r="1786" spans="1:11" x14ac:dyDescent="0.25">
      <c r="A1786" t="s">
        <v>16</v>
      </c>
      <c r="B1786">
        <v>41257</v>
      </c>
      <c r="C1786">
        <v>5929.6</v>
      </c>
      <c r="D1786">
        <v>5944.5</v>
      </c>
      <c r="E1786">
        <v>5915.3</v>
      </c>
      <c r="F1786">
        <v>5921.8</v>
      </c>
      <c r="G1786">
        <v>529958300</v>
      </c>
      <c r="H1786">
        <v>5921.8</v>
      </c>
      <c r="I1786">
        <f t="shared" si="83"/>
        <v>-1.315434430653073E-3</v>
      </c>
      <c r="J1786">
        <f t="shared" si="85"/>
        <v>0</v>
      </c>
      <c r="K1786">
        <f t="shared" si="84"/>
        <v>0</v>
      </c>
    </row>
    <row r="1787" spans="1:11" x14ac:dyDescent="0.25">
      <c r="A1787" t="s">
        <v>16</v>
      </c>
      <c r="B1787">
        <v>41256</v>
      </c>
      <c r="C1787">
        <v>5945.9</v>
      </c>
      <c r="D1787">
        <v>5947.9</v>
      </c>
      <c r="E1787">
        <v>5918.6</v>
      </c>
      <c r="F1787">
        <v>5929.6</v>
      </c>
      <c r="G1787">
        <v>557270400</v>
      </c>
      <c r="H1787">
        <v>5929.6</v>
      </c>
      <c r="I1787">
        <f t="shared" si="83"/>
        <v>-2.7413848197916924E-3</v>
      </c>
      <c r="J1787">
        <f t="shared" si="85"/>
        <v>0</v>
      </c>
      <c r="K1787">
        <f t="shared" si="84"/>
        <v>1</v>
      </c>
    </row>
    <row r="1788" spans="1:11" x14ac:dyDescent="0.25">
      <c r="A1788" t="s">
        <v>16</v>
      </c>
      <c r="B1788">
        <v>41255</v>
      </c>
      <c r="C1788">
        <v>5925</v>
      </c>
      <c r="D1788">
        <v>5948.5</v>
      </c>
      <c r="E1788">
        <v>5915.9</v>
      </c>
      <c r="F1788">
        <v>5945.9</v>
      </c>
      <c r="G1788">
        <v>629912400</v>
      </c>
      <c r="H1788">
        <v>5945.9</v>
      </c>
      <c r="I1788">
        <f t="shared" si="83"/>
        <v>3.5274261603375212E-3</v>
      </c>
      <c r="J1788">
        <f t="shared" si="85"/>
        <v>1</v>
      </c>
      <c r="K1788">
        <f t="shared" si="84"/>
        <v>0</v>
      </c>
    </row>
    <row r="1789" spans="1:11" x14ac:dyDescent="0.25">
      <c r="A1789" t="s">
        <v>16</v>
      </c>
      <c r="B1789">
        <v>41254</v>
      </c>
      <c r="C1789">
        <v>5921.6</v>
      </c>
      <c r="D1789">
        <v>5937.9</v>
      </c>
      <c r="E1789">
        <v>5908.3</v>
      </c>
      <c r="F1789">
        <v>5925</v>
      </c>
      <c r="G1789">
        <v>514655800</v>
      </c>
      <c r="H1789">
        <v>5925</v>
      </c>
      <c r="I1789">
        <f t="shared" si="83"/>
        <v>5.7416914347463432E-4</v>
      </c>
      <c r="J1789">
        <f t="shared" si="85"/>
        <v>0</v>
      </c>
      <c r="K1789">
        <f t="shared" si="84"/>
        <v>0</v>
      </c>
    </row>
    <row r="1790" spans="1:11" x14ac:dyDescent="0.25">
      <c r="A1790" t="s">
        <v>16</v>
      </c>
      <c r="B1790">
        <v>41253</v>
      </c>
      <c r="C1790">
        <v>5914.4</v>
      </c>
      <c r="D1790">
        <v>5924</v>
      </c>
      <c r="E1790">
        <v>5891.3</v>
      </c>
      <c r="F1790">
        <v>5921.6</v>
      </c>
      <c r="G1790">
        <v>463904100</v>
      </c>
      <c r="H1790">
        <v>5921.6</v>
      </c>
      <c r="I1790">
        <f t="shared" si="83"/>
        <v>1.2173677803328786E-3</v>
      </c>
      <c r="J1790">
        <f t="shared" si="85"/>
        <v>0</v>
      </c>
      <c r="K1790">
        <f t="shared" si="84"/>
        <v>0</v>
      </c>
    </row>
    <row r="1791" spans="1:11" x14ac:dyDescent="0.25">
      <c r="A1791" t="s">
        <v>16</v>
      </c>
      <c r="B1791">
        <v>41250</v>
      </c>
      <c r="C1791">
        <v>5901.4</v>
      </c>
      <c r="D1791">
        <v>5923.1</v>
      </c>
      <c r="E1791">
        <v>5889.9</v>
      </c>
      <c r="F1791">
        <v>5914.4</v>
      </c>
      <c r="G1791">
        <v>584102500</v>
      </c>
      <c r="H1791">
        <v>5914.4</v>
      </c>
      <c r="I1791">
        <f t="shared" si="83"/>
        <v>2.2028671162774849E-3</v>
      </c>
      <c r="J1791">
        <f t="shared" si="85"/>
        <v>0</v>
      </c>
      <c r="K1791">
        <f t="shared" si="84"/>
        <v>0</v>
      </c>
    </row>
    <row r="1792" spans="1:11" x14ac:dyDescent="0.25">
      <c r="A1792" t="s">
        <v>16</v>
      </c>
      <c r="B1792">
        <v>41249</v>
      </c>
      <c r="C1792">
        <v>5892.1</v>
      </c>
      <c r="D1792">
        <v>5923.9</v>
      </c>
      <c r="E1792">
        <v>5889.7</v>
      </c>
      <c r="F1792">
        <v>5901.4</v>
      </c>
      <c r="G1792">
        <v>637068600</v>
      </c>
      <c r="H1792">
        <v>5901.4</v>
      </c>
      <c r="I1792">
        <f t="shared" si="83"/>
        <v>1.5783846166901316E-3</v>
      </c>
      <c r="J1792">
        <f t="shared" si="85"/>
        <v>0</v>
      </c>
      <c r="K1792">
        <f t="shared" si="84"/>
        <v>1</v>
      </c>
    </row>
    <row r="1793" spans="1:11" x14ac:dyDescent="0.25">
      <c r="A1793" t="s">
        <v>16</v>
      </c>
      <c r="B1793">
        <v>41248</v>
      </c>
      <c r="C1793">
        <v>5869</v>
      </c>
      <c r="D1793">
        <v>5902.7</v>
      </c>
      <c r="E1793">
        <v>5869</v>
      </c>
      <c r="F1793">
        <v>5892.1</v>
      </c>
      <c r="G1793">
        <v>610548500</v>
      </c>
      <c r="H1793">
        <v>5892.1</v>
      </c>
      <c r="I1793">
        <f t="shared" si="83"/>
        <v>3.9359345714773397E-3</v>
      </c>
      <c r="J1793">
        <f t="shared" si="85"/>
        <v>1</v>
      </c>
      <c r="K1793">
        <f t="shared" si="84"/>
        <v>0</v>
      </c>
    </row>
    <row r="1794" spans="1:11" x14ac:dyDescent="0.25">
      <c r="A1794" t="s">
        <v>16</v>
      </c>
      <c r="B1794">
        <v>41247</v>
      </c>
      <c r="C1794">
        <v>5871.2</v>
      </c>
      <c r="D1794">
        <v>5885.4</v>
      </c>
      <c r="E1794">
        <v>5852.9</v>
      </c>
      <c r="F1794">
        <v>5869</v>
      </c>
      <c r="G1794">
        <v>596025500</v>
      </c>
      <c r="H1794">
        <v>5869</v>
      </c>
      <c r="I1794">
        <f t="shared" ref="I1794:I1857" si="86">(H1794/H1795)-1</f>
        <v>-3.7471045101511447E-4</v>
      </c>
      <c r="J1794">
        <f t="shared" si="85"/>
        <v>0</v>
      </c>
      <c r="K1794">
        <f t="shared" si="84"/>
        <v>0</v>
      </c>
    </row>
    <row r="1795" spans="1:11" x14ac:dyDescent="0.25">
      <c r="A1795" t="s">
        <v>16</v>
      </c>
      <c r="B1795">
        <v>41246</v>
      </c>
      <c r="C1795">
        <v>5866.8</v>
      </c>
      <c r="D1795">
        <v>5902</v>
      </c>
      <c r="E1795">
        <v>5859.6</v>
      </c>
      <c r="F1795">
        <v>5871.2</v>
      </c>
      <c r="G1795">
        <v>512045500</v>
      </c>
      <c r="H1795">
        <v>5871.2</v>
      </c>
      <c r="I1795">
        <f t="shared" si="86"/>
        <v>7.4998295493267086E-4</v>
      </c>
      <c r="J1795">
        <f t="shared" si="85"/>
        <v>0</v>
      </c>
      <c r="K1795">
        <f t="shared" ref="K1795:K1858" si="87">J1796</f>
        <v>0</v>
      </c>
    </row>
    <row r="1796" spans="1:11" x14ac:dyDescent="0.25">
      <c r="A1796" t="s">
        <v>16</v>
      </c>
      <c r="B1796">
        <v>41243</v>
      </c>
      <c r="C1796">
        <v>5870.3</v>
      </c>
      <c r="D1796">
        <v>5904.4</v>
      </c>
      <c r="E1796">
        <v>5860.3</v>
      </c>
      <c r="F1796">
        <v>5866.8</v>
      </c>
      <c r="G1796">
        <v>699163600</v>
      </c>
      <c r="H1796">
        <v>5866.8</v>
      </c>
      <c r="I1796">
        <f t="shared" si="86"/>
        <v>-5.962216581776314E-4</v>
      </c>
      <c r="J1796">
        <f t="shared" si="85"/>
        <v>0</v>
      </c>
      <c r="K1796">
        <f t="shared" si="87"/>
        <v>3</v>
      </c>
    </row>
    <row r="1797" spans="1:11" x14ac:dyDescent="0.25">
      <c r="A1797" t="s">
        <v>16</v>
      </c>
      <c r="B1797">
        <v>41242</v>
      </c>
      <c r="C1797">
        <v>5803.3</v>
      </c>
      <c r="D1797">
        <v>5884</v>
      </c>
      <c r="E1797">
        <v>5803.3</v>
      </c>
      <c r="F1797">
        <v>5870.3</v>
      </c>
      <c r="G1797">
        <v>652938200</v>
      </c>
      <c r="H1797">
        <v>5870.3</v>
      </c>
      <c r="I1797">
        <f t="shared" si="86"/>
        <v>1.1545155342649771E-2</v>
      </c>
      <c r="J1797">
        <f t="shared" si="85"/>
        <v>3</v>
      </c>
      <c r="K1797">
        <f t="shared" si="87"/>
        <v>0</v>
      </c>
    </row>
    <row r="1798" spans="1:11" x14ac:dyDescent="0.25">
      <c r="A1798" t="s">
        <v>16</v>
      </c>
      <c r="B1798">
        <v>41241</v>
      </c>
      <c r="C1798">
        <v>5799.7</v>
      </c>
      <c r="D1798">
        <v>5808.3</v>
      </c>
      <c r="E1798">
        <v>5755.2</v>
      </c>
      <c r="F1798">
        <v>5803.3</v>
      </c>
      <c r="G1798">
        <v>610194800</v>
      </c>
      <c r="H1798">
        <v>5803.3</v>
      </c>
      <c r="I1798">
        <f t="shared" si="86"/>
        <v>6.2072176147043301E-4</v>
      </c>
      <c r="J1798">
        <f t="shared" si="85"/>
        <v>0</v>
      </c>
      <c r="K1798">
        <f t="shared" si="87"/>
        <v>0</v>
      </c>
    </row>
    <row r="1799" spans="1:11" x14ac:dyDescent="0.25">
      <c r="A1799" t="s">
        <v>16</v>
      </c>
      <c r="B1799">
        <v>41240</v>
      </c>
      <c r="C1799">
        <v>5786.7</v>
      </c>
      <c r="D1799">
        <v>5823.2</v>
      </c>
      <c r="E1799">
        <v>5786.7</v>
      </c>
      <c r="F1799">
        <v>5799.7</v>
      </c>
      <c r="G1799">
        <v>659091000</v>
      </c>
      <c r="H1799">
        <v>5799.7</v>
      </c>
      <c r="I1799">
        <f t="shared" si="86"/>
        <v>2.2465308379560067E-3</v>
      </c>
      <c r="J1799">
        <f t="shared" si="85"/>
        <v>0</v>
      </c>
      <c r="K1799">
        <f t="shared" si="87"/>
        <v>-1</v>
      </c>
    </row>
    <row r="1800" spans="1:11" x14ac:dyDescent="0.25">
      <c r="A1800" t="s">
        <v>16</v>
      </c>
      <c r="B1800">
        <v>41239</v>
      </c>
      <c r="C1800">
        <v>5819.1</v>
      </c>
      <c r="D1800">
        <v>5819.1</v>
      </c>
      <c r="E1800">
        <v>5773.9</v>
      </c>
      <c r="F1800">
        <v>5786.7</v>
      </c>
      <c r="G1800">
        <v>601954400</v>
      </c>
      <c r="H1800">
        <v>5786.7</v>
      </c>
      <c r="I1800">
        <f t="shared" si="86"/>
        <v>-5.5678713203073382E-3</v>
      </c>
      <c r="J1800">
        <f t="shared" si="85"/>
        <v>-1</v>
      </c>
      <c r="K1800">
        <f t="shared" si="87"/>
        <v>1</v>
      </c>
    </row>
    <row r="1801" spans="1:11" x14ac:dyDescent="0.25">
      <c r="A1801" t="s">
        <v>16</v>
      </c>
      <c r="B1801">
        <v>41236</v>
      </c>
      <c r="C1801">
        <v>5791</v>
      </c>
      <c r="D1801">
        <v>5830.5</v>
      </c>
      <c r="E1801">
        <v>5781.4</v>
      </c>
      <c r="F1801">
        <v>5819.1</v>
      </c>
      <c r="G1801">
        <v>427505000</v>
      </c>
      <c r="H1801">
        <v>5819.1</v>
      </c>
      <c r="I1801">
        <f t="shared" si="86"/>
        <v>4.8523571058540771E-3</v>
      </c>
      <c r="J1801">
        <f t="shared" si="85"/>
        <v>1</v>
      </c>
      <c r="K1801">
        <f t="shared" si="87"/>
        <v>2</v>
      </c>
    </row>
    <row r="1802" spans="1:11" x14ac:dyDescent="0.25">
      <c r="A1802" t="s">
        <v>16</v>
      </c>
      <c r="B1802">
        <v>41235</v>
      </c>
      <c r="C1802">
        <v>5752</v>
      </c>
      <c r="D1802">
        <v>5796.5</v>
      </c>
      <c r="E1802">
        <v>5752</v>
      </c>
      <c r="F1802">
        <v>5791</v>
      </c>
      <c r="G1802">
        <v>511821700</v>
      </c>
      <c r="H1802">
        <v>5791</v>
      </c>
      <c r="I1802">
        <f t="shared" si="86"/>
        <v>6.7802503477052412E-3</v>
      </c>
      <c r="J1802">
        <f t="shared" si="85"/>
        <v>2</v>
      </c>
      <c r="K1802">
        <f t="shared" si="87"/>
        <v>0</v>
      </c>
    </row>
    <row r="1803" spans="1:11" x14ac:dyDescent="0.25">
      <c r="A1803" t="s">
        <v>16</v>
      </c>
      <c r="B1803">
        <v>41234</v>
      </c>
      <c r="C1803">
        <v>5748.1</v>
      </c>
      <c r="D1803">
        <v>5760.1</v>
      </c>
      <c r="E1803">
        <v>5727.9</v>
      </c>
      <c r="F1803">
        <v>5752</v>
      </c>
      <c r="G1803">
        <v>640008800</v>
      </c>
      <c r="H1803">
        <v>5752</v>
      </c>
      <c r="I1803">
        <f t="shared" si="86"/>
        <v>6.7848506462997449E-4</v>
      </c>
      <c r="J1803">
        <f t="shared" si="85"/>
        <v>0</v>
      </c>
      <c r="K1803">
        <f t="shared" si="87"/>
        <v>0</v>
      </c>
    </row>
    <row r="1804" spans="1:11" x14ac:dyDescent="0.25">
      <c r="A1804" t="s">
        <v>16</v>
      </c>
      <c r="B1804">
        <v>41233</v>
      </c>
      <c r="C1804">
        <v>5737.7</v>
      </c>
      <c r="D1804">
        <v>5751.8</v>
      </c>
      <c r="E1804">
        <v>5706.7</v>
      </c>
      <c r="F1804">
        <v>5748.1</v>
      </c>
      <c r="G1804">
        <v>803266300</v>
      </c>
      <c r="H1804">
        <v>5748.1</v>
      </c>
      <c r="I1804">
        <f t="shared" si="86"/>
        <v>1.8125729822056069E-3</v>
      </c>
      <c r="J1804">
        <f t="shared" si="85"/>
        <v>0</v>
      </c>
      <c r="K1804">
        <f t="shared" si="87"/>
        <v>7</v>
      </c>
    </row>
    <row r="1805" spans="1:11" x14ac:dyDescent="0.25">
      <c r="A1805" t="s">
        <v>16</v>
      </c>
      <c r="B1805">
        <v>41232</v>
      </c>
      <c r="C1805">
        <v>5605.6</v>
      </c>
      <c r="D1805">
        <v>5739.7</v>
      </c>
      <c r="E1805">
        <v>5605.6</v>
      </c>
      <c r="F1805">
        <v>5737.7</v>
      </c>
      <c r="G1805">
        <v>745281500</v>
      </c>
      <c r="H1805">
        <v>5737.7</v>
      </c>
      <c r="I1805">
        <f t="shared" si="86"/>
        <v>2.3565719994291356E-2</v>
      </c>
      <c r="J1805">
        <f t="shared" si="85"/>
        <v>7</v>
      </c>
      <c r="K1805">
        <f t="shared" si="87"/>
        <v>-4</v>
      </c>
    </row>
    <row r="1806" spans="1:11" x14ac:dyDescent="0.25">
      <c r="A1806" t="s">
        <v>16</v>
      </c>
      <c r="B1806">
        <v>41229</v>
      </c>
      <c r="C1806">
        <v>5677.8</v>
      </c>
      <c r="D1806">
        <v>5682.7</v>
      </c>
      <c r="E1806">
        <v>5605.6</v>
      </c>
      <c r="F1806">
        <v>5605.6</v>
      </c>
      <c r="G1806">
        <v>939385600</v>
      </c>
      <c r="H1806">
        <v>5605.6</v>
      </c>
      <c r="I1806">
        <f t="shared" si="86"/>
        <v>-1.2716192891612965E-2</v>
      </c>
      <c r="J1806">
        <f t="shared" si="85"/>
        <v>-4</v>
      </c>
      <c r="K1806">
        <f t="shared" si="87"/>
        <v>-2</v>
      </c>
    </row>
    <row r="1807" spans="1:11" x14ac:dyDescent="0.25">
      <c r="A1807" t="s">
        <v>16</v>
      </c>
      <c r="B1807">
        <v>41228</v>
      </c>
      <c r="C1807">
        <v>5722</v>
      </c>
      <c r="D1807">
        <v>5722</v>
      </c>
      <c r="E1807">
        <v>5674.3</v>
      </c>
      <c r="F1807">
        <v>5677.8</v>
      </c>
      <c r="G1807">
        <v>799767400</v>
      </c>
      <c r="H1807">
        <v>5677.8</v>
      </c>
      <c r="I1807">
        <f t="shared" si="86"/>
        <v>-7.7245718280321007E-3</v>
      </c>
      <c r="J1807">
        <f t="shared" si="85"/>
        <v>-2</v>
      </c>
      <c r="K1807">
        <f t="shared" si="87"/>
        <v>-3</v>
      </c>
    </row>
    <row r="1808" spans="1:11" x14ac:dyDescent="0.25">
      <c r="A1808" t="s">
        <v>16</v>
      </c>
      <c r="B1808">
        <v>41227</v>
      </c>
      <c r="C1808">
        <v>5786.3</v>
      </c>
      <c r="D1808">
        <v>5786.3</v>
      </c>
      <c r="E1808">
        <v>5719.6</v>
      </c>
      <c r="F1808">
        <v>5722</v>
      </c>
      <c r="G1808">
        <v>865457700</v>
      </c>
      <c r="H1808">
        <v>5722</v>
      </c>
      <c r="I1808">
        <f t="shared" si="86"/>
        <v>-1.1112455282304756E-2</v>
      </c>
      <c r="J1808">
        <f t="shared" si="85"/>
        <v>-3</v>
      </c>
      <c r="K1808">
        <f t="shared" si="87"/>
        <v>1</v>
      </c>
    </row>
    <row r="1809" spans="1:11" x14ac:dyDescent="0.25">
      <c r="A1809" t="s">
        <v>16</v>
      </c>
      <c r="B1809">
        <v>41226</v>
      </c>
      <c r="C1809">
        <v>5767.3</v>
      </c>
      <c r="D1809">
        <v>5786.3</v>
      </c>
      <c r="E1809">
        <v>5711</v>
      </c>
      <c r="F1809">
        <v>5786.3</v>
      </c>
      <c r="G1809">
        <v>950283500</v>
      </c>
      <c r="H1809">
        <v>5786.3</v>
      </c>
      <c r="I1809">
        <f t="shared" si="86"/>
        <v>3.294435871204815E-3</v>
      </c>
      <c r="J1809">
        <f t="shared" si="85"/>
        <v>1</v>
      </c>
      <c r="K1809">
        <f t="shared" si="87"/>
        <v>0</v>
      </c>
    </row>
    <row r="1810" spans="1:11" x14ac:dyDescent="0.25">
      <c r="A1810" t="s">
        <v>16</v>
      </c>
      <c r="B1810">
        <v>41225</v>
      </c>
      <c r="C1810">
        <v>5769.7</v>
      </c>
      <c r="D1810">
        <v>5795.3</v>
      </c>
      <c r="E1810">
        <v>5762</v>
      </c>
      <c r="F1810">
        <v>5767.3</v>
      </c>
      <c r="G1810">
        <v>654357700</v>
      </c>
      <c r="H1810">
        <v>5767.3</v>
      </c>
      <c r="I1810">
        <f t="shared" si="86"/>
        <v>-4.159661680849247E-4</v>
      </c>
      <c r="J1810">
        <f t="shared" si="85"/>
        <v>0</v>
      </c>
      <c r="K1810">
        <f t="shared" si="87"/>
        <v>0</v>
      </c>
    </row>
    <row r="1811" spans="1:11" x14ac:dyDescent="0.25">
      <c r="A1811" t="s">
        <v>16</v>
      </c>
      <c r="B1811">
        <v>41222</v>
      </c>
      <c r="C1811">
        <v>5776.1</v>
      </c>
      <c r="D1811">
        <v>5786.4</v>
      </c>
      <c r="E1811">
        <v>5715.2</v>
      </c>
      <c r="F1811">
        <v>5769.7</v>
      </c>
      <c r="G1811">
        <v>708900000</v>
      </c>
      <c r="H1811">
        <v>5769.7</v>
      </c>
      <c r="I1811">
        <f t="shared" si="86"/>
        <v>-1.1080140579284858E-3</v>
      </c>
      <c r="J1811">
        <f t="shared" si="85"/>
        <v>0</v>
      </c>
      <c r="K1811">
        <f t="shared" si="87"/>
        <v>0</v>
      </c>
    </row>
    <row r="1812" spans="1:11" x14ac:dyDescent="0.25">
      <c r="A1812" t="s">
        <v>16</v>
      </c>
      <c r="B1812">
        <v>41221</v>
      </c>
      <c r="C1812">
        <v>5791.6</v>
      </c>
      <c r="D1812">
        <v>5824.4</v>
      </c>
      <c r="E1812">
        <v>5770.7</v>
      </c>
      <c r="F1812">
        <v>5776.1</v>
      </c>
      <c r="G1812">
        <v>729278400</v>
      </c>
      <c r="H1812">
        <v>5776.1</v>
      </c>
      <c r="I1812">
        <f t="shared" si="86"/>
        <v>-2.676289799019238E-3</v>
      </c>
      <c r="J1812">
        <f t="shared" si="85"/>
        <v>0</v>
      </c>
      <c r="K1812">
        <f t="shared" si="87"/>
        <v>-5</v>
      </c>
    </row>
    <row r="1813" spans="1:11" x14ac:dyDescent="0.25">
      <c r="A1813" t="s">
        <v>16</v>
      </c>
      <c r="B1813">
        <v>41220</v>
      </c>
      <c r="C1813">
        <v>5884.9</v>
      </c>
      <c r="D1813">
        <v>5921.8</v>
      </c>
      <c r="E1813">
        <v>5789.4</v>
      </c>
      <c r="F1813">
        <v>5791.6</v>
      </c>
      <c r="G1813">
        <v>922666000</v>
      </c>
      <c r="H1813">
        <v>5791.6</v>
      </c>
      <c r="I1813">
        <f t="shared" si="86"/>
        <v>-1.5854135159475868E-2</v>
      </c>
      <c r="J1813">
        <f t="shared" si="85"/>
        <v>-5</v>
      </c>
      <c r="K1813">
        <f t="shared" si="87"/>
        <v>2</v>
      </c>
    </row>
    <row r="1814" spans="1:11" x14ac:dyDescent="0.25">
      <c r="A1814" t="s">
        <v>16</v>
      </c>
      <c r="B1814">
        <v>41219</v>
      </c>
      <c r="C1814">
        <v>5839.1</v>
      </c>
      <c r="D1814">
        <v>5885.2</v>
      </c>
      <c r="E1814">
        <v>5839.1</v>
      </c>
      <c r="F1814">
        <v>5884.9</v>
      </c>
      <c r="G1814">
        <v>774672800</v>
      </c>
      <c r="H1814">
        <v>5884.9</v>
      </c>
      <c r="I1814">
        <f t="shared" si="86"/>
        <v>7.8436745388843487E-3</v>
      </c>
      <c r="J1814">
        <f t="shared" si="85"/>
        <v>2</v>
      </c>
      <c r="K1814">
        <f t="shared" si="87"/>
        <v>-1</v>
      </c>
    </row>
    <row r="1815" spans="1:11" x14ac:dyDescent="0.25">
      <c r="A1815" t="s">
        <v>16</v>
      </c>
      <c r="B1815">
        <v>41218</v>
      </c>
      <c r="C1815">
        <v>5868.6</v>
      </c>
      <c r="D1815">
        <v>5868.6</v>
      </c>
      <c r="E1815">
        <v>5825.6</v>
      </c>
      <c r="F1815">
        <v>5839.1</v>
      </c>
      <c r="G1815">
        <v>565871300</v>
      </c>
      <c r="H1815">
        <v>5839.1</v>
      </c>
      <c r="I1815">
        <f t="shared" si="86"/>
        <v>-5.0267525474559926E-3</v>
      </c>
      <c r="J1815">
        <f t="shared" si="85"/>
        <v>-1</v>
      </c>
      <c r="K1815">
        <f t="shared" si="87"/>
        <v>0</v>
      </c>
    </row>
    <row r="1816" spans="1:11" x14ac:dyDescent="0.25">
      <c r="A1816" t="s">
        <v>16</v>
      </c>
      <c r="B1816">
        <v>41215</v>
      </c>
      <c r="C1816">
        <v>5861.9</v>
      </c>
      <c r="D1816">
        <v>5890.1</v>
      </c>
      <c r="E1816">
        <v>5844.3</v>
      </c>
      <c r="F1816">
        <v>5868.6</v>
      </c>
      <c r="G1816">
        <v>855128600</v>
      </c>
      <c r="H1816">
        <v>5868.6</v>
      </c>
      <c r="I1816">
        <f t="shared" si="86"/>
        <v>1.1429741210189359E-3</v>
      </c>
      <c r="J1816">
        <f t="shared" si="85"/>
        <v>0</v>
      </c>
      <c r="K1816">
        <f t="shared" si="87"/>
        <v>4</v>
      </c>
    </row>
    <row r="1817" spans="1:11" x14ac:dyDescent="0.25">
      <c r="A1817" t="s">
        <v>16</v>
      </c>
      <c r="B1817">
        <v>41214</v>
      </c>
      <c r="C1817">
        <v>5782.7</v>
      </c>
      <c r="D1817">
        <v>5866.8</v>
      </c>
      <c r="E1817">
        <v>5778</v>
      </c>
      <c r="F1817">
        <v>5861.9</v>
      </c>
      <c r="G1817">
        <v>1042591700</v>
      </c>
      <c r="H1817">
        <v>5861.9</v>
      </c>
      <c r="I1817">
        <f t="shared" si="86"/>
        <v>1.3696024348487601E-2</v>
      </c>
      <c r="J1817">
        <f t="shared" ref="J1817:J1880" si="88">ROUNDDOWN(I1817/N$2,0)</f>
        <v>4</v>
      </c>
      <c r="K1817">
        <f t="shared" si="87"/>
        <v>-3</v>
      </c>
    </row>
    <row r="1818" spans="1:11" x14ac:dyDescent="0.25">
      <c r="A1818" t="s">
        <v>16</v>
      </c>
      <c r="B1818">
        <v>41213</v>
      </c>
      <c r="C1818">
        <v>5849.9</v>
      </c>
      <c r="D1818">
        <v>5866.7</v>
      </c>
      <c r="E1818">
        <v>5782.7</v>
      </c>
      <c r="F1818">
        <v>5782.7</v>
      </c>
      <c r="G1818">
        <v>874664200</v>
      </c>
      <c r="H1818">
        <v>5782.7</v>
      </c>
      <c r="I1818">
        <f t="shared" si="86"/>
        <v>-1.1487375852578641E-2</v>
      </c>
      <c r="J1818">
        <f t="shared" si="88"/>
        <v>-3</v>
      </c>
      <c r="K1818">
        <f t="shared" si="87"/>
        <v>3</v>
      </c>
    </row>
    <row r="1819" spans="1:11" x14ac:dyDescent="0.25">
      <c r="A1819" t="s">
        <v>16</v>
      </c>
      <c r="B1819">
        <v>41212</v>
      </c>
      <c r="C1819">
        <v>5795.1</v>
      </c>
      <c r="D1819">
        <v>5852.2</v>
      </c>
      <c r="E1819">
        <v>5794.9</v>
      </c>
      <c r="F1819">
        <v>5849.9</v>
      </c>
      <c r="G1819">
        <v>403992400</v>
      </c>
      <c r="H1819">
        <v>5849.9</v>
      </c>
      <c r="I1819">
        <f t="shared" si="86"/>
        <v>9.4562647754135032E-3</v>
      </c>
      <c r="J1819">
        <f t="shared" si="88"/>
        <v>3</v>
      </c>
      <c r="K1819">
        <f t="shared" si="87"/>
        <v>0</v>
      </c>
    </row>
    <row r="1820" spans="1:11" x14ac:dyDescent="0.25">
      <c r="A1820" t="s">
        <v>16</v>
      </c>
      <c r="B1820">
        <v>41211</v>
      </c>
      <c r="C1820">
        <v>5806.7</v>
      </c>
      <c r="D1820">
        <v>5812.7</v>
      </c>
      <c r="E1820">
        <v>5763.5</v>
      </c>
      <c r="F1820">
        <v>5795.1</v>
      </c>
      <c r="G1820">
        <v>432888800</v>
      </c>
      <c r="H1820">
        <v>5795.1</v>
      </c>
      <c r="I1820">
        <f t="shared" si="86"/>
        <v>-1.9976923209394926E-3</v>
      </c>
      <c r="J1820">
        <f t="shared" si="88"/>
        <v>0</v>
      </c>
      <c r="K1820">
        <f t="shared" si="87"/>
        <v>0</v>
      </c>
    </row>
    <row r="1821" spans="1:11" x14ac:dyDescent="0.25">
      <c r="A1821" t="s">
        <v>16</v>
      </c>
      <c r="B1821">
        <v>41208</v>
      </c>
      <c r="C1821">
        <v>5805.1</v>
      </c>
      <c r="D1821">
        <v>5817.9</v>
      </c>
      <c r="E1821">
        <v>5753.3</v>
      </c>
      <c r="F1821">
        <v>5806.7</v>
      </c>
      <c r="G1821">
        <v>622849800</v>
      </c>
      <c r="H1821">
        <v>5806.7</v>
      </c>
      <c r="I1821">
        <f t="shared" si="86"/>
        <v>2.7561971369993721E-4</v>
      </c>
      <c r="J1821">
        <f t="shared" si="88"/>
        <v>0</v>
      </c>
      <c r="K1821">
        <f t="shared" si="87"/>
        <v>0</v>
      </c>
    </row>
    <row r="1822" spans="1:11" x14ac:dyDescent="0.25">
      <c r="A1822" t="s">
        <v>16</v>
      </c>
      <c r="B1822">
        <v>41207</v>
      </c>
      <c r="C1822">
        <v>5804.8</v>
      </c>
      <c r="D1822">
        <v>5840.6</v>
      </c>
      <c r="E1822">
        <v>5802.2</v>
      </c>
      <c r="F1822">
        <v>5805.1</v>
      </c>
      <c r="G1822">
        <v>654435200</v>
      </c>
      <c r="H1822">
        <v>5805.1</v>
      </c>
      <c r="I1822">
        <f t="shared" si="86"/>
        <v>5.1681367144507107E-5</v>
      </c>
      <c r="J1822">
        <f t="shared" si="88"/>
        <v>0</v>
      </c>
      <c r="K1822">
        <f t="shared" si="87"/>
        <v>0</v>
      </c>
    </row>
    <row r="1823" spans="1:11" x14ac:dyDescent="0.25">
      <c r="A1823" t="s">
        <v>16</v>
      </c>
      <c r="B1823">
        <v>41206</v>
      </c>
      <c r="C1823">
        <v>5797.9</v>
      </c>
      <c r="D1823">
        <v>5823.2</v>
      </c>
      <c r="E1823">
        <v>5776.6</v>
      </c>
      <c r="F1823">
        <v>5804.8</v>
      </c>
      <c r="G1823">
        <v>953707400</v>
      </c>
      <c r="H1823">
        <v>5804.8</v>
      </c>
      <c r="I1823">
        <f t="shared" si="86"/>
        <v>1.1900860656446355E-3</v>
      </c>
      <c r="J1823">
        <f t="shared" si="88"/>
        <v>0</v>
      </c>
      <c r="K1823">
        <f t="shared" si="87"/>
        <v>-4</v>
      </c>
    </row>
    <row r="1824" spans="1:11" x14ac:dyDescent="0.25">
      <c r="A1824" t="s">
        <v>16</v>
      </c>
      <c r="B1824">
        <v>41205</v>
      </c>
      <c r="C1824">
        <v>5882.9</v>
      </c>
      <c r="D1824">
        <v>5893.4</v>
      </c>
      <c r="E1824">
        <v>5789</v>
      </c>
      <c r="F1824">
        <v>5797.9</v>
      </c>
      <c r="G1824">
        <v>654156800</v>
      </c>
      <c r="H1824">
        <v>5797.9</v>
      </c>
      <c r="I1824">
        <f t="shared" si="86"/>
        <v>-1.4448656274966387E-2</v>
      </c>
      <c r="J1824">
        <f t="shared" si="88"/>
        <v>-4</v>
      </c>
      <c r="K1824">
        <f t="shared" si="87"/>
        <v>0</v>
      </c>
    </row>
    <row r="1825" spans="1:11" x14ac:dyDescent="0.25">
      <c r="A1825" t="s">
        <v>16</v>
      </c>
      <c r="B1825">
        <v>41204</v>
      </c>
      <c r="C1825">
        <v>5896.2</v>
      </c>
      <c r="D1825">
        <v>5911</v>
      </c>
      <c r="E1825">
        <v>5869.9</v>
      </c>
      <c r="F1825">
        <v>5882.9</v>
      </c>
      <c r="G1825">
        <v>540270400</v>
      </c>
      <c r="H1825">
        <v>5882.9</v>
      </c>
      <c r="I1825">
        <f t="shared" si="86"/>
        <v>-2.2556901054917589E-3</v>
      </c>
      <c r="J1825">
        <f t="shared" si="88"/>
        <v>0</v>
      </c>
      <c r="K1825">
        <f t="shared" si="87"/>
        <v>-1</v>
      </c>
    </row>
    <row r="1826" spans="1:11" x14ac:dyDescent="0.25">
      <c r="A1826" t="s">
        <v>16</v>
      </c>
      <c r="B1826">
        <v>41201</v>
      </c>
      <c r="C1826">
        <v>5917.1</v>
      </c>
      <c r="D1826">
        <v>5919.7</v>
      </c>
      <c r="E1826">
        <v>5892.2</v>
      </c>
      <c r="F1826">
        <v>5896.2</v>
      </c>
      <c r="G1826">
        <v>829321100</v>
      </c>
      <c r="H1826">
        <v>5896.2</v>
      </c>
      <c r="I1826">
        <f t="shared" si="86"/>
        <v>-3.5321356745704469E-3</v>
      </c>
      <c r="J1826">
        <f t="shared" si="88"/>
        <v>-1</v>
      </c>
      <c r="K1826">
        <f t="shared" si="87"/>
        <v>0</v>
      </c>
    </row>
    <row r="1827" spans="1:11" x14ac:dyDescent="0.25">
      <c r="A1827" t="s">
        <v>16</v>
      </c>
      <c r="B1827">
        <v>41200</v>
      </c>
      <c r="C1827">
        <v>5910.9</v>
      </c>
      <c r="D1827">
        <v>5928.3</v>
      </c>
      <c r="E1827">
        <v>5896.5</v>
      </c>
      <c r="F1827">
        <v>5917.1</v>
      </c>
      <c r="G1827">
        <v>869993300</v>
      </c>
      <c r="H1827">
        <v>5917.1</v>
      </c>
      <c r="I1827">
        <f t="shared" si="86"/>
        <v>1.048909641509832E-3</v>
      </c>
      <c r="J1827">
        <f t="shared" si="88"/>
        <v>0</v>
      </c>
      <c r="K1827">
        <f t="shared" si="87"/>
        <v>2</v>
      </c>
    </row>
    <row r="1828" spans="1:11" x14ac:dyDescent="0.25">
      <c r="A1828" t="s">
        <v>16</v>
      </c>
      <c r="B1828">
        <v>41199</v>
      </c>
      <c r="C1828">
        <v>5870.5</v>
      </c>
      <c r="D1828">
        <v>5915.6</v>
      </c>
      <c r="E1828">
        <v>5868.7</v>
      </c>
      <c r="F1828">
        <v>5910.9</v>
      </c>
      <c r="G1828">
        <v>903398900</v>
      </c>
      <c r="H1828">
        <v>5910.9</v>
      </c>
      <c r="I1828">
        <f t="shared" si="86"/>
        <v>6.8818669619281625E-3</v>
      </c>
      <c r="J1828">
        <f t="shared" si="88"/>
        <v>2</v>
      </c>
      <c r="K1828">
        <f t="shared" si="87"/>
        <v>3</v>
      </c>
    </row>
    <row r="1829" spans="1:11" x14ac:dyDescent="0.25">
      <c r="A1829" t="s">
        <v>16</v>
      </c>
      <c r="B1829">
        <v>41198</v>
      </c>
      <c r="C1829">
        <v>5805.6</v>
      </c>
      <c r="D1829">
        <v>5878.1</v>
      </c>
      <c r="E1829">
        <v>5805.6</v>
      </c>
      <c r="F1829">
        <v>5870.5</v>
      </c>
      <c r="G1829">
        <v>877624500</v>
      </c>
      <c r="H1829">
        <v>5870.5</v>
      </c>
      <c r="I1829">
        <f t="shared" si="86"/>
        <v>1.1178861788617933E-2</v>
      </c>
      <c r="J1829">
        <f t="shared" si="88"/>
        <v>3</v>
      </c>
      <c r="K1829">
        <f t="shared" si="87"/>
        <v>0</v>
      </c>
    </row>
    <row r="1830" spans="1:11" x14ac:dyDescent="0.25">
      <c r="A1830" t="s">
        <v>16</v>
      </c>
      <c r="B1830">
        <v>41197</v>
      </c>
      <c r="C1830">
        <v>5793.3</v>
      </c>
      <c r="D1830">
        <v>5827.9</v>
      </c>
      <c r="E1830">
        <v>5786</v>
      </c>
      <c r="F1830">
        <v>5805.6</v>
      </c>
      <c r="G1830">
        <v>695435700</v>
      </c>
      <c r="H1830">
        <v>5805.6</v>
      </c>
      <c r="I1830">
        <f t="shared" si="86"/>
        <v>2.1231422505307851E-3</v>
      </c>
      <c r="J1830">
        <f t="shared" si="88"/>
        <v>0</v>
      </c>
      <c r="K1830">
        <f t="shared" si="87"/>
        <v>-2</v>
      </c>
    </row>
    <row r="1831" spans="1:11" x14ac:dyDescent="0.25">
      <c r="A1831" t="s">
        <v>16</v>
      </c>
      <c r="B1831">
        <v>41194</v>
      </c>
      <c r="C1831">
        <v>5829.8</v>
      </c>
      <c r="D1831">
        <v>5829.8</v>
      </c>
      <c r="E1831">
        <v>5793.3</v>
      </c>
      <c r="F1831">
        <v>5793.3</v>
      </c>
      <c r="G1831">
        <v>888088200</v>
      </c>
      <c r="H1831">
        <v>5793.3</v>
      </c>
      <c r="I1831">
        <f t="shared" si="86"/>
        <v>-6.2609351950324577E-3</v>
      </c>
      <c r="J1831">
        <f t="shared" si="88"/>
        <v>-2</v>
      </c>
      <c r="K1831">
        <f t="shared" si="87"/>
        <v>2</v>
      </c>
    </row>
    <row r="1832" spans="1:11" x14ac:dyDescent="0.25">
      <c r="A1832" t="s">
        <v>16</v>
      </c>
      <c r="B1832">
        <v>41193</v>
      </c>
      <c r="C1832">
        <v>5776.7</v>
      </c>
      <c r="D1832">
        <v>5846.3</v>
      </c>
      <c r="E1832">
        <v>5766.7</v>
      </c>
      <c r="F1832">
        <v>5829.8</v>
      </c>
      <c r="G1832">
        <v>693356400</v>
      </c>
      <c r="H1832">
        <v>5829.8</v>
      </c>
      <c r="I1832">
        <f t="shared" si="86"/>
        <v>9.1920992954455105E-3</v>
      </c>
      <c r="J1832">
        <f t="shared" si="88"/>
        <v>2</v>
      </c>
      <c r="K1832">
        <f t="shared" si="87"/>
        <v>-1</v>
      </c>
    </row>
    <row r="1833" spans="1:11" x14ac:dyDescent="0.25">
      <c r="A1833" t="s">
        <v>16</v>
      </c>
      <c r="B1833">
        <v>41192</v>
      </c>
      <c r="C1833">
        <v>5810.3</v>
      </c>
      <c r="D1833">
        <v>5810.5</v>
      </c>
      <c r="E1833">
        <v>5776.7</v>
      </c>
      <c r="F1833">
        <v>5776.7</v>
      </c>
      <c r="G1833">
        <v>681615400</v>
      </c>
      <c r="H1833">
        <v>5776.7</v>
      </c>
      <c r="I1833">
        <f t="shared" si="86"/>
        <v>-5.7828339328435119E-3</v>
      </c>
      <c r="J1833">
        <f t="shared" si="88"/>
        <v>-1</v>
      </c>
      <c r="K1833">
        <f t="shared" si="87"/>
        <v>-1</v>
      </c>
    </row>
    <row r="1834" spans="1:11" x14ac:dyDescent="0.25">
      <c r="A1834" t="s">
        <v>16</v>
      </c>
      <c r="B1834">
        <v>41191</v>
      </c>
      <c r="C1834">
        <v>5841.7</v>
      </c>
      <c r="D1834">
        <v>5856.4</v>
      </c>
      <c r="E1834">
        <v>5795.2</v>
      </c>
      <c r="F1834">
        <v>5810.3</v>
      </c>
      <c r="G1834">
        <v>574468400</v>
      </c>
      <c r="H1834">
        <v>5810.3</v>
      </c>
      <c r="I1834">
        <f t="shared" si="86"/>
        <v>-5.3751476453771652E-3</v>
      </c>
      <c r="J1834">
        <f t="shared" si="88"/>
        <v>-1</v>
      </c>
      <c r="K1834">
        <f t="shared" si="87"/>
        <v>-1</v>
      </c>
    </row>
    <row r="1835" spans="1:11" x14ac:dyDescent="0.25">
      <c r="A1835" t="s">
        <v>16</v>
      </c>
      <c r="B1835">
        <v>41190</v>
      </c>
      <c r="C1835">
        <v>5871</v>
      </c>
      <c r="D1835">
        <v>5871</v>
      </c>
      <c r="E1835">
        <v>5818.8</v>
      </c>
      <c r="F1835">
        <v>5841.7</v>
      </c>
      <c r="G1835">
        <v>492224100</v>
      </c>
      <c r="H1835">
        <v>5841.7</v>
      </c>
      <c r="I1835">
        <f t="shared" si="86"/>
        <v>-4.9906319196049154E-3</v>
      </c>
      <c r="J1835">
        <f t="shared" si="88"/>
        <v>-1</v>
      </c>
      <c r="K1835">
        <f t="shared" si="87"/>
        <v>2</v>
      </c>
    </row>
    <row r="1836" spans="1:11" x14ac:dyDescent="0.25">
      <c r="A1836" t="s">
        <v>16</v>
      </c>
      <c r="B1836">
        <v>41187</v>
      </c>
      <c r="C1836">
        <v>5827.8</v>
      </c>
      <c r="D1836">
        <v>5885.6</v>
      </c>
      <c r="E1836">
        <v>5827.6</v>
      </c>
      <c r="F1836">
        <v>5871</v>
      </c>
      <c r="G1836">
        <v>883077400</v>
      </c>
      <c r="H1836">
        <v>5871</v>
      </c>
      <c r="I1836">
        <f t="shared" si="86"/>
        <v>7.412745804591836E-3</v>
      </c>
      <c r="J1836">
        <f t="shared" si="88"/>
        <v>2</v>
      </c>
      <c r="K1836">
        <f t="shared" si="87"/>
        <v>0</v>
      </c>
    </row>
    <row r="1837" spans="1:11" x14ac:dyDescent="0.25">
      <c r="A1837" t="s">
        <v>16</v>
      </c>
      <c r="B1837">
        <v>41186</v>
      </c>
      <c r="C1837">
        <v>5825.8</v>
      </c>
      <c r="D1837">
        <v>5854.2</v>
      </c>
      <c r="E1837">
        <v>5803.2</v>
      </c>
      <c r="F1837">
        <v>5827.8</v>
      </c>
      <c r="G1837">
        <v>817156300</v>
      </c>
      <c r="H1837">
        <v>5827.8</v>
      </c>
      <c r="I1837">
        <f t="shared" si="86"/>
        <v>3.4330049091968462E-4</v>
      </c>
      <c r="J1837">
        <f t="shared" si="88"/>
        <v>0</v>
      </c>
      <c r="K1837">
        <f t="shared" si="87"/>
        <v>0</v>
      </c>
    </row>
    <row r="1838" spans="1:11" x14ac:dyDescent="0.25">
      <c r="A1838" t="s">
        <v>16</v>
      </c>
      <c r="B1838">
        <v>41185</v>
      </c>
      <c r="C1838">
        <v>5809.5</v>
      </c>
      <c r="D1838">
        <v>5832.5</v>
      </c>
      <c r="E1838">
        <v>5785</v>
      </c>
      <c r="F1838">
        <v>5825.8</v>
      </c>
      <c r="G1838">
        <v>606196800</v>
      </c>
      <c r="H1838">
        <v>5825.8</v>
      </c>
      <c r="I1838">
        <f t="shared" si="86"/>
        <v>2.8057492038902065E-3</v>
      </c>
      <c r="J1838">
        <f t="shared" si="88"/>
        <v>0</v>
      </c>
      <c r="K1838">
        <f t="shared" si="87"/>
        <v>0</v>
      </c>
    </row>
    <row r="1839" spans="1:11" x14ac:dyDescent="0.25">
      <c r="A1839" t="s">
        <v>16</v>
      </c>
      <c r="B1839">
        <v>41184</v>
      </c>
      <c r="C1839">
        <v>5820.5</v>
      </c>
      <c r="D1839">
        <v>5840.4</v>
      </c>
      <c r="E1839">
        <v>5781.4</v>
      </c>
      <c r="F1839">
        <v>5809.5</v>
      </c>
      <c r="G1839">
        <v>704898700</v>
      </c>
      <c r="H1839">
        <v>5809.5</v>
      </c>
      <c r="I1839">
        <f t="shared" si="86"/>
        <v>-1.889872004123383E-3</v>
      </c>
      <c r="J1839">
        <f t="shared" si="88"/>
        <v>0</v>
      </c>
      <c r="K1839">
        <f t="shared" si="87"/>
        <v>4</v>
      </c>
    </row>
    <row r="1840" spans="1:11" x14ac:dyDescent="0.25">
      <c r="A1840" t="s">
        <v>16</v>
      </c>
      <c r="B1840">
        <v>41183</v>
      </c>
      <c r="C1840">
        <v>5742.1</v>
      </c>
      <c r="D1840">
        <v>5843.5</v>
      </c>
      <c r="E1840">
        <v>5738.6</v>
      </c>
      <c r="F1840">
        <v>5820.5</v>
      </c>
      <c r="G1840">
        <v>690293800</v>
      </c>
      <c r="H1840">
        <v>5820.5</v>
      </c>
      <c r="I1840">
        <f t="shared" si="86"/>
        <v>1.3653541387297352E-2</v>
      </c>
      <c r="J1840">
        <f t="shared" si="88"/>
        <v>4</v>
      </c>
      <c r="K1840">
        <f t="shared" si="87"/>
        <v>-2</v>
      </c>
    </row>
    <row r="1841" spans="1:11" x14ac:dyDescent="0.25">
      <c r="A1841" t="s">
        <v>16</v>
      </c>
      <c r="B1841">
        <v>41180</v>
      </c>
      <c r="C1841">
        <v>5779.4</v>
      </c>
      <c r="D1841">
        <v>5807.8</v>
      </c>
      <c r="E1841">
        <v>5740.5</v>
      </c>
      <c r="F1841">
        <v>5742.1</v>
      </c>
      <c r="G1841">
        <v>745469400</v>
      </c>
      <c r="H1841">
        <v>5742.1</v>
      </c>
      <c r="I1841">
        <f t="shared" si="86"/>
        <v>-6.4539571581824218E-3</v>
      </c>
      <c r="J1841">
        <f t="shared" si="88"/>
        <v>-2</v>
      </c>
      <c r="K1841">
        <f t="shared" si="87"/>
        <v>0</v>
      </c>
    </row>
    <row r="1842" spans="1:11" x14ac:dyDescent="0.25">
      <c r="A1842" t="s">
        <v>16</v>
      </c>
      <c r="B1842">
        <v>41179</v>
      </c>
      <c r="C1842">
        <v>5768.1</v>
      </c>
      <c r="D1842">
        <v>5804.1</v>
      </c>
      <c r="E1842">
        <v>5763</v>
      </c>
      <c r="F1842">
        <v>5779.4</v>
      </c>
      <c r="G1842">
        <v>545045200</v>
      </c>
      <c r="H1842">
        <v>5779.4</v>
      </c>
      <c r="I1842">
        <f t="shared" si="86"/>
        <v>1.9590506405919861E-3</v>
      </c>
      <c r="J1842">
        <f t="shared" si="88"/>
        <v>0</v>
      </c>
      <c r="K1842">
        <f t="shared" si="87"/>
        <v>-5</v>
      </c>
    </row>
    <row r="1843" spans="1:11" x14ac:dyDescent="0.25">
      <c r="A1843" t="s">
        <v>16</v>
      </c>
      <c r="B1843">
        <v>41178</v>
      </c>
      <c r="C1843">
        <v>5859.7</v>
      </c>
      <c r="D1843">
        <v>5859.7</v>
      </c>
      <c r="E1843">
        <v>5751.4</v>
      </c>
      <c r="F1843">
        <v>5768.1</v>
      </c>
      <c r="G1843">
        <v>685626300</v>
      </c>
      <c r="H1843">
        <v>5768.1</v>
      </c>
      <c r="I1843">
        <f t="shared" si="86"/>
        <v>-1.5632199600662089E-2</v>
      </c>
      <c r="J1843">
        <f t="shared" si="88"/>
        <v>-5</v>
      </c>
      <c r="K1843">
        <f t="shared" si="87"/>
        <v>1</v>
      </c>
    </row>
    <row r="1844" spans="1:11" x14ac:dyDescent="0.25">
      <c r="A1844" t="s">
        <v>16</v>
      </c>
      <c r="B1844">
        <v>41177</v>
      </c>
      <c r="C1844">
        <v>5838.8</v>
      </c>
      <c r="D1844">
        <v>5869.2</v>
      </c>
      <c r="E1844">
        <v>5828.3</v>
      </c>
      <c r="F1844">
        <v>5859.7</v>
      </c>
      <c r="G1844">
        <v>737347700</v>
      </c>
      <c r="H1844">
        <v>5859.7</v>
      </c>
      <c r="I1844">
        <f t="shared" si="86"/>
        <v>3.5795026375282646E-3</v>
      </c>
      <c r="J1844">
        <f t="shared" si="88"/>
        <v>1</v>
      </c>
      <c r="K1844">
        <f t="shared" si="87"/>
        <v>0</v>
      </c>
    </row>
    <row r="1845" spans="1:11" x14ac:dyDescent="0.25">
      <c r="A1845" t="s">
        <v>16</v>
      </c>
      <c r="B1845">
        <v>41176</v>
      </c>
      <c r="C1845">
        <v>5852.6</v>
      </c>
      <c r="D1845">
        <v>5852.6</v>
      </c>
      <c r="E1845">
        <v>5806.1</v>
      </c>
      <c r="F1845">
        <v>5838.8</v>
      </c>
      <c r="G1845">
        <v>736974100</v>
      </c>
      <c r="H1845">
        <v>5838.8</v>
      </c>
      <c r="I1845">
        <f t="shared" si="86"/>
        <v>-2.3579263916891913E-3</v>
      </c>
      <c r="J1845">
        <f t="shared" si="88"/>
        <v>0</v>
      </c>
      <c r="K1845">
        <f t="shared" si="87"/>
        <v>0</v>
      </c>
    </row>
    <row r="1846" spans="1:11" x14ac:dyDescent="0.25">
      <c r="A1846" t="s">
        <v>16</v>
      </c>
      <c r="B1846">
        <v>41173</v>
      </c>
      <c r="C1846">
        <v>5854.6</v>
      </c>
      <c r="D1846">
        <v>5887.6</v>
      </c>
      <c r="E1846">
        <v>5838.9</v>
      </c>
      <c r="F1846">
        <v>5852.6</v>
      </c>
      <c r="G1846">
        <v>1202461200</v>
      </c>
      <c r="H1846">
        <v>5852.6</v>
      </c>
      <c r="I1846">
        <f t="shared" si="86"/>
        <v>-3.41611724114399E-4</v>
      </c>
      <c r="J1846">
        <f t="shared" si="88"/>
        <v>0</v>
      </c>
      <c r="K1846">
        <f t="shared" si="87"/>
        <v>-1</v>
      </c>
    </row>
    <row r="1847" spans="1:11" x14ac:dyDescent="0.25">
      <c r="A1847" t="s">
        <v>16</v>
      </c>
      <c r="B1847">
        <v>41172</v>
      </c>
      <c r="C1847">
        <v>5888.5</v>
      </c>
      <c r="D1847">
        <v>5888.5</v>
      </c>
      <c r="E1847">
        <v>5824.4</v>
      </c>
      <c r="F1847">
        <v>5854.6</v>
      </c>
      <c r="G1847">
        <v>656511300</v>
      </c>
      <c r="H1847">
        <v>5854.6</v>
      </c>
      <c r="I1847">
        <f t="shared" si="86"/>
        <v>-5.756983951770378E-3</v>
      </c>
      <c r="J1847">
        <f t="shared" si="88"/>
        <v>-1</v>
      </c>
      <c r="K1847">
        <f t="shared" si="87"/>
        <v>1</v>
      </c>
    </row>
    <row r="1848" spans="1:11" x14ac:dyDescent="0.25">
      <c r="A1848" t="s">
        <v>16</v>
      </c>
      <c r="B1848">
        <v>41171</v>
      </c>
      <c r="C1848">
        <v>5868.2</v>
      </c>
      <c r="D1848">
        <v>5894.4</v>
      </c>
      <c r="E1848">
        <v>5861</v>
      </c>
      <c r="F1848">
        <v>5888.5</v>
      </c>
      <c r="G1848">
        <v>704137700</v>
      </c>
      <c r="H1848">
        <v>5888.5</v>
      </c>
      <c r="I1848">
        <f t="shared" si="86"/>
        <v>3.4593231314543615E-3</v>
      </c>
      <c r="J1848">
        <f t="shared" si="88"/>
        <v>1</v>
      </c>
      <c r="K1848">
        <f t="shared" si="87"/>
        <v>-1</v>
      </c>
    </row>
    <row r="1849" spans="1:11" x14ac:dyDescent="0.25">
      <c r="A1849" t="s">
        <v>16</v>
      </c>
      <c r="B1849">
        <v>41170</v>
      </c>
      <c r="C1849">
        <v>5893.5</v>
      </c>
      <c r="D1849">
        <v>5893.5</v>
      </c>
      <c r="E1849">
        <v>5837.5</v>
      </c>
      <c r="F1849">
        <v>5868.2</v>
      </c>
      <c r="G1849">
        <v>802597700</v>
      </c>
      <c r="H1849">
        <v>5868.2</v>
      </c>
      <c r="I1849">
        <f t="shared" si="86"/>
        <v>-4.29286502078563E-3</v>
      </c>
      <c r="J1849">
        <f t="shared" si="88"/>
        <v>-1</v>
      </c>
      <c r="K1849">
        <f t="shared" si="87"/>
        <v>-1</v>
      </c>
    </row>
    <row r="1850" spans="1:11" x14ac:dyDescent="0.25">
      <c r="A1850" t="s">
        <v>16</v>
      </c>
      <c r="B1850">
        <v>41169</v>
      </c>
      <c r="C1850">
        <v>5915.6</v>
      </c>
      <c r="D1850">
        <v>5915.7</v>
      </c>
      <c r="E1850">
        <v>5883.2</v>
      </c>
      <c r="F1850">
        <v>5893.5</v>
      </c>
      <c r="G1850">
        <v>691683900</v>
      </c>
      <c r="H1850">
        <v>5893.5</v>
      </c>
      <c r="I1850">
        <f t="shared" si="86"/>
        <v>-3.735884779227816E-3</v>
      </c>
      <c r="J1850">
        <f t="shared" si="88"/>
        <v>-1</v>
      </c>
      <c r="K1850">
        <f t="shared" si="87"/>
        <v>5</v>
      </c>
    </row>
    <row r="1851" spans="1:11" x14ac:dyDescent="0.25">
      <c r="A1851" t="s">
        <v>16</v>
      </c>
      <c r="B1851">
        <v>41166</v>
      </c>
      <c r="C1851">
        <v>5819.9</v>
      </c>
      <c r="D1851">
        <v>5932.6</v>
      </c>
      <c r="E1851">
        <v>5819.9</v>
      </c>
      <c r="F1851">
        <v>5915.6</v>
      </c>
      <c r="G1851">
        <v>1506216700</v>
      </c>
      <c r="H1851">
        <v>5915.6</v>
      </c>
      <c r="I1851">
        <f t="shared" si="86"/>
        <v>1.6443581504836935E-2</v>
      </c>
      <c r="J1851">
        <f t="shared" si="88"/>
        <v>5</v>
      </c>
      <c r="K1851">
        <f t="shared" si="87"/>
        <v>2</v>
      </c>
    </row>
    <row r="1852" spans="1:11" x14ac:dyDescent="0.25">
      <c r="A1852" t="s">
        <v>16</v>
      </c>
      <c r="B1852">
        <v>41165</v>
      </c>
      <c r="C1852">
        <v>5782.1</v>
      </c>
      <c r="D1852">
        <v>5826.6</v>
      </c>
      <c r="E1852">
        <v>5770.3</v>
      </c>
      <c r="F1852">
        <v>5819.9</v>
      </c>
      <c r="G1852">
        <v>819530100</v>
      </c>
      <c r="H1852">
        <v>5819.9</v>
      </c>
      <c r="I1852">
        <f t="shared" si="86"/>
        <v>6.5374172013628051E-3</v>
      </c>
      <c r="J1852">
        <f t="shared" si="88"/>
        <v>2</v>
      </c>
      <c r="K1852">
        <f t="shared" si="87"/>
        <v>0</v>
      </c>
    </row>
    <row r="1853" spans="1:11" x14ac:dyDescent="0.25">
      <c r="A1853" t="s">
        <v>16</v>
      </c>
      <c r="B1853">
        <v>41164</v>
      </c>
      <c r="C1853">
        <v>5792.2</v>
      </c>
      <c r="D1853">
        <v>5821.2</v>
      </c>
      <c r="E1853">
        <v>5757.6</v>
      </c>
      <c r="F1853">
        <v>5782.1</v>
      </c>
      <c r="G1853">
        <v>1101683900</v>
      </c>
      <c r="H1853">
        <v>5782.1</v>
      </c>
      <c r="I1853">
        <f t="shared" si="86"/>
        <v>-1.7437243189115659E-3</v>
      </c>
      <c r="J1853">
        <f t="shared" si="88"/>
        <v>0</v>
      </c>
      <c r="K1853">
        <f t="shared" si="87"/>
        <v>0</v>
      </c>
    </row>
    <row r="1854" spans="1:11" x14ac:dyDescent="0.25">
      <c r="A1854" t="s">
        <v>16</v>
      </c>
      <c r="B1854">
        <v>41163</v>
      </c>
      <c r="C1854">
        <v>5793.2</v>
      </c>
      <c r="D1854">
        <v>5796.6</v>
      </c>
      <c r="E1854">
        <v>5764.2</v>
      </c>
      <c r="F1854">
        <v>5792.2</v>
      </c>
      <c r="G1854">
        <v>779957800</v>
      </c>
      <c r="H1854">
        <v>5792.2</v>
      </c>
      <c r="I1854">
        <f t="shared" si="86"/>
        <v>-1.7261617068287105E-4</v>
      </c>
      <c r="J1854">
        <f t="shared" si="88"/>
        <v>0</v>
      </c>
      <c r="K1854">
        <f t="shared" si="87"/>
        <v>0</v>
      </c>
    </row>
    <row r="1855" spans="1:11" x14ac:dyDescent="0.25">
      <c r="A1855" t="s">
        <v>16</v>
      </c>
      <c r="B1855">
        <v>41162</v>
      </c>
      <c r="C1855">
        <v>5794.8</v>
      </c>
      <c r="D1855">
        <v>5806.8</v>
      </c>
      <c r="E1855">
        <v>5777.1</v>
      </c>
      <c r="F1855">
        <v>5793.2</v>
      </c>
      <c r="G1855">
        <v>672891000</v>
      </c>
      <c r="H1855">
        <v>5793.2</v>
      </c>
      <c r="I1855">
        <f t="shared" si="86"/>
        <v>-2.7610961551738367E-4</v>
      </c>
      <c r="J1855">
        <f t="shared" si="88"/>
        <v>0</v>
      </c>
      <c r="K1855">
        <f t="shared" si="87"/>
        <v>0</v>
      </c>
    </row>
    <row r="1856" spans="1:11" x14ac:dyDescent="0.25">
      <c r="A1856" t="s">
        <v>16</v>
      </c>
      <c r="B1856">
        <v>41159</v>
      </c>
      <c r="C1856">
        <v>5777.3</v>
      </c>
      <c r="D1856">
        <v>5807.6</v>
      </c>
      <c r="E1856">
        <v>5772.9</v>
      </c>
      <c r="F1856">
        <v>5794.8</v>
      </c>
      <c r="G1856">
        <v>1271438400</v>
      </c>
      <c r="H1856">
        <v>5794.8</v>
      </c>
      <c r="I1856">
        <f t="shared" si="86"/>
        <v>3.0290966368373695E-3</v>
      </c>
      <c r="J1856">
        <f t="shared" si="88"/>
        <v>0</v>
      </c>
      <c r="K1856">
        <f t="shared" si="87"/>
        <v>6</v>
      </c>
    </row>
    <row r="1857" spans="1:11" x14ac:dyDescent="0.25">
      <c r="A1857" t="s">
        <v>16</v>
      </c>
      <c r="B1857">
        <v>41158</v>
      </c>
      <c r="C1857">
        <v>5657.9</v>
      </c>
      <c r="D1857">
        <v>5786</v>
      </c>
      <c r="E1857">
        <v>5657.9</v>
      </c>
      <c r="F1857">
        <v>5777.3</v>
      </c>
      <c r="G1857">
        <v>1097422200</v>
      </c>
      <c r="H1857">
        <v>5777.3</v>
      </c>
      <c r="I1857">
        <f t="shared" si="86"/>
        <v>2.1103236183036111E-2</v>
      </c>
      <c r="J1857">
        <f t="shared" si="88"/>
        <v>6</v>
      </c>
      <c r="K1857">
        <f t="shared" si="87"/>
        <v>0</v>
      </c>
    </row>
    <row r="1858" spans="1:11" x14ac:dyDescent="0.25">
      <c r="A1858" t="s">
        <v>16</v>
      </c>
      <c r="B1858">
        <v>41157</v>
      </c>
      <c r="C1858">
        <v>5672</v>
      </c>
      <c r="D1858">
        <v>5675.9</v>
      </c>
      <c r="E1858">
        <v>5634.9</v>
      </c>
      <c r="F1858">
        <v>5657.9</v>
      </c>
      <c r="G1858">
        <v>737252900</v>
      </c>
      <c r="H1858">
        <v>5657.9</v>
      </c>
      <c r="I1858">
        <f t="shared" ref="I1858:I1921" si="89">(H1858/H1859)-1</f>
        <v>-2.4858956276446742E-3</v>
      </c>
      <c r="J1858">
        <f t="shared" si="88"/>
        <v>0</v>
      </c>
      <c r="K1858">
        <f t="shared" si="87"/>
        <v>-4</v>
      </c>
    </row>
    <row r="1859" spans="1:11" x14ac:dyDescent="0.25">
      <c r="A1859" t="s">
        <v>16</v>
      </c>
      <c r="B1859">
        <v>41156</v>
      </c>
      <c r="C1859">
        <v>5758.4</v>
      </c>
      <c r="D1859">
        <v>5758.4</v>
      </c>
      <c r="E1859">
        <v>5658.3</v>
      </c>
      <c r="F1859">
        <v>5672</v>
      </c>
      <c r="G1859">
        <v>628708300</v>
      </c>
      <c r="H1859">
        <v>5672</v>
      </c>
      <c r="I1859">
        <f t="shared" si="89"/>
        <v>-1.500416782439562E-2</v>
      </c>
      <c r="J1859">
        <f t="shared" si="88"/>
        <v>-4</v>
      </c>
      <c r="K1859">
        <f t="shared" ref="K1859:K1922" si="90">J1860</f>
        <v>2</v>
      </c>
    </row>
    <row r="1860" spans="1:11" x14ac:dyDescent="0.25">
      <c r="A1860" t="s">
        <v>16</v>
      </c>
      <c r="B1860">
        <v>41155</v>
      </c>
      <c r="C1860">
        <v>5711.5</v>
      </c>
      <c r="D1860">
        <v>5758.4</v>
      </c>
      <c r="E1860">
        <v>5701.1</v>
      </c>
      <c r="F1860">
        <v>5758.4</v>
      </c>
      <c r="G1860">
        <v>394561500</v>
      </c>
      <c r="H1860">
        <v>5758.4</v>
      </c>
      <c r="I1860">
        <f t="shared" si="89"/>
        <v>8.2115031077649725E-3</v>
      </c>
      <c r="J1860">
        <f t="shared" si="88"/>
        <v>2</v>
      </c>
      <c r="K1860">
        <f t="shared" si="90"/>
        <v>0</v>
      </c>
    </row>
    <row r="1861" spans="1:11" x14ac:dyDescent="0.25">
      <c r="A1861" t="s">
        <v>16</v>
      </c>
      <c r="B1861">
        <v>41152</v>
      </c>
      <c r="C1861">
        <v>5719.5</v>
      </c>
      <c r="D1861">
        <v>5763.8</v>
      </c>
      <c r="E1861">
        <v>5708</v>
      </c>
      <c r="F1861">
        <v>5711.5</v>
      </c>
      <c r="G1861">
        <v>851664900</v>
      </c>
      <c r="H1861">
        <v>5711.5</v>
      </c>
      <c r="I1861">
        <f t="shared" si="89"/>
        <v>-1.3987236646559875E-3</v>
      </c>
      <c r="J1861">
        <f t="shared" si="88"/>
        <v>0</v>
      </c>
      <c r="K1861">
        <f t="shared" si="90"/>
        <v>-1</v>
      </c>
    </row>
    <row r="1862" spans="1:11" x14ac:dyDescent="0.25">
      <c r="A1862" t="s">
        <v>16</v>
      </c>
      <c r="B1862">
        <v>41151</v>
      </c>
      <c r="C1862">
        <v>5743.5</v>
      </c>
      <c r="D1862">
        <v>5743.5</v>
      </c>
      <c r="E1862">
        <v>5705.7</v>
      </c>
      <c r="F1862">
        <v>5719.5</v>
      </c>
      <c r="G1862">
        <v>479116800</v>
      </c>
      <c r="H1862">
        <v>5719.5</v>
      </c>
      <c r="I1862">
        <f t="shared" si="89"/>
        <v>-4.1786367197701457E-3</v>
      </c>
      <c r="J1862">
        <f t="shared" si="88"/>
        <v>-1</v>
      </c>
      <c r="K1862">
        <f t="shared" si="90"/>
        <v>-1</v>
      </c>
    </row>
    <row r="1863" spans="1:11" x14ac:dyDescent="0.25">
      <c r="A1863" t="s">
        <v>16</v>
      </c>
      <c r="B1863">
        <v>41150</v>
      </c>
      <c r="C1863">
        <v>5775.7</v>
      </c>
      <c r="D1863">
        <v>5775.8</v>
      </c>
      <c r="E1863">
        <v>5739.2</v>
      </c>
      <c r="F1863">
        <v>5743.5</v>
      </c>
      <c r="G1863">
        <v>523480600</v>
      </c>
      <c r="H1863">
        <v>5743.5</v>
      </c>
      <c r="I1863">
        <f t="shared" si="89"/>
        <v>-5.5750818082656028E-3</v>
      </c>
      <c r="J1863">
        <f t="shared" si="88"/>
        <v>-1</v>
      </c>
      <c r="K1863">
        <f t="shared" si="90"/>
        <v>0</v>
      </c>
    </row>
    <row r="1864" spans="1:11" x14ac:dyDescent="0.25">
      <c r="A1864" t="s">
        <v>16</v>
      </c>
      <c r="B1864">
        <v>41149</v>
      </c>
      <c r="C1864">
        <v>5776.6</v>
      </c>
      <c r="D1864">
        <v>5779.5</v>
      </c>
      <c r="E1864">
        <v>5749.8</v>
      </c>
      <c r="F1864">
        <v>5775.7</v>
      </c>
      <c r="G1864">
        <v>524544700</v>
      </c>
      <c r="H1864">
        <v>5775.7</v>
      </c>
      <c r="I1864">
        <f t="shared" si="89"/>
        <v>-1.558009902019597E-4</v>
      </c>
      <c r="J1864">
        <f t="shared" si="88"/>
        <v>0</v>
      </c>
      <c r="K1864">
        <f t="shared" si="90"/>
        <v>0</v>
      </c>
    </row>
    <row r="1865" spans="1:11" x14ac:dyDescent="0.25">
      <c r="A1865" t="s">
        <v>16</v>
      </c>
      <c r="B1865">
        <v>41148</v>
      </c>
      <c r="C1865">
        <v>5776.6</v>
      </c>
      <c r="D1865">
        <v>5776.6</v>
      </c>
      <c r="E1865">
        <v>5776.6</v>
      </c>
      <c r="F1865">
        <v>5776.6</v>
      </c>
      <c r="G1865">
        <v>0</v>
      </c>
      <c r="H1865">
        <v>5776.6</v>
      </c>
      <c r="I1865">
        <f t="shared" si="89"/>
        <v>0</v>
      </c>
      <c r="J1865">
        <f t="shared" si="88"/>
        <v>0</v>
      </c>
      <c r="K1865">
        <f t="shared" si="90"/>
        <v>0</v>
      </c>
    </row>
    <row r="1866" spans="1:11" x14ac:dyDescent="0.25">
      <c r="A1866" t="s">
        <v>16</v>
      </c>
      <c r="B1866">
        <v>41145</v>
      </c>
      <c r="C1866">
        <v>5776.6</v>
      </c>
      <c r="D1866">
        <v>5791.4</v>
      </c>
      <c r="E1866">
        <v>5739.4</v>
      </c>
      <c r="F1866">
        <v>5776.6</v>
      </c>
      <c r="G1866">
        <v>487763900</v>
      </c>
      <c r="H1866">
        <v>5776.6</v>
      </c>
      <c r="I1866">
        <f t="shared" si="89"/>
        <v>0</v>
      </c>
      <c r="J1866">
        <f t="shared" si="88"/>
        <v>0</v>
      </c>
      <c r="K1866">
        <f t="shared" si="90"/>
        <v>0</v>
      </c>
    </row>
    <row r="1867" spans="1:11" x14ac:dyDescent="0.25">
      <c r="A1867" t="s">
        <v>16</v>
      </c>
      <c r="B1867">
        <v>41144</v>
      </c>
      <c r="C1867">
        <v>5774.2</v>
      </c>
      <c r="D1867">
        <v>5809.3</v>
      </c>
      <c r="E1867">
        <v>5764</v>
      </c>
      <c r="F1867">
        <v>5776.6</v>
      </c>
      <c r="G1867">
        <v>636105200</v>
      </c>
      <c r="H1867">
        <v>5776.6</v>
      </c>
      <c r="I1867">
        <f t="shared" si="89"/>
        <v>4.1564199369625854E-4</v>
      </c>
      <c r="J1867">
        <f t="shared" si="88"/>
        <v>0</v>
      </c>
      <c r="K1867">
        <f t="shared" si="90"/>
        <v>-4</v>
      </c>
    </row>
    <row r="1868" spans="1:11" x14ac:dyDescent="0.25">
      <c r="A1868" t="s">
        <v>16</v>
      </c>
      <c r="B1868">
        <v>41143</v>
      </c>
      <c r="C1868">
        <v>5857.5</v>
      </c>
      <c r="D1868">
        <v>5857.5</v>
      </c>
      <c r="E1868">
        <v>5771.2</v>
      </c>
      <c r="F1868">
        <v>5774.2</v>
      </c>
      <c r="G1868">
        <v>535193100</v>
      </c>
      <c r="H1868">
        <v>5774.2</v>
      </c>
      <c r="I1868">
        <f t="shared" si="89"/>
        <v>-1.4221084080239033E-2</v>
      </c>
      <c r="J1868">
        <f t="shared" si="88"/>
        <v>-4</v>
      </c>
      <c r="K1868">
        <f t="shared" si="90"/>
        <v>1</v>
      </c>
    </row>
    <row r="1869" spans="1:11" x14ac:dyDescent="0.25">
      <c r="A1869" t="s">
        <v>16</v>
      </c>
      <c r="B1869">
        <v>41142</v>
      </c>
      <c r="C1869">
        <v>5824.4</v>
      </c>
      <c r="D1869">
        <v>5872.6</v>
      </c>
      <c r="E1869">
        <v>5824.4</v>
      </c>
      <c r="F1869">
        <v>5857.5</v>
      </c>
      <c r="G1869">
        <v>501843600</v>
      </c>
      <c r="H1869">
        <v>5857.5</v>
      </c>
      <c r="I1869">
        <f t="shared" si="89"/>
        <v>5.6829888057139399E-3</v>
      </c>
      <c r="J1869">
        <f t="shared" si="88"/>
        <v>1</v>
      </c>
      <c r="K1869">
        <f t="shared" si="90"/>
        <v>-1</v>
      </c>
    </row>
    <row r="1870" spans="1:11" x14ac:dyDescent="0.25">
      <c r="A1870" t="s">
        <v>16</v>
      </c>
      <c r="B1870">
        <v>41141</v>
      </c>
      <c r="C1870">
        <v>5852.4</v>
      </c>
      <c r="D1870">
        <v>5857.5</v>
      </c>
      <c r="E1870">
        <v>5802.9</v>
      </c>
      <c r="F1870">
        <v>5824.4</v>
      </c>
      <c r="G1870">
        <v>692842000</v>
      </c>
      <c r="H1870">
        <v>5824.4</v>
      </c>
      <c r="I1870">
        <f t="shared" si="89"/>
        <v>-4.7843619711571694E-3</v>
      </c>
      <c r="J1870">
        <f t="shared" si="88"/>
        <v>-1</v>
      </c>
      <c r="K1870">
        <f t="shared" si="90"/>
        <v>0</v>
      </c>
    </row>
    <row r="1871" spans="1:11" x14ac:dyDescent="0.25">
      <c r="A1871" t="s">
        <v>16</v>
      </c>
      <c r="B1871">
        <v>41138</v>
      </c>
      <c r="C1871">
        <v>5834.5</v>
      </c>
      <c r="D1871">
        <v>5854.7</v>
      </c>
      <c r="E1871">
        <v>5834.4</v>
      </c>
      <c r="F1871">
        <v>5852.4</v>
      </c>
      <c r="G1871">
        <v>731769500</v>
      </c>
      <c r="H1871">
        <v>5852.4</v>
      </c>
      <c r="I1871">
        <f t="shared" si="89"/>
        <v>3.0679578370038652E-3</v>
      </c>
      <c r="J1871">
        <f t="shared" si="88"/>
        <v>0</v>
      </c>
      <c r="K1871">
        <f t="shared" si="90"/>
        <v>0</v>
      </c>
    </row>
    <row r="1872" spans="1:11" x14ac:dyDescent="0.25">
      <c r="A1872" t="s">
        <v>16</v>
      </c>
      <c r="B1872">
        <v>41137</v>
      </c>
      <c r="C1872">
        <v>5833</v>
      </c>
      <c r="D1872">
        <v>5846.7</v>
      </c>
      <c r="E1872">
        <v>5811.3</v>
      </c>
      <c r="F1872">
        <v>5834.5</v>
      </c>
      <c r="G1872">
        <v>587033800</v>
      </c>
      <c r="H1872">
        <v>5834.5</v>
      </c>
      <c r="I1872">
        <f t="shared" si="89"/>
        <v>2.5715755186017653E-4</v>
      </c>
      <c r="J1872">
        <f t="shared" si="88"/>
        <v>0</v>
      </c>
      <c r="K1872">
        <f t="shared" si="90"/>
        <v>-1</v>
      </c>
    </row>
    <row r="1873" spans="1:11" x14ac:dyDescent="0.25">
      <c r="A1873" t="s">
        <v>16</v>
      </c>
      <c r="B1873">
        <v>41136</v>
      </c>
      <c r="C1873">
        <v>5864.8</v>
      </c>
      <c r="D1873">
        <v>5864.8</v>
      </c>
      <c r="E1873">
        <v>5822.3</v>
      </c>
      <c r="F1873">
        <v>5833</v>
      </c>
      <c r="G1873">
        <v>560382800</v>
      </c>
      <c r="H1873">
        <v>5833</v>
      </c>
      <c r="I1873">
        <f t="shared" si="89"/>
        <v>-5.4221797844768993E-3</v>
      </c>
      <c r="J1873">
        <f t="shared" si="88"/>
        <v>-1</v>
      </c>
      <c r="K1873">
        <f t="shared" si="90"/>
        <v>1</v>
      </c>
    </row>
    <row r="1874" spans="1:11" x14ac:dyDescent="0.25">
      <c r="A1874" t="s">
        <v>16</v>
      </c>
      <c r="B1874">
        <v>41135</v>
      </c>
      <c r="C1874">
        <v>5831.9</v>
      </c>
      <c r="D1874">
        <v>5876.2</v>
      </c>
      <c r="E1874">
        <v>5831.9</v>
      </c>
      <c r="F1874">
        <v>5864.8</v>
      </c>
      <c r="G1874">
        <v>627904000</v>
      </c>
      <c r="H1874">
        <v>5864.8</v>
      </c>
      <c r="I1874">
        <f t="shared" si="89"/>
        <v>5.6413861691730904E-3</v>
      </c>
      <c r="J1874">
        <f t="shared" si="88"/>
        <v>1</v>
      </c>
      <c r="K1874">
        <f t="shared" si="90"/>
        <v>0</v>
      </c>
    </row>
    <row r="1875" spans="1:11" x14ac:dyDescent="0.25">
      <c r="A1875" t="s">
        <v>16</v>
      </c>
      <c r="B1875">
        <v>41134</v>
      </c>
      <c r="C1875">
        <v>5847.1</v>
      </c>
      <c r="D1875">
        <v>5852.8</v>
      </c>
      <c r="E1875">
        <v>5813.6</v>
      </c>
      <c r="F1875">
        <v>5831.9</v>
      </c>
      <c r="G1875">
        <v>410230200</v>
      </c>
      <c r="H1875">
        <v>5831.9</v>
      </c>
      <c r="I1875">
        <f t="shared" si="89"/>
        <v>-2.5995792786168703E-3</v>
      </c>
      <c r="J1875">
        <f t="shared" si="88"/>
        <v>0</v>
      </c>
      <c r="K1875">
        <f t="shared" si="90"/>
        <v>0</v>
      </c>
    </row>
    <row r="1876" spans="1:11" x14ac:dyDescent="0.25">
      <c r="A1876" t="s">
        <v>16</v>
      </c>
      <c r="B1876">
        <v>41131</v>
      </c>
      <c r="C1876">
        <v>5851.5</v>
      </c>
      <c r="D1876">
        <v>5858.6</v>
      </c>
      <c r="E1876">
        <v>5827.7</v>
      </c>
      <c r="F1876">
        <v>5847.1</v>
      </c>
      <c r="G1876">
        <v>466836800</v>
      </c>
      <c r="H1876">
        <v>5847.1</v>
      </c>
      <c r="I1876">
        <f t="shared" si="89"/>
        <v>-7.5194394599664705E-4</v>
      </c>
      <c r="J1876">
        <f t="shared" si="88"/>
        <v>0</v>
      </c>
      <c r="K1876">
        <f t="shared" si="90"/>
        <v>0</v>
      </c>
    </row>
    <row r="1877" spans="1:11" x14ac:dyDescent="0.25">
      <c r="A1877" t="s">
        <v>16</v>
      </c>
      <c r="B1877">
        <v>41130</v>
      </c>
      <c r="C1877">
        <v>5845.9</v>
      </c>
      <c r="D1877">
        <v>5860.2</v>
      </c>
      <c r="E1877">
        <v>5828.4</v>
      </c>
      <c r="F1877">
        <v>5851.5</v>
      </c>
      <c r="G1877">
        <v>741075800</v>
      </c>
      <c r="H1877">
        <v>5851.5</v>
      </c>
      <c r="I1877">
        <f t="shared" si="89"/>
        <v>9.5793633144602985E-4</v>
      </c>
      <c r="J1877">
        <f t="shared" si="88"/>
        <v>0</v>
      </c>
      <c r="K1877">
        <f t="shared" si="90"/>
        <v>0</v>
      </c>
    </row>
    <row r="1878" spans="1:11" x14ac:dyDescent="0.25">
      <c r="A1878" t="s">
        <v>16</v>
      </c>
      <c r="B1878">
        <v>41129</v>
      </c>
      <c r="C1878">
        <v>5841.2</v>
      </c>
      <c r="D1878">
        <v>5845.9</v>
      </c>
      <c r="E1878">
        <v>5801.1</v>
      </c>
      <c r="F1878">
        <v>5845.9</v>
      </c>
      <c r="G1878">
        <v>588922600</v>
      </c>
      <c r="H1878">
        <v>5845.9</v>
      </c>
      <c r="I1878">
        <f t="shared" si="89"/>
        <v>8.0462918578372289E-4</v>
      </c>
      <c r="J1878">
        <f t="shared" si="88"/>
        <v>0</v>
      </c>
      <c r="K1878">
        <f t="shared" si="90"/>
        <v>1</v>
      </c>
    </row>
    <row r="1879" spans="1:11" x14ac:dyDescent="0.25">
      <c r="A1879" t="s">
        <v>16</v>
      </c>
      <c r="B1879">
        <v>41128</v>
      </c>
      <c r="C1879">
        <v>5808.8</v>
      </c>
      <c r="D1879">
        <v>5841.2</v>
      </c>
      <c r="E1879">
        <v>5785</v>
      </c>
      <c r="F1879">
        <v>5841.2</v>
      </c>
      <c r="G1879">
        <v>779689000</v>
      </c>
      <c r="H1879">
        <v>5841.2</v>
      </c>
      <c r="I1879">
        <f t="shared" si="89"/>
        <v>5.577744112381211E-3</v>
      </c>
      <c r="J1879">
        <f t="shared" si="88"/>
        <v>1</v>
      </c>
      <c r="K1879">
        <f t="shared" si="90"/>
        <v>1</v>
      </c>
    </row>
    <row r="1880" spans="1:11" x14ac:dyDescent="0.25">
      <c r="A1880" t="s">
        <v>16</v>
      </c>
      <c r="B1880">
        <v>41127</v>
      </c>
      <c r="C1880">
        <v>5787.3</v>
      </c>
      <c r="D1880">
        <v>5837.6</v>
      </c>
      <c r="E1880">
        <v>5767.1</v>
      </c>
      <c r="F1880">
        <v>5808.8</v>
      </c>
      <c r="G1880">
        <v>613098000</v>
      </c>
      <c r="H1880">
        <v>5808.8</v>
      </c>
      <c r="I1880">
        <f t="shared" si="89"/>
        <v>3.7150311889828647E-3</v>
      </c>
      <c r="J1880">
        <f t="shared" si="88"/>
        <v>1</v>
      </c>
      <c r="K1880">
        <f t="shared" si="90"/>
        <v>7</v>
      </c>
    </row>
    <row r="1881" spans="1:11" x14ac:dyDescent="0.25">
      <c r="A1881" t="s">
        <v>16</v>
      </c>
      <c r="B1881">
        <v>41124</v>
      </c>
      <c r="C1881">
        <v>5662.3</v>
      </c>
      <c r="D1881">
        <v>5794</v>
      </c>
      <c r="E1881">
        <v>5662.3</v>
      </c>
      <c r="F1881">
        <v>5787.3</v>
      </c>
      <c r="G1881">
        <v>748571600</v>
      </c>
      <c r="H1881">
        <v>5787.3</v>
      </c>
      <c r="I1881">
        <f t="shared" si="89"/>
        <v>2.2075834908076297E-2</v>
      </c>
      <c r="J1881">
        <f t="shared" ref="J1881:J1944" si="91">ROUNDDOWN(I1881/N$2,0)</f>
        <v>7</v>
      </c>
      <c r="K1881">
        <f t="shared" si="90"/>
        <v>-2</v>
      </c>
    </row>
    <row r="1882" spans="1:11" x14ac:dyDescent="0.25">
      <c r="A1882" t="s">
        <v>16</v>
      </c>
      <c r="B1882">
        <v>41123</v>
      </c>
      <c r="C1882">
        <v>5712.8</v>
      </c>
      <c r="D1882">
        <v>5765.8</v>
      </c>
      <c r="E1882">
        <v>5657.3</v>
      </c>
      <c r="F1882">
        <v>5662.3</v>
      </c>
      <c r="G1882">
        <v>805200700</v>
      </c>
      <c r="H1882">
        <v>5662.3</v>
      </c>
      <c r="I1882">
        <f t="shared" si="89"/>
        <v>-8.8397983475703157E-3</v>
      </c>
      <c r="J1882">
        <f t="shared" si="91"/>
        <v>-2</v>
      </c>
      <c r="K1882">
        <f t="shared" si="90"/>
        <v>4</v>
      </c>
    </row>
    <row r="1883" spans="1:11" x14ac:dyDescent="0.25">
      <c r="A1883" t="s">
        <v>16</v>
      </c>
      <c r="B1883">
        <v>41122</v>
      </c>
      <c r="C1883">
        <v>5635.3</v>
      </c>
      <c r="D1883">
        <v>5712.8</v>
      </c>
      <c r="E1883">
        <v>5633</v>
      </c>
      <c r="F1883">
        <v>5712.8</v>
      </c>
      <c r="G1883">
        <v>554180400</v>
      </c>
      <c r="H1883">
        <v>5712.8</v>
      </c>
      <c r="I1883">
        <f t="shared" si="89"/>
        <v>1.3752595247812804E-2</v>
      </c>
      <c r="J1883">
        <f t="shared" si="91"/>
        <v>4</v>
      </c>
      <c r="K1883">
        <f t="shared" si="90"/>
        <v>-3</v>
      </c>
    </row>
    <row r="1884" spans="1:11" x14ac:dyDescent="0.25">
      <c r="A1884" t="s">
        <v>16</v>
      </c>
      <c r="B1884">
        <v>41121</v>
      </c>
      <c r="C1884">
        <v>5693.6</v>
      </c>
      <c r="D1884">
        <v>5695.5</v>
      </c>
      <c r="E1884">
        <v>5635.3</v>
      </c>
      <c r="F1884">
        <v>5635.3</v>
      </c>
      <c r="G1884">
        <v>645790800</v>
      </c>
      <c r="H1884">
        <v>5635.3</v>
      </c>
      <c r="I1884">
        <f t="shared" si="89"/>
        <v>-1.0239567233384927E-2</v>
      </c>
      <c r="J1884">
        <f t="shared" si="91"/>
        <v>-3</v>
      </c>
      <c r="K1884">
        <f t="shared" si="90"/>
        <v>3</v>
      </c>
    </row>
    <row r="1885" spans="1:11" x14ac:dyDescent="0.25">
      <c r="A1885" t="s">
        <v>16</v>
      </c>
      <c r="B1885">
        <v>41120</v>
      </c>
      <c r="C1885">
        <v>5627.2</v>
      </c>
      <c r="D1885">
        <v>5706.5</v>
      </c>
      <c r="E1885">
        <v>5625.7</v>
      </c>
      <c r="F1885">
        <v>5693.6</v>
      </c>
      <c r="G1885">
        <v>648632900</v>
      </c>
      <c r="H1885">
        <v>5693.6</v>
      </c>
      <c r="I1885">
        <f t="shared" si="89"/>
        <v>1.1799829400056971E-2</v>
      </c>
      <c r="J1885">
        <f t="shared" si="91"/>
        <v>3</v>
      </c>
      <c r="K1885">
        <f t="shared" si="90"/>
        <v>3</v>
      </c>
    </row>
    <row r="1886" spans="1:11" x14ac:dyDescent="0.25">
      <c r="A1886" t="s">
        <v>16</v>
      </c>
      <c r="B1886">
        <v>41117</v>
      </c>
      <c r="C1886">
        <v>5573.2</v>
      </c>
      <c r="D1886">
        <v>5631</v>
      </c>
      <c r="E1886">
        <v>5550.9</v>
      </c>
      <c r="F1886">
        <v>5627.2</v>
      </c>
      <c r="G1886">
        <v>732786100</v>
      </c>
      <c r="H1886">
        <v>5627.2</v>
      </c>
      <c r="I1886">
        <f t="shared" si="89"/>
        <v>9.6892270150004123E-3</v>
      </c>
      <c r="J1886">
        <f t="shared" si="91"/>
        <v>3</v>
      </c>
      <c r="K1886">
        <f t="shared" si="90"/>
        <v>4</v>
      </c>
    </row>
    <row r="1887" spans="1:11" x14ac:dyDescent="0.25">
      <c r="A1887" t="s">
        <v>16</v>
      </c>
      <c r="B1887">
        <v>41116</v>
      </c>
      <c r="C1887">
        <v>5498.3</v>
      </c>
      <c r="D1887">
        <v>5594.5</v>
      </c>
      <c r="E1887">
        <v>5478</v>
      </c>
      <c r="F1887">
        <v>5573.2</v>
      </c>
      <c r="G1887">
        <v>817687800</v>
      </c>
      <c r="H1887">
        <v>5573.2</v>
      </c>
      <c r="I1887">
        <f t="shared" si="89"/>
        <v>1.3622392375825187E-2</v>
      </c>
      <c r="J1887">
        <f t="shared" si="91"/>
        <v>4</v>
      </c>
      <c r="K1887">
        <f t="shared" si="90"/>
        <v>0</v>
      </c>
    </row>
    <row r="1888" spans="1:11" x14ac:dyDescent="0.25">
      <c r="A1888" t="s">
        <v>16</v>
      </c>
      <c r="B1888">
        <v>41115</v>
      </c>
      <c r="C1888">
        <v>5499.2</v>
      </c>
      <c r="D1888">
        <v>5526.1</v>
      </c>
      <c r="E1888">
        <v>5478</v>
      </c>
      <c r="F1888">
        <v>5498.3</v>
      </c>
      <c r="G1888">
        <v>621394800</v>
      </c>
      <c r="H1888">
        <v>5498.3</v>
      </c>
      <c r="I1888">
        <f t="shared" si="89"/>
        <v>-1.6366016875180023E-4</v>
      </c>
      <c r="J1888">
        <f t="shared" si="91"/>
        <v>0</v>
      </c>
      <c r="K1888">
        <f t="shared" si="90"/>
        <v>-2</v>
      </c>
    </row>
    <row r="1889" spans="1:11" x14ac:dyDescent="0.25">
      <c r="A1889" t="s">
        <v>16</v>
      </c>
      <c r="B1889">
        <v>41114</v>
      </c>
      <c r="C1889">
        <v>5533.9</v>
      </c>
      <c r="D1889">
        <v>5556.6</v>
      </c>
      <c r="E1889">
        <v>5487</v>
      </c>
      <c r="F1889">
        <v>5499.2</v>
      </c>
      <c r="G1889">
        <v>551196900</v>
      </c>
      <c r="H1889">
        <v>5499.2</v>
      </c>
      <c r="I1889">
        <f t="shared" si="89"/>
        <v>-6.2704421836318192E-3</v>
      </c>
      <c r="J1889">
        <f t="shared" si="91"/>
        <v>-2</v>
      </c>
      <c r="K1889">
        <f t="shared" si="90"/>
        <v>-6</v>
      </c>
    </row>
    <row r="1890" spans="1:11" x14ac:dyDescent="0.25">
      <c r="A1890" t="s">
        <v>16</v>
      </c>
      <c r="B1890">
        <v>41113</v>
      </c>
      <c r="C1890">
        <v>5651.8</v>
      </c>
      <c r="D1890">
        <v>5651.8</v>
      </c>
      <c r="E1890">
        <v>5510.9</v>
      </c>
      <c r="F1890">
        <v>5533.9</v>
      </c>
      <c r="G1890">
        <v>691607200</v>
      </c>
      <c r="H1890">
        <v>5533.9</v>
      </c>
      <c r="I1890">
        <f t="shared" si="89"/>
        <v>-2.0860610778867028E-2</v>
      </c>
      <c r="J1890">
        <f t="shared" si="91"/>
        <v>-6</v>
      </c>
      <c r="K1890">
        <f t="shared" si="90"/>
        <v>-3</v>
      </c>
    </row>
    <row r="1891" spans="1:11" x14ac:dyDescent="0.25">
      <c r="A1891" t="s">
        <v>16</v>
      </c>
      <c r="B1891">
        <v>41110</v>
      </c>
      <c r="C1891">
        <v>5714.2</v>
      </c>
      <c r="D1891">
        <v>5714.2</v>
      </c>
      <c r="E1891">
        <v>5644.9</v>
      </c>
      <c r="F1891">
        <v>5651.8</v>
      </c>
      <c r="G1891">
        <v>961834500</v>
      </c>
      <c r="H1891">
        <v>5651.8</v>
      </c>
      <c r="I1891">
        <f t="shared" si="89"/>
        <v>-1.0920163802456972E-2</v>
      </c>
      <c r="J1891">
        <f t="shared" si="91"/>
        <v>-3</v>
      </c>
      <c r="K1891">
        <f t="shared" si="90"/>
        <v>1</v>
      </c>
    </row>
    <row r="1892" spans="1:11" x14ac:dyDescent="0.25">
      <c r="A1892" t="s">
        <v>16</v>
      </c>
      <c r="B1892">
        <v>41109</v>
      </c>
      <c r="C1892">
        <v>5685.8</v>
      </c>
      <c r="D1892">
        <v>5718.6</v>
      </c>
      <c r="E1892">
        <v>5685.8</v>
      </c>
      <c r="F1892">
        <v>5714.2</v>
      </c>
      <c r="G1892">
        <v>711475200</v>
      </c>
      <c r="H1892">
        <v>5714.2</v>
      </c>
      <c r="I1892">
        <f t="shared" si="89"/>
        <v>4.9948995743782643E-3</v>
      </c>
      <c r="J1892">
        <f t="shared" si="91"/>
        <v>1</v>
      </c>
      <c r="K1892">
        <f t="shared" si="90"/>
        <v>3</v>
      </c>
    </row>
    <row r="1893" spans="1:11" x14ac:dyDescent="0.25">
      <c r="A1893" t="s">
        <v>16</v>
      </c>
      <c r="B1893">
        <v>41108</v>
      </c>
      <c r="C1893">
        <v>5629.1</v>
      </c>
      <c r="D1893">
        <v>5688.3</v>
      </c>
      <c r="E1893">
        <v>5624.5</v>
      </c>
      <c r="F1893">
        <v>5685.8</v>
      </c>
      <c r="G1893">
        <v>669962500</v>
      </c>
      <c r="H1893">
        <v>5685.8</v>
      </c>
      <c r="I1893">
        <f t="shared" si="89"/>
        <v>1.0072658151391911E-2</v>
      </c>
      <c r="J1893">
        <f t="shared" si="91"/>
        <v>3</v>
      </c>
      <c r="K1893">
        <f t="shared" si="90"/>
        <v>-1</v>
      </c>
    </row>
    <row r="1894" spans="1:11" x14ac:dyDescent="0.25">
      <c r="A1894" t="s">
        <v>16</v>
      </c>
      <c r="B1894">
        <v>41107</v>
      </c>
      <c r="C1894">
        <v>5662.4</v>
      </c>
      <c r="D1894">
        <v>5676.5</v>
      </c>
      <c r="E1894">
        <v>5621.2</v>
      </c>
      <c r="F1894">
        <v>5629.1</v>
      </c>
      <c r="G1894">
        <v>602763200</v>
      </c>
      <c r="H1894">
        <v>5629.1</v>
      </c>
      <c r="I1894">
        <f t="shared" si="89"/>
        <v>-5.8808985589148266E-3</v>
      </c>
      <c r="J1894">
        <f t="shared" si="91"/>
        <v>-1</v>
      </c>
      <c r="K1894">
        <f t="shared" si="90"/>
        <v>0</v>
      </c>
    </row>
    <row r="1895" spans="1:11" x14ac:dyDescent="0.25">
      <c r="A1895" t="s">
        <v>16</v>
      </c>
      <c r="B1895">
        <v>41106</v>
      </c>
      <c r="C1895">
        <v>5666.1</v>
      </c>
      <c r="D1895">
        <v>5670.6</v>
      </c>
      <c r="E1895">
        <v>5640.9</v>
      </c>
      <c r="F1895">
        <v>5662.4</v>
      </c>
      <c r="G1895">
        <v>569289800</v>
      </c>
      <c r="H1895">
        <v>5662.4</v>
      </c>
      <c r="I1895">
        <f t="shared" si="89"/>
        <v>-6.5300647711841187E-4</v>
      </c>
      <c r="J1895">
        <f t="shared" si="91"/>
        <v>0</v>
      </c>
      <c r="K1895">
        <f t="shared" si="90"/>
        <v>3</v>
      </c>
    </row>
    <row r="1896" spans="1:11" x14ac:dyDescent="0.25">
      <c r="A1896" t="s">
        <v>16</v>
      </c>
      <c r="B1896">
        <v>41103</v>
      </c>
      <c r="C1896">
        <v>5608.3</v>
      </c>
      <c r="D1896">
        <v>5675.6</v>
      </c>
      <c r="E1896">
        <v>5608.3</v>
      </c>
      <c r="F1896">
        <v>5666.1</v>
      </c>
      <c r="G1896">
        <v>609268500</v>
      </c>
      <c r="H1896">
        <v>5666.1</v>
      </c>
      <c r="I1896">
        <f t="shared" si="89"/>
        <v>1.0306153379812111E-2</v>
      </c>
      <c r="J1896">
        <f t="shared" si="91"/>
        <v>3</v>
      </c>
      <c r="K1896">
        <f t="shared" si="90"/>
        <v>-3</v>
      </c>
    </row>
    <row r="1897" spans="1:11" x14ac:dyDescent="0.25">
      <c r="A1897" t="s">
        <v>16</v>
      </c>
      <c r="B1897">
        <v>41102</v>
      </c>
      <c r="C1897">
        <v>5664.5</v>
      </c>
      <c r="D1897">
        <v>5664.5</v>
      </c>
      <c r="E1897">
        <v>5588.8</v>
      </c>
      <c r="F1897">
        <v>5608.3</v>
      </c>
      <c r="G1897">
        <v>667049300</v>
      </c>
      <c r="H1897">
        <v>5608.3</v>
      </c>
      <c r="I1897">
        <f t="shared" si="89"/>
        <v>-9.9214405507987991E-3</v>
      </c>
      <c r="J1897">
        <f t="shared" si="91"/>
        <v>-3</v>
      </c>
      <c r="K1897">
        <f t="shared" si="90"/>
        <v>0</v>
      </c>
    </row>
    <row r="1898" spans="1:11" x14ac:dyDescent="0.25">
      <c r="A1898" t="s">
        <v>16</v>
      </c>
      <c r="B1898">
        <v>41101</v>
      </c>
      <c r="C1898">
        <v>5664.1</v>
      </c>
      <c r="D1898">
        <v>5674.7</v>
      </c>
      <c r="E1898">
        <v>5625.6</v>
      </c>
      <c r="F1898">
        <v>5664.5</v>
      </c>
      <c r="G1898">
        <v>606669000</v>
      </c>
      <c r="H1898">
        <v>5664.5</v>
      </c>
      <c r="I1898">
        <f t="shared" si="89"/>
        <v>7.0620222100581387E-5</v>
      </c>
      <c r="J1898">
        <f t="shared" si="91"/>
        <v>0</v>
      </c>
      <c r="K1898">
        <f t="shared" si="90"/>
        <v>2</v>
      </c>
    </row>
    <row r="1899" spans="1:11" x14ac:dyDescent="0.25">
      <c r="A1899" t="s">
        <v>16</v>
      </c>
      <c r="B1899">
        <v>41100</v>
      </c>
      <c r="C1899">
        <v>5627.3</v>
      </c>
      <c r="D1899">
        <v>5688.7</v>
      </c>
      <c r="E1899">
        <v>5622.3</v>
      </c>
      <c r="F1899">
        <v>5664.1</v>
      </c>
      <c r="G1899">
        <v>607970100</v>
      </c>
      <c r="H1899">
        <v>5664.1</v>
      </c>
      <c r="I1899">
        <f t="shared" si="89"/>
        <v>6.5395482735948196E-3</v>
      </c>
      <c r="J1899">
        <f t="shared" si="91"/>
        <v>2</v>
      </c>
      <c r="K1899">
        <f t="shared" si="90"/>
        <v>-2</v>
      </c>
    </row>
    <row r="1900" spans="1:11" x14ac:dyDescent="0.25">
      <c r="A1900" t="s">
        <v>16</v>
      </c>
      <c r="B1900">
        <v>41099</v>
      </c>
      <c r="C1900">
        <v>5662.6</v>
      </c>
      <c r="D1900">
        <v>5669.8</v>
      </c>
      <c r="E1900">
        <v>5610.7</v>
      </c>
      <c r="F1900">
        <v>5627.3</v>
      </c>
      <c r="G1900">
        <v>682352500</v>
      </c>
      <c r="H1900">
        <v>5627.3</v>
      </c>
      <c r="I1900">
        <f t="shared" si="89"/>
        <v>-6.2338854942959321E-3</v>
      </c>
      <c r="J1900">
        <f t="shared" si="91"/>
        <v>-2</v>
      </c>
      <c r="K1900">
        <f t="shared" si="90"/>
        <v>-1</v>
      </c>
    </row>
    <row r="1901" spans="1:11" x14ac:dyDescent="0.25">
      <c r="A1901" t="s">
        <v>16</v>
      </c>
      <c r="B1901">
        <v>41096</v>
      </c>
      <c r="C1901">
        <v>5692.6</v>
      </c>
      <c r="D1901">
        <v>5695.1</v>
      </c>
      <c r="E1901">
        <v>5647.5</v>
      </c>
      <c r="F1901">
        <v>5662.6</v>
      </c>
      <c r="G1901">
        <v>602832000</v>
      </c>
      <c r="H1901">
        <v>5662.6</v>
      </c>
      <c r="I1901">
        <f t="shared" si="89"/>
        <v>-5.2699996486667011E-3</v>
      </c>
      <c r="J1901">
        <f t="shared" si="91"/>
        <v>-1</v>
      </c>
      <c r="K1901">
        <f t="shared" si="90"/>
        <v>0</v>
      </c>
    </row>
    <row r="1902" spans="1:11" x14ac:dyDescent="0.25">
      <c r="A1902" t="s">
        <v>16</v>
      </c>
      <c r="B1902">
        <v>41095</v>
      </c>
      <c r="C1902">
        <v>5684.5</v>
      </c>
      <c r="D1902">
        <v>5727.5</v>
      </c>
      <c r="E1902">
        <v>5662.5</v>
      </c>
      <c r="F1902">
        <v>5692.6</v>
      </c>
      <c r="G1902">
        <v>766719300</v>
      </c>
      <c r="H1902">
        <v>5692.6</v>
      </c>
      <c r="I1902">
        <f t="shared" si="89"/>
        <v>1.4249274342510443E-3</v>
      </c>
      <c r="J1902">
        <f t="shared" si="91"/>
        <v>0</v>
      </c>
      <c r="K1902">
        <f t="shared" si="90"/>
        <v>0</v>
      </c>
    </row>
    <row r="1903" spans="1:11" x14ac:dyDescent="0.25">
      <c r="A1903" t="s">
        <v>16</v>
      </c>
      <c r="B1903">
        <v>41094</v>
      </c>
      <c r="C1903">
        <v>5687.7</v>
      </c>
      <c r="D1903">
        <v>5699.9</v>
      </c>
      <c r="E1903">
        <v>5669.7</v>
      </c>
      <c r="F1903">
        <v>5684.5</v>
      </c>
      <c r="G1903">
        <v>445463400</v>
      </c>
      <c r="H1903">
        <v>5684.5</v>
      </c>
      <c r="I1903">
        <f t="shared" si="89"/>
        <v>-5.6261757828290904E-4</v>
      </c>
      <c r="J1903">
        <f t="shared" si="91"/>
        <v>0</v>
      </c>
      <c r="K1903">
        <f t="shared" si="90"/>
        <v>2</v>
      </c>
    </row>
    <row r="1904" spans="1:11" x14ac:dyDescent="0.25">
      <c r="A1904" t="s">
        <v>16</v>
      </c>
      <c r="B1904">
        <v>41093</v>
      </c>
      <c r="C1904">
        <v>5640.6</v>
      </c>
      <c r="D1904">
        <v>5689</v>
      </c>
      <c r="E1904">
        <v>5636.1</v>
      </c>
      <c r="F1904">
        <v>5687.7</v>
      </c>
      <c r="G1904">
        <v>795293400</v>
      </c>
      <c r="H1904">
        <v>5687.7</v>
      </c>
      <c r="I1904">
        <f t="shared" si="89"/>
        <v>8.3501755132431299E-3</v>
      </c>
      <c r="J1904">
        <f t="shared" si="91"/>
        <v>2</v>
      </c>
      <c r="K1904">
        <f t="shared" si="90"/>
        <v>4</v>
      </c>
    </row>
    <row r="1905" spans="1:11" x14ac:dyDescent="0.25">
      <c r="A1905" t="s">
        <v>16</v>
      </c>
      <c r="B1905">
        <v>41092</v>
      </c>
      <c r="C1905">
        <v>5571.2</v>
      </c>
      <c r="D1905">
        <v>5640.6</v>
      </c>
      <c r="E1905">
        <v>5571.2</v>
      </c>
      <c r="F1905">
        <v>5640.6</v>
      </c>
      <c r="G1905">
        <v>696936400</v>
      </c>
      <c r="H1905">
        <v>5640.6</v>
      </c>
      <c r="I1905">
        <f t="shared" si="89"/>
        <v>1.2456921309592195E-2</v>
      </c>
      <c r="J1905">
        <f t="shared" si="91"/>
        <v>4</v>
      </c>
      <c r="K1905">
        <f t="shared" si="90"/>
        <v>4</v>
      </c>
    </row>
    <row r="1906" spans="1:11" x14ac:dyDescent="0.25">
      <c r="A1906" t="s">
        <v>16</v>
      </c>
      <c r="B1906">
        <v>41089</v>
      </c>
      <c r="C1906">
        <v>5493.1</v>
      </c>
      <c r="D1906">
        <v>5619.7</v>
      </c>
      <c r="E1906">
        <v>5493.1</v>
      </c>
      <c r="F1906">
        <v>5571.2</v>
      </c>
      <c r="G1906">
        <v>1061581800</v>
      </c>
      <c r="H1906">
        <v>5571.2</v>
      </c>
      <c r="I1906">
        <f t="shared" si="89"/>
        <v>1.4217836922684635E-2</v>
      </c>
      <c r="J1906">
        <f t="shared" si="91"/>
        <v>4</v>
      </c>
      <c r="K1906">
        <f t="shared" si="90"/>
        <v>-1</v>
      </c>
    </row>
    <row r="1907" spans="1:11" x14ac:dyDescent="0.25">
      <c r="A1907" t="s">
        <v>16</v>
      </c>
      <c r="B1907">
        <v>41088</v>
      </c>
      <c r="C1907">
        <v>5523.9</v>
      </c>
      <c r="D1907">
        <v>5533.8</v>
      </c>
      <c r="E1907">
        <v>5436.5</v>
      </c>
      <c r="F1907">
        <v>5493.1</v>
      </c>
      <c r="G1907">
        <v>1027922600</v>
      </c>
      <c r="H1907">
        <v>5493.1</v>
      </c>
      <c r="I1907">
        <f t="shared" si="89"/>
        <v>-5.5757707416860258E-3</v>
      </c>
      <c r="J1907">
        <f t="shared" si="91"/>
        <v>-1</v>
      </c>
      <c r="K1907">
        <f t="shared" si="90"/>
        <v>4</v>
      </c>
    </row>
    <row r="1908" spans="1:11" x14ac:dyDescent="0.25">
      <c r="A1908" t="s">
        <v>16</v>
      </c>
      <c r="B1908">
        <v>41087</v>
      </c>
      <c r="C1908">
        <v>5447</v>
      </c>
      <c r="D1908">
        <v>5525.1</v>
      </c>
      <c r="E1908">
        <v>5447</v>
      </c>
      <c r="F1908">
        <v>5523.9</v>
      </c>
      <c r="G1908">
        <v>678486600</v>
      </c>
      <c r="H1908">
        <v>5523.9</v>
      </c>
      <c r="I1908">
        <f t="shared" si="89"/>
        <v>1.4117863043877188E-2</v>
      </c>
      <c r="J1908">
        <f t="shared" si="91"/>
        <v>4</v>
      </c>
      <c r="K1908">
        <f t="shared" si="90"/>
        <v>0</v>
      </c>
    </row>
    <row r="1909" spans="1:11" x14ac:dyDescent="0.25">
      <c r="A1909" t="s">
        <v>16</v>
      </c>
      <c r="B1909">
        <v>41086</v>
      </c>
      <c r="C1909">
        <v>5450.7</v>
      </c>
      <c r="D1909">
        <v>5476.5</v>
      </c>
      <c r="E1909">
        <v>5436.3</v>
      </c>
      <c r="F1909">
        <v>5447</v>
      </c>
      <c r="G1909">
        <v>631700600</v>
      </c>
      <c r="H1909">
        <v>5447</v>
      </c>
      <c r="I1909">
        <f t="shared" si="89"/>
        <v>-6.7881189571983302E-4</v>
      </c>
      <c r="J1909">
        <f t="shared" si="91"/>
        <v>0</v>
      </c>
      <c r="K1909">
        <f t="shared" si="90"/>
        <v>-3</v>
      </c>
    </row>
    <row r="1910" spans="1:11" x14ac:dyDescent="0.25">
      <c r="A1910" t="s">
        <v>16</v>
      </c>
      <c r="B1910">
        <v>41085</v>
      </c>
      <c r="C1910">
        <v>5513.7</v>
      </c>
      <c r="D1910">
        <v>5513.7</v>
      </c>
      <c r="E1910">
        <v>5435.5</v>
      </c>
      <c r="F1910">
        <v>5450.7</v>
      </c>
      <c r="G1910">
        <v>716161000</v>
      </c>
      <c r="H1910">
        <v>5450.7</v>
      </c>
      <c r="I1910">
        <f t="shared" si="89"/>
        <v>-1.1426084117743041E-2</v>
      </c>
      <c r="J1910">
        <f t="shared" si="91"/>
        <v>-3</v>
      </c>
      <c r="K1910">
        <f t="shared" si="90"/>
        <v>-3</v>
      </c>
    </row>
    <row r="1911" spans="1:11" x14ac:dyDescent="0.25">
      <c r="A1911" t="s">
        <v>16</v>
      </c>
      <c r="B1911">
        <v>41082</v>
      </c>
      <c r="C1911">
        <v>5566.4</v>
      </c>
      <c r="D1911">
        <v>5566.4</v>
      </c>
      <c r="E1911">
        <v>5500</v>
      </c>
      <c r="F1911">
        <v>5513.7</v>
      </c>
      <c r="G1911">
        <v>677911200</v>
      </c>
      <c r="H1911">
        <v>5513.7</v>
      </c>
      <c r="I1911">
        <f t="shared" si="89"/>
        <v>-9.4675194021269782E-3</v>
      </c>
      <c r="J1911">
        <f t="shared" si="91"/>
        <v>-3</v>
      </c>
      <c r="K1911">
        <f t="shared" si="90"/>
        <v>-3</v>
      </c>
    </row>
    <row r="1912" spans="1:11" x14ac:dyDescent="0.25">
      <c r="A1912" t="s">
        <v>16</v>
      </c>
      <c r="B1912">
        <v>41081</v>
      </c>
      <c r="C1912">
        <v>5622.3</v>
      </c>
      <c r="D1912">
        <v>5622.3</v>
      </c>
      <c r="E1912">
        <v>5564.8</v>
      </c>
      <c r="F1912">
        <v>5566.4</v>
      </c>
      <c r="G1912">
        <v>785237400</v>
      </c>
      <c r="H1912">
        <v>5566.4</v>
      </c>
      <c r="I1912">
        <f t="shared" si="89"/>
        <v>-9.9425502018747336E-3</v>
      </c>
      <c r="J1912">
        <f t="shared" si="91"/>
        <v>-3</v>
      </c>
      <c r="K1912">
        <f t="shared" si="90"/>
        <v>2</v>
      </c>
    </row>
    <row r="1913" spans="1:11" x14ac:dyDescent="0.25">
      <c r="A1913" t="s">
        <v>16</v>
      </c>
      <c r="B1913">
        <v>41080</v>
      </c>
      <c r="C1913">
        <v>5586.3</v>
      </c>
      <c r="D1913">
        <v>5623.9</v>
      </c>
      <c r="E1913">
        <v>5566</v>
      </c>
      <c r="F1913">
        <v>5622.3</v>
      </c>
      <c r="G1913">
        <v>903447000</v>
      </c>
      <c r="H1913">
        <v>5622.3</v>
      </c>
      <c r="I1913">
        <f t="shared" si="89"/>
        <v>6.4443370388271859E-3</v>
      </c>
      <c r="J1913">
        <f t="shared" si="91"/>
        <v>2</v>
      </c>
      <c r="K1913">
        <f t="shared" si="90"/>
        <v>5</v>
      </c>
    </row>
    <row r="1914" spans="1:11" x14ac:dyDescent="0.25">
      <c r="A1914" t="s">
        <v>16</v>
      </c>
      <c r="B1914">
        <v>41079</v>
      </c>
      <c r="C1914">
        <v>5491.1</v>
      </c>
      <c r="D1914">
        <v>5603.1</v>
      </c>
      <c r="E1914">
        <v>5491</v>
      </c>
      <c r="F1914">
        <v>5586.3</v>
      </c>
      <c r="G1914">
        <v>816800600</v>
      </c>
      <c r="H1914">
        <v>5586.3</v>
      </c>
      <c r="I1914">
        <f t="shared" si="89"/>
        <v>1.7337145562819734E-2</v>
      </c>
      <c r="J1914">
        <f t="shared" si="91"/>
        <v>5</v>
      </c>
      <c r="K1914">
        <f t="shared" si="90"/>
        <v>0</v>
      </c>
    </row>
    <row r="1915" spans="1:11" x14ac:dyDescent="0.25">
      <c r="A1915" t="s">
        <v>16</v>
      </c>
      <c r="B1915">
        <v>41078</v>
      </c>
      <c r="C1915">
        <v>5478.8</v>
      </c>
      <c r="D1915">
        <v>5555.3</v>
      </c>
      <c r="E1915">
        <v>5461.1</v>
      </c>
      <c r="F1915">
        <v>5491.1</v>
      </c>
      <c r="G1915">
        <v>879532400</v>
      </c>
      <c r="H1915">
        <v>5491.1</v>
      </c>
      <c r="I1915">
        <f t="shared" si="89"/>
        <v>2.2450171570416178E-3</v>
      </c>
      <c r="J1915">
        <f t="shared" si="91"/>
        <v>0</v>
      </c>
      <c r="K1915">
        <f t="shared" si="90"/>
        <v>0</v>
      </c>
    </row>
    <row r="1916" spans="1:11" x14ac:dyDescent="0.25">
      <c r="A1916" t="s">
        <v>16</v>
      </c>
      <c r="B1916">
        <v>41075</v>
      </c>
      <c r="C1916">
        <v>5467.1</v>
      </c>
      <c r="D1916">
        <v>5522.9</v>
      </c>
      <c r="E1916">
        <v>5465.1</v>
      </c>
      <c r="F1916">
        <v>5478.8</v>
      </c>
      <c r="G1916">
        <v>2307095200</v>
      </c>
      <c r="H1916">
        <v>5478.8</v>
      </c>
      <c r="I1916">
        <f t="shared" si="89"/>
        <v>2.1400742624060332E-3</v>
      </c>
      <c r="J1916">
        <f t="shared" si="91"/>
        <v>0</v>
      </c>
      <c r="K1916">
        <f t="shared" si="90"/>
        <v>0</v>
      </c>
    </row>
    <row r="1917" spans="1:11" x14ac:dyDescent="0.25">
      <c r="A1917" t="s">
        <v>16</v>
      </c>
      <c r="B1917">
        <v>41074</v>
      </c>
      <c r="C1917">
        <v>5483.8</v>
      </c>
      <c r="D1917">
        <v>5483.8</v>
      </c>
      <c r="E1917">
        <v>5424.4</v>
      </c>
      <c r="F1917">
        <v>5467.1</v>
      </c>
      <c r="G1917">
        <v>985630700</v>
      </c>
      <c r="H1917">
        <v>5467.1</v>
      </c>
      <c r="I1917">
        <f t="shared" si="89"/>
        <v>-3.0453335278456395E-3</v>
      </c>
      <c r="J1917">
        <f t="shared" si="91"/>
        <v>0</v>
      </c>
      <c r="K1917">
        <f t="shared" si="90"/>
        <v>0</v>
      </c>
    </row>
    <row r="1918" spans="1:11" x14ac:dyDescent="0.25">
      <c r="A1918" t="s">
        <v>16</v>
      </c>
      <c r="B1918">
        <v>41073</v>
      </c>
      <c r="C1918">
        <v>5473.7</v>
      </c>
      <c r="D1918">
        <v>5507.7</v>
      </c>
      <c r="E1918">
        <v>5436.7</v>
      </c>
      <c r="F1918">
        <v>5483.8</v>
      </c>
      <c r="G1918">
        <v>831010500</v>
      </c>
      <c r="H1918">
        <v>5483.8</v>
      </c>
      <c r="I1918">
        <f t="shared" si="89"/>
        <v>1.8451869850375502E-3</v>
      </c>
      <c r="J1918">
        <f t="shared" si="91"/>
        <v>0</v>
      </c>
      <c r="K1918">
        <f t="shared" si="90"/>
        <v>2</v>
      </c>
    </row>
    <row r="1919" spans="1:11" x14ac:dyDescent="0.25">
      <c r="A1919" t="s">
        <v>16</v>
      </c>
      <c r="B1919">
        <v>41072</v>
      </c>
      <c r="C1919">
        <v>5432.4</v>
      </c>
      <c r="D1919">
        <v>5478.6</v>
      </c>
      <c r="E1919">
        <v>5414.6</v>
      </c>
      <c r="F1919">
        <v>5473.7</v>
      </c>
      <c r="G1919">
        <v>890749100</v>
      </c>
      <c r="H1919">
        <v>5473.7</v>
      </c>
      <c r="I1919">
        <f t="shared" si="89"/>
        <v>7.6025329504454398E-3</v>
      </c>
      <c r="J1919">
        <f t="shared" si="91"/>
        <v>2</v>
      </c>
      <c r="K1919">
        <f t="shared" si="90"/>
        <v>0</v>
      </c>
    </row>
    <row r="1920" spans="1:11" x14ac:dyDescent="0.25">
      <c r="A1920" t="s">
        <v>16</v>
      </c>
      <c r="B1920">
        <v>41071</v>
      </c>
      <c r="C1920">
        <v>5435.1</v>
      </c>
      <c r="D1920">
        <v>5536.3</v>
      </c>
      <c r="E1920">
        <v>5419.6</v>
      </c>
      <c r="F1920">
        <v>5432.4</v>
      </c>
      <c r="G1920">
        <v>950512200</v>
      </c>
      <c r="H1920">
        <v>5432.4</v>
      </c>
      <c r="I1920">
        <f t="shared" si="89"/>
        <v>-4.9677098857436874E-4</v>
      </c>
      <c r="J1920">
        <f t="shared" si="91"/>
        <v>0</v>
      </c>
      <c r="K1920">
        <f t="shared" si="90"/>
        <v>0</v>
      </c>
    </row>
    <row r="1921" spans="1:11" x14ac:dyDescent="0.25">
      <c r="A1921" t="s">
        <v>16</v>
      </c>
      <c r="B1921">
        <v>41068</v>
      </c>
      <c r="C1921">
        <v>5447.8</v>
      </c>
      <c r="D1921">
        <v>5447.8</v>
      </c>
      <c r="E1921">
        <v>5381.8</v>
      </c>
      <c r="F1921">
        <v>5435.1</v>
      </c>
      <c r="G1921">
        <v>916402400</v>
      </c>
      <c r="H1921">
        <v>5435.1</v>
      </c>
      <c r="I1921">
        <f t="shared" si="89"/>
        <v>-2.331216270788139E-3</v>
      </c>
      <c r="J1921">
        <f t="shared" si="91"/>
        <v>0</v>
      </c>
      <c r="K1921">
        <f t="shared" si="90"/>
        <v>3</v>
      </c>
    </row>
    <row r="1922" spans="1:11" x14ac:dyDescent="0.25">
      <c r="A1922" t="s">
        <v>16</v>
      </c>
      <c r="B1922">
        <v>41067</v>
      </c>
      <c r="C1922">
        <v>5384.1</v>
      </c>
      <c r="D1922">
        <v>5494.5</v>
      </c>
      <c r="E1922">
        <v>5384.1</v>
      </c>
      <c r="F1922">
        <v>5447.8</v>
      </c>
      <c r="G1922">
        <v>1030125200</v>
      </c>
      <c r="H1922">
        <v>5447.8</v>
      </c>
      <c r="I1922">
        <f t="shared" ref="I1922:I1985" si="92">(H1922/H1923)-1</f>
        <v>1.1831132408387735E-2</v>
      </c>
      <c r="J1922">
        <f t="shared" si="91"/>
        <v>3</v>
      </c>
      <c r="K1922">
        <f t="shared" si="90"/>
        <v>7</v>
      </c>
    </row>
    <row r="1923" spans="1:11" x14ac:dyDescent="0.25">
      <c r="A1923" t="s">
        <v>16</v>
      </c>
      <c r="B1923">
        <v>41066</v>
      </c>
      <c r="C1923">
        <v>5260.2</v>
      </c>
      <c r="D1923">
        <v>5388</v>
      </c>
      <c r="E1923">
        <v>5260.2</v>
      </c>
      <c r="F1923">
        <v>5384.1</v>
      </c>
      <c r="G1923">
        <v>1098347700</v>
      </c>
      <c r="H1923">
        <v>5384.1</v>
      </c>
      <c r="I1923">
        <f t="shared" si="92"/>
        <v>2.355423748146479E-2</v>
      </c>
      <c r="J1923">
        <f t="shared" si="91"/>
        <v>7</v>
      </c>
      <c r="K1923">
        <f t="shared" ref="K1923:K1986" si="93">J1924</f>
        <v>0</v>
      </c>
    </row>
    <row r="1924" spans="1:11" x14ac:dyDescent="0.25">
      <c r="A1924" t="s">
        <v>16</v>
      </c>
      <c r="B1924">
        <v>41065</v>
      </c>
      <c r="C1924">
        <v>5260.2</v>
      </c>
      <c r="D1924">
        <v>5260.2</v>
      </c>
      <c r="E1924">
        <v>5260.2</v>
      </c>
      <c r="F1924">
        <v>5260.2</v>
      </c>
      <c r="G1924">
        <v>0</v>
      </c>
      <c r="H1924">
        <v>5260.2</v>
      </c>
      <c r="I1924">
        <f t="shared" si="92"/>
        <v>0</v>
      </c>
      <c r="J1924">
        <f t="shared" si="91"/>
        <v>0</v>
      </c>
      <c r="K1924">
        <f t="shared" si="93"/>
        <v>0</v>
      </c>
    </row>
    <row r="1925" spans="1:11" x14ac:dyDescent="0.25">
      <c r="A1925" t="s">
        <v>16</v>
      </c>
      <c r="B1925">
        <v>41064</v>
      </c>
      <c r="C1925">
        <v>5260.2</v>
      </c>
      <c r="D1925">
        <v>5260.2</v>
      </c>
      <c r="E1925">
        <v>5260.2</v>
      </c>
      <c r="F1925">
        <v>5260.2</v>
      </c>
      <c r="G1925">
        <v>0</v>
      </c>
      <c r="H1925">
        <v>5260.2</v>
      </c>
      <c r="I1925">
        <f t="shared" si="92"/>
        <v>0</v>
      </c>
      <c r="J1925">
        <f t="shared" si="91"/>
        <v>0</v>
      </c>
      <c r="K1925">
        <f t="shared" si="93"/>
        <v>-3</v>
      </c>
    </row>
    <row r="1926" spans="1:11" x14ac:dyDescent="0.25">
      <c r="A1926" t="s">
        <v>16</v>
      </c>
      <c r="B1926">
        <v>41061</v>
      </c>
      <c r="C1926">
        <v>5320.9</v>
      </c>
      <c r="D1926">
        <v>5354.5</v>
      </c>
      <c r="E1926">
        <v>5229.8</v>
      </c>
      <c r="F1926">
        <v>5260.2</v>
      </c>
      <c r="G1926">
        <v>1056087800</v>
      </c>
      <c r="H1926">
        <v>5260.2</v>
      </c>
      <c r="I1926">
        <f t="shared" si="92"/>
        <v>-1.1407844537578149E-2</v>
      </c>
      <c r="J1926">
        <f t="shared" si="91"/>
        <v>-3</v>
      </c>
      <c r="K1926">
        <f t="shared" si="93"/>
        <v>1</v>
      </c>
    </row>
    <row r="1927" spans="1:11" x14ac:dyDescent="0.25">
      <c r="A1927" t="s">
        <v>16</v>
      </c>
      <c r="B1927">
        <v>41060</v>
      </c>
      <c r="C1927">
        <v>5297.3</v>
      </c>
      <c r="D1927">
        <v>5352.1</v>
      </c>
      <c r="E1927">
        <v>5272.7</v>
      </c>
      <c r="F1927">
        <v>5320.9</v>
      </c>
      <c r="G1927">
        <v>1398519800</v>
      </c>
      <c r="H1927">
        <v>5320.9</v>
      </c>
      <c r="I1927">
        <f t="shared" si="92"/>
        <v>4.4550997678061144E-3</v>
      </c>
      <c r="J1927">
        <f t="shared" si="91"/>
        <v>1</v>
      </c>
      <c r="K1927">
        <f t="shared" si="93"/>
        <v>-5</v>
      </c>
    </row>
    <row r="1928" spans="1:11" x14ac:dyDescent="0.25">
      <c r="A1928" t="s">
        <v>16</v>
      </c>
      <c r="B1928">
        <v>41059</v>
      </c>
      <c r="C1928">
        <v>5391.1</v>
      </c>
      <c r="D1928">
        <v>5391.1</v>
      </c>
      <c r="E1928">
        <v>5284.4</v>
      </c>
      <c r="F1928">
        <v>5297.3</v>
      </c>
      <c r="G1928">
        <v>863484700</v>
      </c>
      <c r="H1928">
        <v>5297.3</v>
      </c>
      <c r="I1928">
        <f t="shared" si="92"/>
        <v>-1.7399046576765387E-2</v>
      </c>
      <c r="J1928">
        <f t="shared" si="91"/>
        <v>-5</v>
      </c>
      <c r="K1928">
        <f t="shared" si="93"/>
        <v>2</v>
      </c>
    </row>
    <row r="1929" spans="1:11" x14ac:dyDescent="0.25">
      <c r="A1929" t="s">
        <v>16</v>
      </c>
      <c r="B1929">
        <v>41058</v>
      </c>
      <c r="C1929">
        <v>5356.3</v>
      </c>
      <c r="D1929">
        <v>5404.7</v>
      </c>
      <c r="E1929">
        <v>5342.5</v>
      </c>
      <c r="F1929">
        <v>5391.1</v>
      </c>
      <c r="G1929">
        <v>729588100</v>
      </c>
      <c r="H1929">
        <v>5391.1</v>
      </c>
      <c r="I1929">
        <f t="shared" si="92"/>
        <v>6.4970221981592857E-3</v>
      </c>
      <c r="J1929">
        <f t="shared" si="91"/>
        <v>2</v>
      </c>
      <c r="K1929">
        <f t="shared" si="93"/>
        <v>0</v>
      </c>
    </row>
    <row r="1930" spans="1:11" x14ac:dyDescent="0.25">
      <c r="A1930" t="s">
        <v>16</v>
      </c>
      <c r="B1930">
        <v>41057</v>
      </c>
      <c r="C1930">
        <v>5351.5</v>
      </c>
      <c r="D1930">
        <v>5413.8</v>
      </c>
      <c r="E1930">
        <v>5341.3</v>
      </c>
      <c r="F1930">
        <v>5356.3</v>
      </c>
      <c r="G1930">
        <v>510686600</v>
      </c>
      <c r="H1930">
        <v>5356.3</v>
      </c>
      <c r="I1930">
        <f t="shared" si="92"/>
        <v>8.9694478183699466E-4</v>
      </c>
      <c r="J1930">
        <f t="shared" si="91"/>
        <v>0</v>
      </c>
      <c r="K1930">
        <f t="shared" si="93"/>
        <v>0</v>
      </c>
    </row>
    <row r="1931" spans="1:11" x14ac:dyDescent="0.25">
      <c r="A1931" t="s">
        <v>16</v>
      </c>
      <c r="B1931">
        <v>41054</v>
      </c>
      <c r="C1931">
        <v>5350.1</v>
      </c>
      <c r="D1931">
        <v>5385.2</v>
      </c>
      <c r="E1931">
        <v>5312.2</v>
      </c>
      <c r="F1931">
        <v>5351.5</v>
      </c>
      <c r="G1931">
        <v>734363700</v>
      </c>
      <c r="H1931">
        <v>5351.5</v>
      </c>
      <c r="I1931">
        <f t="shared" si="92"/>
        <v>2.6167735182514029E-4</v>
      </c>
      <c r="J1931">
        <f t="shared" si="91"/>
        <v>0</v>
      </c>
      <c r="K1931">
        <f t="shared" si="93"/>
        <v>5</v>
      </c>
    </row>
    <row r="1932" spans="1:11" x14ac:dyDescent="0.25">
      <c r="A1932" t="s">
        <v>16</v>
      </c>
      <c r="B1932">
        <v>41053</v>
      </c>
      <c r="C1932">
        <v>5266.4</v>
      </c>
      <c r="D1932">
        <v>5371.8</v>
      </c>
      <c r="E1932">
        <v>5266.4</v>
      </c>
      <c r="F1932">
        <v>5350.1</v>
      </c>
      <c r="G1932">
        <v>737282500</v>
      </c>
      <c r="H1932">
        <v>5350.1</v>
      </c>
      <c r="I1932">
        <f t="shared" si="92"/>
        <v>1.5893209782773976E-2</v>
      </c>
      <c r="J1932">
        <f t="shared" si="91"/>
        <v>5</v>
      </c>
      <c r="K1932">
        <f t="shared" si="93"/>
        <v>-8</v>
      </c>
    </row>
    <row r="1933" spans="1:11" x14ac:dyDescent="0.25">
      <c r="A1933" t="s">
        <v>16</v>
      </c>
      <c r="B1933">
        <v>41052</v>
      </c>
      <c r="C1933">
        <v>5403.3</v>
      </c>
      <c r="D1933">
        <v>5403.7</v>
      </c>
      <c r="E1933">
        <v>5262.9</v>
      </c>
      <c r="F1933">
        <v>5266.4</v>
      </c>
      <c r="G1933">
        <v>997826100</v>
      </c>
      <c r="H1933">
        <v>5266.4</v>
      </c>
      <c r="I1933">
        <f t="shared" si="92"/>
        <v>-2.5336368515536889E-2</v>
      </c>
      <c r="J1933">
        <f t="shared" si="91"/>
        <v>-8</v>
      </c>
      <c r="K1933">
        <f t="shared" si="93"/>
        <v>6</v>
      </c>
    </row>
    <row r="1934" spans="1:11" x14ac:dyDescent="0.25">
      <c r="A1934" t="s">
        <v>16</v>
      </c>
      <c r="B1934">
        <v>41051</v>
      </c>
      <c r="C1934">
        <v>5304.5</v>
      </c>
      <c r="D1934">
        <v>5408.7</v>
      </c>
      <c r="E1934">
        <v>5304.5</v>
      </c>
      <c r="F1934">
        <v>5403.3</v>
      </c>
      <c r="G1934">
        <v>931864300</v>
      </c>
      <c r="H1934">
        <v>5403.3</v>
      </c>
      <c r="I1934">
        <f t="shared" si="92"/>
        <v>1.862569516448298E-2</v>
      </c>
      <c r="J1934">
        <f t="shared" si="91"/>
        <v>6</v>
      </c>
      <c r="K1934">
        <f t="shared" si="93"/>
        <v>2</v>
      </c>
    </row>
    <row r="1935" spans="1:11" x14ac:dyDescent="0.25">
      <c r="A1935" t="s">
        <v>16</v>
      </c>
      <c r="B1935">
        <v>41050</v>
      </c>
      <c r="C1935">
        <v>5267.6</v>
      </c>
      <c r="D1935">
        <v>5324.4</v>
      </c>
      <c r="E1935">
        <v>5253.9</v>
      </c>
      <c r="F1935">
        <v>5304.5</v>
      </c>
      <c r="G1935">
        <v>914314900</v>
      </c>
      <c r="H1935">
        <v>5304.5</v>
      </c>
      <c r="I1935">
        <f t="shared" si="92"/>
        <v>7.0050877059761874E-3</v>
      </c>
      <c r="J1935">
        <f t="shared" si="91"/>
        <v>2</v>
      </c>
      <c r="K1935">
        <f t="shared" si="93"/>
        <v>-4</v>
      </c>
    </row>
    <row r="1936" spans="1:11" x14ac:dyDescent="0.25">
      <c r="A1936" t="s">
        <v>16</v>
      </c>
      <c r="B1936">
        <v>41047</v>
      </c>
      <c r="C1936">
        <v>5338.4</v>
      </c>
      <c r="D1936">
        <v>5338.4</v>
      </c>
      <c r="E1936">
        <v>5256.6</v>
      </c>
      <c r="F1936">
        <v>5267.6</v>
      </c>
      <c r="G1936">
        <v>1225450800</v>
      </c>
      <c r="H1936">
        <v>5267.6</v>
      </c>
      <c r="I1936">
        <f t="shared" si="92"/>
        <v>-1.3262400719316503E-2</v>
      </c>
      <c r="J1936">
        <f t="shared" si="91"/>
        <v>-4</v>
      </c>
      <c r="K1936">
        <f t="shared" si="93"/>
        <v>-4</v>
      </c>
    </row>
    <row r="1937" spans="1:11" x14ac:dyDescent="0.25">
      <c r="A1937" t="s">
        <v>16</v>
      </c>
      <c r="B1937">
        <v>41046</v>
      </c>
      <c r="C1937">
        <v>5405.3</v>
      </c>
      <c r="D1937">
        <v>5413.3</v>
      </c>
      <c r="E1937">
        <v>5309.8</v>
      </c>
      <c r="F1937">
        <v>5338.4</v>
      </c>
      <c r="G1937">
        <v>894671500</v>
      </c>
      <c r="H1937">
        <v>5338.4</v>
      </c>
      <c r="I1937">
        <f t="shared" si="92"/>
        <v>-1.2376741346456388E-2</v>
      </c>
      <c r="J1937">
        <f t="shared" si="91"/>
        <v>-4</v>
      </c>
      <c r="K1937">
        <f t="shared" si="93"/>
        <v>-1</v>
      </c>
    </row>
    <row r="1938" spans="1:11" x14ac:dyDescent="0.25">
      <c r="A1938" t="s">
        <v>16</v>
      </c>
      <c r="B1938">
        <v>41045</v>
      </c>
      <c r="C1938">
        <v>5437.6</v>
      </c>
      <c r="D1938">
        <v>5448.4</v>
      </c>
      <c r="E1938">
        <v>5354</v>
      </c>
      <c r="F1938">
        <v>5405.3</v>
      </c>
      <c r="G1938">
        <v>1026459500</v>
      </c>
      <c r="H1938">
        <v>5405.3</v>
      </c>
      <c r="I1938">
        <f t="shared" si="92"/>
        <v>-5.9401206414595453E-3</v>
      </c>
      <c r="J1938">
        <f t="shared" si="91"/>
        <v>-1</v>
      </c>
      <c r="K1938">
        <f t="shared" si="93"/>
        <v>-1</v>
      </c>
    </row>
    <row r="1939" spans="1:11" x14ac:dyDescent="0.25">
      <c r="A1939" t="s">
        <v>16</v>
      </c>
      <c r="B1939">
        <v>41044</v>
      </c>
      <c r="C1939">
        <v>5465.5</v>
      </c>
      <c r="D1939">
        <v>5507.7</v>
      </c>
      <c r="E1939">
        <v>5411.8</v>
      </c>
      <c r="F1939">
        <v>5437.6</v>
      </c>
      <c r="G1939">
        <v>876368200</v>
      </c>
      <c r="H1939">
        <v>5437.6</v>
      </c>
      <c r="I1939">
        <f t="shared" si="92"/>
        <v>-5.1047479645045524E-3</v>
      </c>
      <c r="J1939">
        <f t="shared" si="91"/>
        <v>-1</v>
      </c>
      <c r="K1939">
        <f t="shared" si="93"/>
        <v>-6</v>
      </c>
    </row>
    <row r="1940" spans="1:11" x14ac:dyDescent="0.25">
      <c r="A1940" t="s">
        <v>16</v>
      </c>
      <c r="B1940">
        <v>41043</v>
      </c>
      <c r="C1940">
        <v>5575.5</v>
      </c>
      <c r="D1940">
        <v>5575.7</v>
      </c>
      <c r="E1940">
        <v>5436.7</v>
      </c>
      <c r="F1940">
        <v>5465.5</v>
      </c>
      <c r="G1940">
        <v>883929300</v>
      </c>
      <c r="H1940">
        <v>5465.5</v>
      </c>
      <c r="I1940">
        <f t="shared" si="92"/>
        <v>-1.9729172271545137E-2</v>
      </c>
      <c r="J1940">
        <f t="shared" si="91"/>
        <v>-6</v>
      </c>
      <c r="K1940">
        <f t="shared" si="93"/>
        <v>1</v>
      </c>
    </row>
    <row r="1941" spans="1:11" x14ac:dyDescent="0.25">
      <c r="A1941" t="s">
        <v>16</v>
      </c>
      <c r="B1941">
        <v>41040</v>
      </c>
      <c r="C1941">
        <v>5544</v>
      </c>
      <c r="D1941">
        <v>5585.5</v>
      </c>
      <c r="E1941">
        <v>5499.3</v>
      </c>
      <c r="F1941">
        <v>5575.5</v>
      </c>
      <c r="G1941">
        <v>772576800</v>
      </c>
      <c r="H1941">
        <v>5575.5</v>
      </c>
      <c r="I1941">
        <f t="shared" si="92"/>
        <v>5.6818181818181213E-3</v>
      </c>
      <c r="J1941">
        <f t="shared" si="91"/>
        <v>1</v>
      </c>
      <c r="K1941">
        <f t="shared" si="93"/>
        <v>0</v>
      </c>
    </row>
    <row r="1942" spans="1:11" x14ac:dyDescent="0.25">
      <c r="A1942" t="s">
        <v>16</v>
      </c>
      <c r="B1942">
        <v>41039</v>
      </c>
      <c r="C1942">
        <v>5530.1</v>
      </c>
      <c r="D1942">
        <v>5566.1</v>
      </c>
      <c r="E1942">
        <v>5490.5</v>
      </c>
      <c r="F1942">
        <v>5544</v>
      </c>
      <c r="G1942">
        <v>847647600</v>
      </c>
      <c r="H1942">
        <v>5544</v>
      </c>
      <c r="I1942">
        <f t="shared" si="92"/>
        <v>2.5135169345942288E-3</v>
      </c>
      <c r="J1942">
        <f t="shared" si="91"/>
        <v>0</v>
      </c>
      <c r="K1942">
        <f t="shared" si="93"/>
        <v>-1</v>
      </c>
    </row>
    <row r="1943" spans="1:11" x14ac:dyDescent="0.25">
      <c r="A1943" t="s">
        <v>16</v>
      </c>
      <c r="B1943">
        <v>41038</v>
      </c>
      <c r="C1943">
        <v>5554.6</v>
      </c>
      <c r="D1943">
        <v>5571.7</v>
      </c>
      <c r="E1943">
        <v>5464.4</v>
      </c>
      <c r="F1943">
        <v>5530.1</v>
      </c>
      <c r="G1943">
        <v>1006218000</v>
      </c>
      <c r="H1943">
        <v>5530.1</v>
      </c>
      <c r="I1943">
        <f t="shared" si="92"/>
        <v>-4.4107586504879004E-3</v>
      </c>
      <c r="J1943">
        <f t="shared" si="91"/>
        <v>-1</v>
      </c>
      <c r="K1943">
        <f t="shared" si="93"/>
        <v>-5</v>
      </c>
    </row>
    <row r="1944" spans="1:11" x14ac:dyDescent="0.25">
      <c r="A1944" t="s">
        <v>16</v>
      </c>
      <c r="B1944">
        <v>41037</v>
      </c>
      <c r="C1944">
        <v>5655.1</v>
      </c>
      <c r="D1944">
        <v>5668.1</v>
      </c>
      <c r="E1944">
        <v>5550.1</v>
      </c>
      <c r="F1944">
        <v>5554.6</v>
      </c>
      <c r="G1944">
        <v>1052975800</v>
      </c>
      <c r="H1944">
        <v>5554.6</v>
      </c>
      <c r="I1944">
        <f t="shared" si="92"/>
        <v>-1.7771569026188705E-2</v>
      </c>
      <c r="J1944">
        <f t="shared" si="91"/>
        <v>-5</v>
      </c>
      <c r="K1944">
        <f t="shared" si="93"/>
        <v>0</v>
      </c>
    </row>
    <row r="1945" spans="1:11" x14ac:dyDescent="0.25">
      <c r="A1945" t="s">
        <v>16</v>
      </c>
      <c r="B1945">
        <v>41036</v>
      </c>
      <c r="C1945">
        <v>5655.1</v>
      </c>
      <c r="D1945">
        <v>5655.1</v>
      </c>
      <c r="E1945">
        <v>5655.1</v>
      </c>
      <c r="F1945">
        <v>5655.1</v>
      </c>
      <c r="G1945">
        <v>0</v>
      </c>
      <c r="H1945">
        <v>5655.1</v>
      </c>
      <c r="I1945">
        <f t="shared" si="92"/>
        <v>0</v>
      </c>
      <c r="J1945">
        <f t="shared" ref="J1945:J2008" si="94">ROUNDDOWN(I1945/N$2,0)</f>
        <v>0</v>
      </c>
      <c r="K1945">
        <f t="shared" si="93"/>
        <v>-6</v>
      </c>
    </row>
    <row r="1946" spans="1:11" x14ac:dyDescent="0.25">
      <c r="A1946" t="s">
        <v>16</v>
      </c>
      <c r="B1946">
        <v>41033</v>
      </c>
      <c r="C1946">
        <v>5766.6</v>
      </c>
      <c r="D1946">
        <v>5766.6</v>
      </c>
      <c r="E1946">
        <v>5639.8</v>
      </c>
      <c r="F1946">
        <v>5655.1</v>
      </c>
      <c r="G1946">
        <v>1013188100</v>
      </c>
      <c r="H1946">
        <v>5655.1</v>
      </c>
      <c r="I1946">
        <f t="shared" si="92"/>
        <v>-1.9335483647209828E-2</v>
      </c>
      <c r="J1946">
        <f t="shared" si="94"/>
        <v>-6</v>
      </c>
      <c r="K1946">
        <f t="shared" si="93"/>
        <v>0</v>
      </c>
    </row>
    <row r="1947" spans="1:11" x14ac:dyDescent="0.25">
      <c r="A1947" t="s">
        <v>16</v>
      </c>
      <c r="B1947">
        <v>41032</v>
      </c>
      <c r="C1947">
        <v>5758.1</v>
      </c>
      <c r="D1947">
        <v>5800.8</v>
      </c>
      <c r="E1947">
        <v>5745.2</v>
      </c>
      <c r="F1947">
        <v>5766.6</v>
      </c>
      <c r="G1947">
        <v>788566200</v>
      </c>
      <c r="H1947">
        <v>5766.6</v>
      </c>
      <c r="I1947">
        <f t="shared" si="92"/>
        <v>1.4761813792745215E-3</v>
      </c>
      <c r="J1947">
        <f t="shared" si="94"/>
        <v>0</v>
      </c>
      <c r="K1947">
        <f t="shared" si="93"/>
        <v>-3</v>
      </c>
    </row>
    <row r="1948" spans="1:11" x14ac:dyDescent="0.25">
      <c r="A1948" t="s">
        <v>16</v>
      </c>
      <c r="B1948">
        <v>41031</v>
      </c>
      <c r="C1948">
        <v>5812.2</v>
      </c>
      <c r="D1948">
        <v>5819.9</v>
      </c>
      <c r="E1948">
        <v>5736.7</v>
      </c>
      <c r="F1948">
        <v>5758.1</v>
      </c>
      <c r="G1948">
        <v>962324800</v>
      </c>
      <c r="H1948">
        <v>5758.1</v>
      </c>
      <c r="I1948">
        <f t="shared" si="92"/>
        <v>-9.3080072950000314E-3</v>
      </c>
      <c r="J1948">
        <f t="shared" si="94"/>
        <v>-3</v>
      </c>
      <c r="K1948">
        <f t="shared" si="93"/>
        <v>4</v>
      </c>
    </row>
    <row r="1949" spans="1:11" x14ac:dyDescent="0.25">
      <c r="A1949" t="s">
        <v>16</v>
      </c>
      <c r="B1949">
        <v>41030</v>
      </c>
      <c r="C1949">
        <v>5737.8</v>
      </c>
      <c r="D1949">
        <v>5819</v>
      </c>
      <c r="E1949">
        <v>5732.2</v>
      </c>
      <c r="F1949">
        <v>5812.2</v>
      </c>
      <c r="G1949">
        <v>653605400</v>
      </c>
      <c r="H1949">
        <v>5812.2</v>
      </c>
      <c r="I1949">
        <f t="shared" si="92"/>
        <v>1.2966642267070894E-2</v>
      </c>
      <c r="J1949">
        <f t="shared" si="94"/>
        <v>4</v>
      </c>
      <c r="K1949">
        <f t="shared" si="93"/>
        <v>-2</v>
      </c>
    </row>
    <row r="1950" spans="1:11" x14ac:dyDescent="0.25">
      <c r="A1950" t="s">
        <v>16</v>
      </c>
      <c r="B1950">
        <v>41029</v>
      </c>
      <c r="C1950">
        <v>5777.1</v>
      </c>
      <c r="D1950">
        <v>5793</v>
      </c>
      <c r="E1950">
        <v>5728.9</v>
      </c>
      <c r="F1950">
        <v>5737.8</v>
      </c>
      <c r="G1950">
        <v>784967000</v>
      </c>
      <c r="H1950">
        <v>5737.8</v>
      </c>
      <c r="I1950">
        <f t="shared" si="92"/>
        <v>-6.8027210884353817E-3</v>
      </c>
      <c r="J1950">
        <f t="shared" si="94"/>
        <v>-2</v>
      </c>
      <c r="K1950">
        <f t="shared" si="93"/>
        <v>1</v>
      </c>
    </row>
    <row r="1951" spans="1:11" x14ac:dyDescent="0.25">
      <c r="A1951" t="s">
        <v>16</v>
      </c>
      <c r="B1951">
        <v>41026</v>
      </c>
      <c r="C1951">
        <v>5748.7</v>
      </c>
      <c r="D1951">
        <v>5789</v>
      </c>
      <c r="E1951">
        <v>5708</v>
      </c>
      <c r="F1951">
        <v>5777.1</v>
      </c>
      <c r="G1951">
        <v>812249700</v>
      </c>
      <c r="H1951">
        <v>5777.1</v>
      </c>
      <c r="I1951">
        <f t="shared" si="92"/>
        <v>4.9402473602728758E-3</v>
      </c>
      <c r="J1951">
        <f t="shared" si="94"/>
        <v>1</v>
      </c>
      <c r="K1951">
        <f t="shared" si="93"/>
        <v>1</v>
      </c>
    </row>
    <row r="1952" spans="1:11" x14ac:dyDescent="0.25">
      <c r="A1952" t="s">
        <v>16</v>
      </c>
      <c r="B1952">
        <v>41025</v>
      </c>
      <c r="C1952">
        <v>5718.9</v>
      </c>
      <c r="D1952">
        <v>5761.1</v>
      </c>
      <c r="E1952">
        <v>5691.7</v>
      </c>
      <c r="F1952">
        <v>5748.7</v>
      </c>
      <c r="G1952">
        <v>879956100</v>
      </c>
      <c r="H1952">
        <v>5748.7</v>
      </c>
      <c r="I1952">
        <f t="shared" si="92"/>
        <v>5.2107922852298039E-3</v>
      </c>
      <c r="J1952">
        <f t="shared" si="94"/>
        <v>1</v>
      </c>
      <c r="K1952">
        <f t="shared" si="93"/>
        <v>0</v>
      </c>
    </row>
    <row r="1953" spans="1:11" x14ac:dyDescent="0.25">
      <c r="A1953" t="s">
        <v>16</v>
      </c>
      <c r="B1953">
        <v>41024</v>
      </c>
      <c r="C1953">
        <v>5709.5</v>
      </c>
      <c r="D1953">
        <v>5745</v>
      </c>
      <c r="E1953">
        <v>5703.2</v>
      </c>
      <c r="F1953">
        <v>5718.9</v>
      </c>
      <c r="G1953">
        <v>859133200</v>
      </c>
      <c r="H1953">
        <v>5718.9</v>
      </c>
      <c r="I1953">
        <f t="shared" si="92"/>
        <v>1.6463788422802494E-3</v>
      </c>
      <c r="J1953">
        <f t="shared" si="94"/>
        <v>0</v>
      </c>
      <c r="K1953">
        <f t="shared" si="93"/>
        <v>2</v>
      </c>
    </row>
    <row r="1954" spans="1:11" x14ac:dyDescent="0.25">
      <c r="A1954" t="s">
        <v>16</v>
      </c>
      <c r="B1954">
        <v>41023</v>
      </c>
      <c r="C1954">
        <v>5665.6</v>
      </c>
      <c r="D1954">
        <v>5714.2</v>
      </c>
      <c r="E1954">
        <v>5658.5</v>
      </c>
      <c r="F1954">
        <v>5709.5</v>
      </c>
      <c r="G1954">
        <v>807899200</v>
      </c>
      <c r="H1954">
        <v>5709.5</v>
      </c>
      <c r="I1954">
        <f t="shared" si="92"/>
        <v>7.7485173679749941E-3</v>
      </c>
      <c r="J1954">
        <f t="shared" si="94"/>
        <v>2</v>
      </c>
      <c r="K1954">
        <f t="shared" si="93"/>
        <v>-5</v>
      </c>
    </row>
    <row r="1955" spans="1:11" x14ac:dyDescent="0.25">
      <c r="A1955" t="s">
        <v>16</v>
      </c>
      <c r="B1955">
        <v>41022</v>
      </c>
      <c r="C1955">
        <v>5772.2</v>
      </c>
      <c r="D1955">
        <v>5772.2</v>
      </c>
      <c r="E1955">
        <v>5637.7</v>
      </c>
      <c r="F1955">
        <v>5665.6</v>
      </c>
      <c r="G1955">
        <v>777185500</v>
      </c>
      <c r="H1955">
        <v>5665.6</v>
      </c>
      <c r="I1955">
        <f t="shared" si="92"/>
        <v>-1.8467828557568899E-2</v>
      </c>
      <c r="J1955">
        <f t="shared" si="94"/>
        <v>-5</v>
      </c>
      <c r="K1955">
        <f t="shared" si="93"/>
        <v>1</v>
      </c>
    </row>
    <row r="1956" spans="1:11" x14ac:dyDescent="0.25">
      <c r="A1956" t="s">
        <v>16</v>
      </c>
      <c r="B1956">
        <v>41019</v>
      </c>
      <c r="C1956">
        <v>5744.6</v>
      </c>
      <c r="D1956">
        <v>5775.7</v>
      </c>
      <c r="E1956">
        <v>5724.2</v>
      </c>
      <c r="F1956">
        <v>5772.2</v>
      </c>
      <c r="G1956">
        <v>847833800</v>
      </c>
      <c r="H1956">
        <v>5772.2</v>
      </c>
      <c r="I1956">
        <f t="shared" si="92"/>
        <v>4.8045120635029637E-3</v>
      </c>
      <c r="J1956">
        <f t="shared" si="94"/>
        <v>1</v>
      </c>
      <c r="K1956">
        <f t="shared" si="93"/>
        <v>0</v>
      </c>
    </row>
    <row r="1957" spans="1:11" x14ac:dyDescent="0.25">
      <c r="A1957" t="s">
        <v>16</v>
      </c>
      <c r="B1957">
        <v>41018</v>
      </c>
      <c r="C1957">
        <v>5745.3</v>
      </c>
      <c r="D1957">
        <v>5792.1</v>
      </c>
      <c r="E1957">
        <v>5738.1</v>
      </c>
      <c r="F1957">
        <v>5744.6</v>
      </c>
      <c r="G1957">
        <v>958392100</v>
      </c>
      <c r="H1957">
        <v>5744.6</v>
      </c>
      <c r="I1957">
        <f t="shared" si="92"/>
        <v>-1.2183872034532417E-4</v>
      </c>
      <c r="J1957">
        <f t="shared" si="94"/>
        <v>0</v>
      </c>
      <c r="K1957">
        <f t="shared" si="93"/>
        <v>-1</v>
      </c>
    </row>
    <row r="1958" spans="1:11" x14ac:dyDescent="0.25">
      <c r="A1958" t="s">
        <v>16</v>
      </c>
      <c r="B1958">
        <v>41017</v>
      </c>
      <c r="C1958">
        <v>5767</v>
      </c>
      <c r="D1958">
        <v>5783.9</v>
      </c>
      <c r="E1958">
        <v>5730.9</v>
      </c>
      <c r="F1958">
        <v>5745.3</v>
      </c>
      <c r="G1958">
        <v>873962600</v>
      </c>
      <c r="H1958">
        <v>5745.3</v>
      </c>
      <c r="I1958">
        <f t="shared" si="92"/>
        <v>-3.7627882781341437E-3</v>
      </c>
      <c r="J1958">
        <f t="shared" si="94"/>
        <v>-1</v>
      </c>
      <c r="K1958">
        <f t="shared" si="93"/>
        <v>5</v>
      </c>
    </row>
    <row r="1959" spans="1:11" x14ac:dyDescent="0.25">
      <c r="A1959" t="s">
        <v>16</v>
      </c>
      <c r="B1959">
        <v>41016</v>
      </c>
      <c r="C1959">
        <v>5666.3</v>
      </c>
      <c r="D1959">
        <v>5773.7</v>
      </c>
      <c r="E1959">
        <v>5651.5</v>
      </c>
      <c r="F1959">
        <v>5767</v>
      </c>
      <c r="G1959">
        <v>856433000</v>
      </c>
      <c r="H1959">
        <v>5767</v>
      </c>
      <c r="I1959">
        <f t="shared" si="92"/>
        <v>1.7771738171293405E-2</v>
      </c>
      <c r="J1959">
        <f t="shared" si="94"/>
        <v>5</v>
      </c>
      <c r="K1959">
        <f t="shared" si="93"/>
        <v>0</v>
      </c>
    </row>
    <row r="1960" spans="1:11" x14ac:dyDescent="0.25">
      <c r="A1960" t="s">
        <v>16</v>
      </c>
      <c r="B1960">
        <v>41015</v>
      </c>
      <c r="C1960">
        <v>5651.8</v>
      </c>
      <c r="D1960">
        <v>5708</v>
      </c>
      <c r="E1960">
        <v>5641.1</v>
      </c>
      <c r="F1960">
        <v>5666.3</v>
      </c>
      <c r="G1960">
        <v>1101926600</v>
      </c>
      <c r="H1960">
        <v>5666.3</v>
      </c>
      <c r="I1960">
        <f t="shared" si="92"/>
        <v>2.5655543366716049E-3</v>
      </c>
      <c r="J1960">
        <f t="shared" si="94"/>
        <v>0</v>
      </c>
      <c r="K1960">
        <f t="shared" si="93"/>
        <v>-3</v>
      </c>
    </row>
    <row r="1961" spans="1:11" x14ac:dyDescent="0.25">
      <c r="A1961" t="s">
        <v>16</v>
      </c>
      <c r="B1961">
        <v>41012</v>
      </c>
      <c r="C1961">
        <v>5710.5</v>
      </c>
      <c r="D1961">
        <v>5710.8</v>
      </c>
      <c r="E1961">
        <v>5643.5</v>
      </c>
      <c r="F1961">
        <v>5651.8</v>
      </c>
      <c r="G1961">
        <v>830223000</v>
      </c>
      <c r="H1961">
        <v>5651.8</v>
      </c>
      <c r="I1961">
        <f t="shared" si="92"/>
        <v>-1.0279310042903389E-2</v>
      </c>
      <c r="J1961">
        <f t="shared" si="94"/>
        <v>-3</v>
      </c>
      <c r="K1961">
        <f t="shared" si="93"/>
        <v>4</v>
      </c>
    </row>
    <row r="1962" spans="1:11" x14ac:dyDescent="0.25">
      <c r="A1962" t="s">
        <v>16</v>
      </c>
      <c r="B1962">
        <v>41011</v>
      </c>
      <c r="C1962">
        <v>5634.7</v>
      </c>
      <c r="D1962">
        <v>5727.9</v>
      </c>
      <c r="E1962">
        <v>5602.6</v>
      </c>
      <c r="F1962">
        <v>5710.5</v>
      </c>
      <c r="G1962">
        <v>1115210000</v>
      </c>
      <c r="H1962">
        <v>5710.5</v>
      </c>
      <c r="I1962">
        <f t="shared" si="92"/>
        <v>1.3452357712034457E-2</v>
      </c>
      <c r="J1962">
        <f t="shared" si="94"/>
        <v>4</v>
      </c>
      <c r="K1962">
        <f t="shared" si="93"/>
        <v>2</v>
      </c>
    </row>
    <row r="1963" spans="1:11" x14ac:dyDescent="0.25">
      <c r="A1963" t="s">
        <v>16</v>
      </c>
      <c r="B1963">
        <v>41010</v>
      </c>
      <c r="C1963">
        <v>5595.6</v>
      </c>
      <c r="D1963">
        <v>5655.9</v>
      </c>
      <c r="E1963">
        <v>5576.4</v>
      </c>
      <c r="F1963">
        <v>5634.7</v>
      </c>
      <c r="G1963">
        <v>1132327600</v>
      </c>
      <c r="H1963">
        <v>5634.7</v>
      </c>
      <c r="I1963">
        <f t="shared" si="92"/>
        <v>6.9876331403244674E-3</v>
      </c>
      <c r="J1963">
        <f t="shared" si="94"/>
        <v>2</v>
      </c>
      <c r="K1963">
        <f t="shared" si="93"/>
        <v>-7</v>
      </c>
    </row>
    <row r="1964" spans="1:11" x14ac:dyDescent="0.25">
      <c r="A1964" t="s">
        <v>16</v>
      </c>
      <c r="B1964">
        <v>41009</v>
      </c>
      <c r="C1964">
        <v>5723.7</v>
      </c>
      <c r="D1964">
        <v>5723.7</v>
      </c>
      <c r="E1964">
        <v>5595.6</v>
      </c>
      <c r="F1964">
        <v>5595.6</v>
      </c>
      <c r="G1964">
        <v>1008933700</v>
      </c>
      <c r="H1964">
        <v>5595.6</v>
      </c>
      <c r="I1964">
        <f t="shared" si="92"/>
        <v>-2.2380627915509099E-2</v>
      </c>
      <c r="J1964">
        <f t="shared" si="94"/>
        <v>-7</v>
      </c>
      <c r="K1964">
        <f t="shared" si="93"/>
        <v>0</v>
      </c>
    </row>
    <row r="1965" spans="1:11" x14ac:dyDescent="0.25">
      <c r="A1965" t="s">
        <v>16</v>
      </c>
      <c r="B1965">
        <v>41008</v>
      </c>
      <c r="C1965">
        <v>5723.7</v>
      </c>
      <c r="D1965">
        <v>5723.7</v>
      </c>
      <c r="E1965">
        <v>5723.7</v>
      </c>
      <c r="F1965">
        <v>5723.7</v>
      </c>
      <c r="G1965">
        <v>0</v>
      </c>
      <c r="H1965">
        <v>5723.7</v>
      </c>
      <c r="I1965">
        <f t="shared" si="92"/>
        <v>0</v>
      </c>
      <c r="J1965">
        <f t="shared" si="94"/>
        <v>0</v>
      </c>
      <c r="K1965">
        <f t="shared" si="93"/>
        <v>0</v>
      </c>
    </row>
    <row r="1966" spans="1:11" x14ac:dyDescent="0.25">
      <c r="A1966" t="s">
        <v>16</v>
      </c>
      <c r="B1966">
        <v>41005</v>
      </c>
      <c r="C1966">
        <v>5723.7</v>
      </c>
      <c r="D1966">
        <v>5723.7</v>
      </c>
      <c r="E1966">
        <v>5723.7</v>
      </c>
      <c r="F1966">
        <v>5723.7</v>
      </c>
      <c r="G1966">
        <v>0</v>
      </c>
      <c r="H1966">
        <v>5723.7</v>
      </c>
      <c r="I1966">
        <f t="shared" si="92"/>
        <v>0</v>
      </c>
      <c r="J1966">
        <f t="shared" si="94"/>
        <v>0</v>
      </c>
      <c r="K1966">
        <f t="shared" si="93"/>
        <v>1</v>
      </c>
    </row>
    <row r="1967" spans="1:11" x14ac:dyDescent="0.25">
      <c r="A1967" t="s">
        <v>16</v>
      </c>
      <c r="B1967">
        <v>41004</v>
      </c>
      <c r="C1967">
        <v>5703.8</v>
      </c>
      <c r="D1967">
        <v>5731.7</v>
      </c>
      <c r="E1967">
        <v>5663.3</v>
      </c>
      <c r="F1967">
        <v>5723.7</v>
      </c>
      <c r="G1967">
        <v>905682000</v>
      </c>
      <c r="H1967">
        <v>5723.7</v>
      </c>
      <c r="I1967">
        <f t="shared" si="92"/>
        <v>3.4889021354185257E-3</v>
      </c>
      <c r="J1967">
        <f t="shared" si="94"/>
        <v>1</v>
      </c>
      <c r="K1967">
        <f t="shared" si="93"/>
        <v>-7</v>
      </c>
    </row>
    <row r="1968" spans="1:11" x14ac:dyDescent="0.25">
      <c r="A1968" t="s">
        <v>16</v>
      </c>
      <c r="B1968">
        <v>41003</v>
      </c>
      <c r="C1968">
        <v>5838.3</v>
      </c>
      <c r="D1968">
        <v>5838.3</v>
      </c>
      <c r="E1968">
        <v>5685.7</v>
      </c>
      <c r="F1968">
        <v>5703.8</v>
      </c>
      <c r="G1968">
        <v>1174203100</v>
      </c>
      <c r="H1968">
        <v>5703.8</v>
      </c>
      <c r="I1968">
        <f t="shared" si="92"/>
        <v>-2.3037528047548106E-2</v>
      </c>
      <c r="J1968">
        <f t="shared" si="94"/>
        <v>-7</v>
      </c>
      <c r="K1968">
        <f t="shared" si="93"/>
        <v>-2</v>
      </c>
    </row>
    <row r="1969" spans="1:11" x14ac:dyDescent="0.25">
      <c r="A1969" t="s">
        <v>16</v>
      </c>
      <c r="B1969">
        <v>41002</v>
      </c>
      <c r="C1969">
        <v>5874.9</v>
      </c>
      <c r="D1969">
        <v>5890.2</v>
      </c>
      <c r="E1969">
        <v>5838.3</v>
      </c>
      <c r="F1969">
        <v>5838.3</v>
      </c>
      <c r="G1969">
        <v>896434000</v>
      </c>
      <c r="H1969">
        <v>5838.3</v>
      </c>
      <c r="I1969">
        <f t="shared" si="92"/>
        <v>-6.2298932747790747E-3</v>
      </c>
      <c r="J1969">
        <f t="shared" si="94"/>
        <v>-2</v>
      </c>
      <c r="K1969">
        <f t="shared" si="93"/>
        <v>5</v>
      </c>
    </row>
    <row r="1970" spans="1:11" x14ac:dyDescent="0.25">
      <c r="A1970" t="s">
        <v>16</v>
      </c>
      <c r="B1970">
        <v>41001</v>
      </c>
      <c r="C1970">
        <v>5768.5</v>
      </c>
      <c r="D1970">
        <v>5874.9</v>
      </c>
      <c r="E1970">
        <v>5748.6</v>
      </c>
      <c r="F1970">
        <v>5874.9</v>
      </c>
      <c r="G1970">
        <v>886248600</v>
      </c>
      <c r="H1970">
        <v>5874.9</v>
      </c>
      <c r="I1970">
        <f t="shared" si="92"/>
        <v>1.8445003033717544E-2</v>
      </c>
      <c r="J1970">
        <f t="shared" si="94"/>
        <v>5</v>
      </c>
      <c r="K1970">
        <f t="shared" si="93"/>
        <v>1</v>
      </c>
    </row>
    <row r="1971" spans="1:11" x14ac:dyDescent="0.25">
      <c r="A1971" t="s">
        <v>16</v>
      </c>
      <c r="B1971">
        <v>40998</v>
      </c>
      <c r="C1971">
        <v>5742</v>
      </c>
      <c r="D1971">
        <v>5782.7</v>
      </c>
      <c r="E1971">
        <v>5742</v>
      </c>
      <c r="F1971">
        <v>5768.5</v>
      </c>
      <c r="G1971">
        <v>990170000</v>
      </c>
      <c r="H1971">
        <v>5768.5</v>
      </c>
      <c r="I1971">
        <f t="shared" si="92"/>
        <v>4.61511668408221E-3</v>
      </c>
      <c r="J1971">
        <f t="shared" si="94"/>
        <v>1</v>
      </c>
      <c r="K1971">
        <f t="shared" si="93"/>
        <v>-3</v>
      </c>
    </row>
    <row r="1972" spans="1:11" x14ac:dyDescent="0.25">
      <c r="A1972" t="s">
        <v>16</v>
      </c>
      <c r="B1972">
        <v>40997</v>
      </c>
      <c r="C1972">
        <v>5809</v>
      </c>
      <c r="D1972">
        <v>5812.2</v>
      </c>
      <c r="E1972">
        <v>5726.5</v>
      </c>
      <c r="F1972">
        <v>5742</v>
      </c>
      <c r="G1972">
        <v>1084172100</v>
      </c>
      <c r="H1972">
        <v>5742</v>
      </c>
      <c r="I1972">
        <f t="shared" si="92"/>
        <v>-1.153382682045101E-2</v>
      </c>
      <c r="J1972">
        <f t="shared" si="94"/>
        <v>-3</v>
      </c>
      <c r="K1972">
        <f t="shared" si="93"/>
        <v>-3</v>
      </c>
    </row>
    <row r="1973" spans="1:11" x14ac:dyDescent="0.25">
      <c r="A1973" t="s">
        <v>16</v>
      </c>
      <c r="B1973">
        <v>40996</v>
      </c>
      <c r="C1973">
        <v>5869.6</v>
      </c>
      <c r="D1973">
        <v>5877.9</v>
      </c>
      <c r="E1973">
        <v>5809</v>
      </c>
      <c r="F1973">
        <v>5809</v>
      </c>
      <c r="G1973">
        <v>931498400</v>
      </c>
      <c r="H1973">
        <v>5809</v>
      </c>
      <c r="I1973">
        <f t="shared" si="92"/>
        <v>-1.0324383262914072E-2</v>
      </c>
      <c r="J1973">
        <f t="shared" si="94"/>
        <v>-3</v>
      </c>
      <c r="K1973">
        <f t="shared" si="93"/>
        <v>-1</v>
      </c>
    </row>
    <row r="1974" spans="1:11" x14ac:dyDescent="0.25">
      <c r="A1974" t="s">
        <v>16</v>
      </c>
      <c r="B1974">
        <v>40995</v>
      </c>
      <c r="C1974">
        <v>5902.7</v>
      </c>
      <c r="D1974">
        <v>5941.9</v>
      </c>
      <c r="E1974">
        <v>5863.8</v>
      </c>
      <c r="F1974">
        <v>5869.6</v>
      </c>
      <c r="G1974">
        <v>1257297400</v>
      </c>
      <c r="H1974">
        <v>5869.6</v>
      </c>
      <c r="I1974">
        <f t="shared" si="92"/>
        <v>-5.6076033001846159E-3</v>
      </c>
      <c r="J1974">
        <f t="shared" si="94"/>
        <v>-1</v>
      </c>
      <c r="K1974">
        <f t="shared" si="93"/>
        <v>2</v>
      </c>
    </row>
    <row r="1975" spans="1:11" x14ac:dyDescent="0.25">
      <c r="A1975" t="s">
        <v>16</v>
      </c>
      <c r="B1975">
        <v>40994</v>
      </c>
      <c r="C1975">
        <v>5854.9</v>
      </c>
      <c r="D1975">
        <v>5913.1</v>
      </c>
      <c r="E1975">
        <v>5854.5</v>
      </c>
      <c r="F1975">
        <v>5902.7</v>
      </c>
      <c r="G1975">
        <v>722858600</v>
      </c>
      <c r="H1975">
        <v>5902.7</v>
      </c>
      <c r="I1975">
        <f t="shared" si="92"/>
        <v>8.1641018633964446E-3</v>
      </c>
      <c r="J1975">
        <f t="shared" si="94"/>
        <v>2</v>
      </c>
      <c r="K1975">
        <f t="shared" si="93"/>
        <v>0</v>
      </c>
    </row>
    <row r="1976" spans="1:11" x14ac:dyDescent="0.25">
      <c r="A1976" t="s">
        <v>16</v>
      </c>
      <c r="B1976">
        <v>40991</v>
      </c>
      <c r="C1976">
        <v>5845.7</v>
      </c>
      <c r="D1976">
        <v>5875.7</v>
      </c>
      <c r="E1976">
        <v>5801.7</v>
      </c>
      <c r="F1976">
        <v>5854.9</v>
      </c>
      <c r="G1976">
        <v>848516900</v>
      </c>
      <c r="H1976">
        <v>5854.9</v>
      </c>
      <c r="I1976">
        <f t="shared" si="92"/>
        <v>1.5738063876011843E-3</v>
      </c>
      <c r="J1976">
        <f t="shared" si="94"/>
        <v>0</v>
      </c>
      <c r="K1976">
        <f t="shared" si="93"/>
        <v>-2</v>
      </c>
    </row>
    <row r="1977" spans="1:11" x14ac:dyDescent="0.25">
      <c r="A1977" t="s">
        <v>16</v>
      </c>
      <c r="B1977">
        <v>40990</v>
      </c>
      <c r="C1977">
        <v>5892</v>
      </c>
      <c r="D1977">
        <v>5892</v>
      </c>
      <c r="E1977">
        <v>5825.9</v>
      </c>
      <c r="F1977">
        <v>5845.7</v>
      </c>
      <c r="G1977">
        <v>883155700</v>
      </c>
      <c r="H1977">
        <v>5845.7</v>
      </c>
      <c r="I1977">
        <f t="shared" si="92"/>
        <v>-7.8581126951798863E-3</v>
      </c>
      <c r="J1977">
        <f t="shared" si="94"/>
        <v>-2</v>
      </c>
      <c r="K1977">
        <f t="shared" si="93"/>
        <v>0</v>
      </c>
    </row>
    <row r="1978" spans="1:11" x14ac:dyDescent="0.25">
      <c r="A1978" t="s">
        <v>16</v>
      </c>
      <c r="B1978">
        <v>40989</v>
      </c>
      <c r="C1978">
        <v>5891.4</v>
      </c>
      <c r="D1978">
        <v>5921.7</v>
      </c>
      <c r="E1978">
        <v>5880.8</v>
      </c>
      <c r="F1978">
        <v>5892</v>
      </c>
      <c r="G1978">
        <v>907211300</v>
      </c>
      <c r="H1978">
        <v>5892</v>
      </c>
      <c r="I1978">
        <f t="shared" si="92"/>
        <v>1.0184336490492996E-4</v>
      </c>
      <c r="J1978">
        <f t="shared" si="94"/>
        <v>0</v>
      </c>
      <c r="K1978">
        <f t="shared" si="93"/>
        <v>-3</v>
      </c>
    </row>
    <row r="1979" spans="1:11" x14ac:dyDescent="0.25">
      <c r="A1979" t="s">
        <v>16</v>
      </c>
      <c r="B1979">
        <v>40988</v>
      </c>
      <c r="C1979">
        <v>5961.1</v>
      </c>
      <c r="D1979">
        <v>5961.1</v>
      </c>
      <c r="E1979">
        <v>5876.4</v>
      </c>
      <c r="F1979">
        <v>5891.4</v>
      </c>
      <c r="G1979">
        <v>978545300</v>
      </c>
      <c r="H1979">
        <v>5891.4</v>
      </c>
      <c r="I1979">
        <f t="shared" si="92"/>
        <v>-1.1692472865746373E-2</v>
      </c>
      <c r="J1979">
        <f t="shared" si="94"/>
        <v>-3</v>
      </c>
      <c r="K1979">
        <f t="shared" si="93"/>
        <v>0</v>
      </c>
    </row>
    <row r="1980" spans="1:11" x14ac:dyDescent="0.25">
      <c r="A1980" t="s">
        <v>16</v>
      </c>
      <c r="B1980">
        <v>40987</v>
      </c>
      <c r="C1980">
        <v>5965.6</v>
      </c>
      <c r="D1980">
        <v>5968.9</v>
      </c>
      <c r="E1980">
        <v>5928.5</v>
      </c>
      <c r="F1980">
        <v>5961.1</v>
      </c>
      <c r="G1980">
        <v>951065300</v>
      </c>
      <c r="H1980">
        <v>5961.1</v>
      </c>
      <c r="I1980">
        <f t="shared" si="92"/>
        <v>-7.5432479549419895E-4</v>
      </c>
      <c r="J1980">
        <f t="shared" si="94"/>
        <v>0</v>
      </c>
      <c r="K1980">
        <f t="shared" si="93"/>
        <v>1</v>
      </c>
    </row>
    <row r="1981" spans="1:11" x14ac:dyDescent="0.25">
      <c r="A1981" t="s">
        <v>16</v>
      </c>
      <c r="B1981">
        <v>40984</v>
      </c>
      <c r="C1981">
        <v>5940.7</v>
      </c>
      <c r="D1981">
        <v>5974.1</v>
      </c>
      <c r="E1981">
        <v>5940.7</v>
      </c>
      <c r="F1981">
        <v>5965.6</v>
      </c>
      <c r="G1981">
        <v>1830036200</v>
      </c>
      <c r="H1981">
        <v>5965.6</v>
      </c>
      <c r="I1981">
        <f t="shared" si="92"/>
        <v>4.1914252529164919E-3</v>
      </c>
      <c r="J1981">
        <f t="shared" si="94"/>
        <v>1</v>
      </c>
      <c r="K1981">
        <f t="shared" si="93"/>
        <v>0</v>
      </c>
    </row>
    <row r="1982" spans="1:11" x14ac:dyDescent="0.25">
      <c r="A1982" t="s">
        <v>16</v>
      </c>
      <c r="B1982">
        <v>40983</v>
      </c>
      <c r="C1982">
        <v>5945.4</v>
      </c>
      <c r="D1982">
        <v>5958.2</v>
      </c>
      <c r="E1982">
        <v>5919.2</v>
      </c>
      <c r="F1982">
        <v>5940.7</v>
      </c>
      <c r="G1982">
        <v>1034944400</v>
      </c>
      <c r="H1982">
        <v>5940.7</v>
      </c>
      <c r="I1982">
        <f t="shared" si="92"/>
        <v>-7.9052713021832144E-4</v>
      </c>
      <c r="J1982">
        <f t="shared" si="94"/>
        <v>0</v>
      </c>
      <c r="K1982">
        <f t="shared" si="93"/>
        <v>0</v>
      </c>
    </row>
    <row r="1983" spans="1:11" x14ac:dyDescent="0.25">
      <c r="A1983" t="s">
        <v>16</v>
      </c>
      <c r="B1983">
        <v>40982</v>
      </c>
      <c r="C1983">
        <v>5955.9</v>
      </c>
      <c r="D1983">
        <v>5989.1</v>
      </c>
      <c r="E1983">
        <v>5945.4</v>
      </c>
      <c r="F1983">
        <v>5945.4</v>
      </c>
      <c r="G1983">
        <v>1165018000</v>
      </c>
      <c r="H1983">
        <v>5945.4</v>
      </c>
      <c r="I1983">
        <f t="shared" si="92"/>
        <v>-1.7629577393845075E-3</v>
      </c>
      <c r="J1983">
        <f t="shared" si="94"/>
        <v>0</v>
      </c>
      <c r="K1983">
        <f t="shared" si="93"/>
        <v>3</v>
      </c>
    </row>
    <row r="1984" spans="1:11" x14ac:dyDescent="0.25">
      <c r="A1984" t="s">
        <v>16</v>
      </c>
      <c r="B1984">
        <v>40981</v>
      </c>
      <c r="C1984">
        <v>5892.8</v>
      </c>
      <c r="D1984">
        <v>5957.9</v>
      </c>
      <c r="E1984">
        <v>5892.8</v>
      </c>
      <c r="F1984">
        <v>5955.9</v>
      </c>
      <c r="G1984">
        <v>761933800</v>
      </c>
      <c r="H1984">
        <v>5955.9</v>
      </c>
      <c r="I1984">
        <f t="shared" si="92"/>
        <v>1.0707982622861767E-2</v>
      </c>
      <c r="J1984">
        <f t="shared" si="94"/>
        <v>3</v>
      </c>
      <c r="K1984">
        <f t="shared" si="93"/>
        <v>0</v>
      </c>
    </row>
    <row r="1985" spans="1:11" x14ac:dyDescent="0.25">
      <c r="A1985" t="s">
        <v>16</v>
      </c>
      <c r="B1985">
        <v>40980</v>
      </c>
      <c r="C1985">
        <v>5887.5</v>
      </c>
      <c r="D1985">
        <v>5894.1</v>
      </c>
      <c r="E1985">
        <v>5860.4</v>
      </c>
      <c r="F1985">
        <v>5892.8</v>
      </c>
      <c r="G1985">
        <v>800492000</v>
      </c>
      <c r="H1985">
        <v>5892.8</v>
      </c>
      <c r="I1985">
        <f t="shared" si="92"/>
        <v>9.0021231422499071E-4</v>
      </c>
      <c r="J1985">
        <f t="shared" si="94"/>
        <v>0</v>
      </c>
      <c r="K1985">
        <f t="shared" si="93"/>
        <v>1</v>
      </c>
    </row>
    <row r="1986" spans="1:11" x14ac:dyDescent="0.25">
      <c r="A1986" t="s">
        <v>16</v>
      </c>
      <c r="B1986">
        <v>40977</v>
      </c>
      <c r="C1986">
        <v>5859.7</v>
      </c>
      <c r="D1986">
        <v>5897.6</v>
      </c>
      <c r="E1986">
        <v>5842.9</v>
      </c>
      <c r="F1986">
        <v>5887.5</v>
      </c>
      <c r="G1986">
        <v>854778900</v>
      </c>
      <c r="H1986">
        <v>5887.5</v>
      </c>
      <c r="I1986">
        <f t="shared" ref="I1986:I2049" si="95">(H1986/H1987)-1</f>
        <v>4.7442701844804258E-3</v>
      </c>
      <c r="J1986">
        <f t="shared" si="94"/>
        <v>1</v>
      </c>
      <c r="K1986">
        <f t="shared" si="93"/>
        <v>3</v>
      </c>
    </row>
    <row r="1987" spans="1:11" x14ac:dyDescent="0.25">
      <c r="A1987" t="s">
        <v>16</v>
      </c>
      <c r="B1987">
        <v>40976</v>
      </c>
      <c r="C1987">
        <v>5791.4</v>
      </c>
      <c r="D1987">
        <v>5874.3</v>
      </c>
      <c r="E1987">
        <v>5791.4</v>
      </c>
      <c r="F1987">
        <v>5859.7</v>
      </c>
      <c r="G1987">
        <v>828107700</v>
      </c>
      <c r="H1987">
        <v>5859.7</v>
      </c>
      <c r="I1987">
        <f t="shared" si="95"/>
        <v>1.1793348758504019E-2</v>
      </c>
      <c r="J1987">
        <f t="shared" si="94"/>
        <v>3</v>
      </c>
      <c r="K1987">
        <f t="shared" ref="K1987:K2050" si="96">J1988</f>
        <v>1</v>
      </c>
    </row>
    <row r="1988" spans="1:11" x14ac:dyDescent="0.25">
      <c r="A1988" t="s">
        <v>16</v>
      </c>
      <c r="B1988">
        <v>40975</v>
      </c>
      <c r="C1988">
        <v>5765.8</v>
      </c>
      <c r="D1988">
        <v>5801.1</v>
      </c>
      <c r="E1988">
        <v>5755.7</v>
      </c>
      <c r="F1988">
        <v>5791.4</v>
      </c>
      <c r="G1988">
        <v>859928000</v>
      </c>
      <c r="H1988">
        <v>5791.4</v>
      </c>
      <c r="I1988">
        <f t="shared" si="95"/>
        <v>4.4399736376563581E-3</v>
      </c>
      <c r="J1988">
        <f t="shared" si="94"/>
        <v>1</v>
      </c>
      <c r="K1988">
        <f t="shared" si="96"/>
        <v>-6</v>
      </c>
    </row>
    <row r="1989" spans="1:11" x14ac:dyDescent="0.25">
      <c r="A1989" t="s">
        <v>16</v>
      </c>
      <c r="B1989">
        <v>40974</v>
      </c>
      <c r="C1989">
        <v>5874.8</v>
      </c>
      <c r="D1989">
        <v>5874.8</v>
      </c>
      <c r="E1989">
        <v>5758.4</v>
      </c>
      <c r="F1989">
        <v>5765.8</v>
      </c>
      <c r="G1989">
        <v>989886600</v>
      </c>
      <c r="H1989">
        <v>5765.8</v>
      </c>
      <c r="I1989">
        <f t="shared" si="95"/>
        <v>-1.855382310887177E-2</v>
      </c>
      <c r="J1989">
        <f t="shared" si="94"/>
        <v>-6</v>
      </c>
      <c r="K1989">
        <f t="shared" si="96"/>
        <v>-1</v>
      </c>
    </row>
    <row r="1990" spans="1:11" x14ac:dyDescent="0.25">
      <c r="A1990" t="s">
        <v>16</v>
      </c>
      <c r="B1990">
        <v>40973</v>
      </c>
      <c r="C1990">
        <v>5911.1</v>
      </c>
      <c r="D1990">
        <v>5911.1</v>
      </c>
      <c r="E1990">
        <v>5865.4</v>
      </c>
      <c r="F1990">
        <v>5874.8</v>
      </c>
      <c r="G1990">
        <v>873447200</v>
      </c>
      <c r="H1990">
        <v>5874.8</v>
      </c>
      <c r="I1990">
        <f t="shared" si="95"/>
        <v>-6.1409889868214718E-3</v>
      </c>
      <c r="J1990">
        <f t="shared" si="94"/>
        <v>-1</v>
      </c>
      <c r="K1990">
        <f t="shared" si="96"/>
        <v>-1</v>
      </c>
    </row>
    <row r="1991" spans="1:11" x14ac:dyDescent="0.25">
      <c r="A1991" t="s">
        <v>16</v>
      </c>
      <c r="B1991">
        <v>40970</v>
      </c>
      <c r="C1991">
        <v>5931.3</v>
      </c>
      <c r="D1991">
        <v>5940</v>
      </c>
      <c r="E1991">
        <v>5908.5</v>
      </c>
      <c r="F1991">
        <v>5911.1</v>
      </c>
      <c r="G1991">
        <v>736456500</v>
      </c>
      <c r="H1991">
        <v>5911.1</v>
      </c>
      <c r="I1991">
        <f t="shared" si="95"/>
        <v>-3.4056614907355121E-3</v>
      </c>
      <c r="J1991">
        <f t="shared" si="94"/>
        <v>-1</v>
      </c>
      <c r="K1991">
        <f t="shared" si="96"/>
        <v>3</v>
      </c>
    </row>
    <row r="1992" spans="1:11" x14ac:dyDescent="0.25">
      <c r="A1992" t="s">
        <v>16</v>
      </c>
      <c r="B1992">
        <v>40969</v>
      </c>
      <c r="C1992">
        <v>5871.5</v>
      </c>
      <c r="D1992">
        <v>5936.1</v>
      </c>
      <c r="E1992">
        <v>5858.9</v>
      </c>
      <c r="F1992">
        <v>5931.3</v>
      </c>
      <c r="G1992">
        <v>900749900</v>
      </c>
      <c r="H1992">
        <v>5931.3</v>
      </c>
      <c r="I1992">
        <f t="shared" si="95"/>
        <v>1.0184790939282928E-2</v>
      </c>
      <c r="J1992">
        <f t="shared" si="94"/>
        <v>3</v>
      </c>
      <c r="K1992">
        <f t="shared" si="96"/>
        <v>-3</v>
      </c>
    </row>
    <row r="1993" spans="1:11" x14ac:dyDescent="0.25">
      <c r="A1993" t="s">
        <v>16</v>
      </c>
      <c r="B1993">
        <v>40968</v>
      </c>
      <c r="C1993">
        <v>5927.9</v>
      </c>
      <c r="D1993">
        <v>5944.8</v>
      </c>
      <c r="E1993">
        <v>5871.5</v>
      </c>
      <c r="F1993">
        <v>5871.5</v>
      </c>
      <c r="G1993">
        <v>1201161000</v>
      </c>
      <c r="H1993">
        <v>5871.5</v>
      </c>
      <c r="I1993">
        <f t="shared" si="95"/>
        <v>-9.5143305386392596E-3</v>
      </c>
      <c r="J1993">
        <f t="shared" si="94"/>
        <v>-3</v>
      </c>
      <c r="K1993">
        <f t="shared" si="96"/>
        <v>0</v>
      </c>
    </row>
    <row r="1994" spans="1:11" x14ac:dyDescent="0.25">
      <c r="A1994" t="s">
        <v>16</v>
      </c>
      <c r="B1994">
        <v>40967</v>
      </c>
      <c r="C1994">
        <v>5915.6</v>
      </c>
      <c r="D1994">
        <v>5937</v>
      </c>
      <c r="E1994">
        <v>5900</v>
      </c>
      <c r="F1994">
        <v>5927.9</v>
      </c>
      <c r="G1994">
        <v>804670300</v>
      </c>
      <c r="H1994">
        <v>5927.9</v>
      </c>
      <c r="I1994">
        <f t="shared" si="95"/>
        <v>2.0792480897964261E-3</v>
      </c>
      <c r="J1994">
        <f t="shared" si="94"/>
        <v>0</v>
      </c>
      <c r="K1994">
        <f t="shared" si="96"/>
        <v>-1</v>
      </c>
    </row>
    <row r="1995" spans="1:11" x14ac:dyDescent="0.25">
      <c r="A1995" t="s">
        <v>16</v>
      </c>
      <c r="B1995">
        <v>40966</v>
      </c>
      <c r="C1995">
        <v>5935.1</v>
      </c>
      <c r="D1995">
        <v>5935.1</v>
      </c>
      <c r="E1995">
        <v>5865.9</v>
      </c>
      <c r="F1995">
        <v>5915.6</v>
      </c>
      <c r="G1995">
        <v>966771100</v>
      </c>
      <c r="H1995">
        <v>5915.6</v>
      </c>
      <c r="I1995">
        <f t="shared" si="95"/>
        <v>-3.2855385755926614E-3</v>
      </c>
      <c r="J1995">
        <f t="shared" si="94"/>
        <v>-1</v>
      </c>
      <c r="K1995">
        <f t="shared" si="96"/>
        <v>0</v>
      </c>
    </row>
    <row r="1996" spans="1:11" x14ac:dyDescent="0.25">
      <c r="A1996" t="s">
        <v>16</v>
      </c>
      <c r="B1996">
        <v>40963</v>
      </c>
      <c r="C1996">
        <v>5937.9</v>
      </c>
      <c r="D1996">
        <v>5964</v>
      </c>
      <c r="E1996">
        <v>5925.5</v>
      </c>
      <c r="F1996">
        <v>5935.1</v>
      </c>
      <c r="G1996">
        <v>1010948400</v>
      </c>
      <c r="H1996">
        <v>5935.1</v>
      </c>
      <c r="I1996">
        <f t="shared" si="95"/>
        <v>-4.7154717997932583E-4</v>
      </c>
      <c r="J1996">
        <f t="shared" si="94"/>
        <v>0</v>
      </c>
      <c r="K1996">
        <f t="shared" si="96"/>
        <v>1</v>
      </c>
    </row>
    <row r="1997" spans="1:11" x14ac:dyDescent="0.25">
      <c r="A1997" t="s">
        <v>16</v>
      </c>
      <c r="B1997">
        <v>40962</v>
      </c>
      <c r="C1997">
        <v>5916.6</v>
      </c>
      <c r="D1997">
        <v>5952.5</v>
      </c>
      <c r="E1997">
        <v>5900.5</v>
      </c>
      <c r="F1997">
        <v>5937.9</v>
      </c>
      <c r="G1997">
        <v>1071356900</v>
      </c>
      <c r="H1997">
        <v>5937.9</v>
      </c>
      <c r="I1997">
        <f t="shared" si="95"/>
        <v>3.6000405638372257E-3</v>
      </c>
      <c r="J1997">
        <f t="shared" si="94"/>
        <v>1</v>
      </c>
      <c r="K1997">
        <f t="shared" si="96"/>
        <v>0</v>
      </c>
    </row>
    <row r="1998" spans="1:11" x14ac:dyDescent="0.25">
      <c r="A1998" t="s">
        <v>16</v>
      </c>
      <c r="B1998">
        <v>40961</v>
      </c>
      <c r="C1998">
        <v>5928.2</v>
      </c>
      <c r="D1998">
        <v>5938</v>
      </c>
      <c r="E1998">
        <v>5894.6</v>
      </c>
      <c r="F1998">
        <v>5916.6</v>
      </c>
      <c r="G1998">
        <v>872089000</v>
      </c>
      <c r="H1998">
        <v>5916.6</v>
      </c>
      <c r="I1998">
        <f t="shared" si="95"/>
        <v>-1.9567490975337387E-3</v>
      </c>
      <c r="J1998">
        <f t="shared" si="94"/>
        <v>0</v>
      </c>
      <c r="K1998">
        <f t="shared" si="96"/>
        <v>0</v>
      </c>
    </row>
    <row r="1999" spans="1:11" x14ac:dyDescent="0.25">
      <c r="A1999" t="s">
        <v>16</v>
      </c>
      <c r="B1999">
        <v>40960</v>
      </c>
      <c r="C1999">
        <v>5945.3</v>
      </c>
      <c r="D1999">
        <v>5948.8</v>
      </c>
      <c r="E1999">
        <v>5916.6</v>
      </c>
      <c r="F1999">
        <v>5928.2</v>
      </c>
      <c r="G1999">
        <v>846269200</v>
      </c>
      <c r="H1999">
        <v>5928.2</v>
      </c>
      <c r="I1999">
        <f t="shared" si="95"/>
        <v>-2.8762215531596969E-3</v>
      </c>
      <c r="J1999">
        <f t="shared" si="94"/>
        <v>0</v>
      </c>
      <c r="K1999">
        <f t="shared" si="96"/>
        <v>2</v>
      </c>
    </row>
    <row r="2000" spans="1:11" x14ac:dyDescent="0.25">
      <c r="A2000" t="s">
        <v>16</v>
      </c>
      <c r="B2000">
        <v>40959</v>
      </c>
      <c r="C2000">
        <v>5905.1</v>
      </c>
      <c r="D2000">
        <v>5956.3</v>
      </c>
      <c r="E2000">
        <v>5905.1</v>
      </c>
      <c r="F2000">
        <v>5945.3</v>
      </c>
      <c r="G2000">
        <v>723669700</v>
      </c>
      <c r="H2000">
        <v>5945.3</v>
      </c>
      <c r="I2000">
        <f t="shared" si="95"/>
        <v>6.8076747218506206E-3</v>
      </c>
      <c r="J2000">
        <f t="shared" si="94"/>
        <v>2</v>
      </c>
      <c r="K2000">
        <f t="shared" si="96"/>
        <v>1</v>
      </c>
    </row>
    <row r="2001" spans="1:11" x14ac:dyDescent="0.25">
      <c r="A2001" t="s">
        <v>16</v>
      </c>
      <c r="B2001">
        <v>40956</v>
      </c>
      <c r="C2001">
        <v>5885.4</v>
      </c>
      <c r="D2001">
        <v>5923.6</v>
      </c>
      <c r="E2001">
        <v>5885.4</v>
      </c>
      <c r="F2001">
        <v>5905.1</v>
      </c>
      <c r="G2001">
        <v>1101911000</v>
      </c>
      <c r="H2001">
        <v>5905.1</v>
      </c>
      <c r="I2001">
        <f t="shared" si="95"/>
        <v>3.3472661161519923E-3</v>
      </c>
      <c r="J2001">
        <f t="shared" si="94"/>
        <v>1</v>
      </c>
      <c r="K2001">
        <f t="shared" si="96"/>
        <v>0</v>
      </c>
    </row>
    <row r="2002" spans="1:11" x14ac:dyDescent="0.25">
      <c r="A2002" t="s">
        <v>16</v>
      </c>
      <c r="B2002">
        <v>40955</v>
      </c>
      <c r="C2002">
        <v>5892.2</v>
      </c>
      <c r="D2002">
        <v>5892.4</v>
      </c>
      <c r="E2002">
        <v>5829.4</v>
      </c>
      <c r="F2002">
        <v>5885.4</v>
      </c>
      <c r="G2002">
        <v>751180400</v>
      </c>
      <c r="H2002">
        <v>5885.4</v>
      </c>
      <c r="I2002">
        <f t="shared" si="95"/>
        <v>-1.1540680900173905E-3</v>
      </c>
      <c r="J2002">
        <f t="shared" si="94"/>
        <v>0</v>
      </c>
      <c r="K2002">
        <f t="shared" si="96"/>
        <v>0</v>
      </c>
    </row>
    <row r="2003" spans="1:11" x14ac:dyDescent="0.25">
      <c r="A2003" t="s">
        <v>16</v>
      </c>
      <c r="B2003">
        <v>40954</v>
      </c>
      <c r="C2003">
        <v>5899.9</v>
      </c>
      <c r="D2003">
        <v>5923.8</v>
      </c>
      <c r="E2003">
        <v>5880.6</v>
      </c>
      <c r="F2003">
        <v>5892.2</v>
      </c>
      <c r="G2003">
        <v>801550200</v>
      </c>
      <c r="H2003">
        <v>5892.2</v>
      </c>
      <c r="I2003">
        <f t="shared" si="95"/>
        <v>-1.3051068662179865E-3</v>
      </c>
      <c r="J2003">
        <f t="shared" si="94"/>
        <v>0</v>
      </c>
      <c r="K2003">
        <f t="shared" si="96"/>
        <v>0</v>
      </c>
    </row>
    <row r="2004" spans="1:11" x14ac:dyDescent="0.25">
      <c r="A2004" t="s">
        <v>16</v>
      </c>
      <c r="B2004">
        <v>40953</v>
      </c>
      <c r="C2004">
        <v>5905.7</v>
      </c>
      <c r="D2004">
        <v>5920.6</v>
      </c>
      <c r="E2004">
        <v>5877.2</v>
      </c>
      <c r="F2004">
        <v>5899.9</v>
      </c>
      <c r="G2004">
        <v>832567200</v>
      </c>
      <c r="H2004">
        <v>5899.9</v>
      </c>
      <c r="I2004">
        <f t="shared" si="95"/>
        <v>-9.8210203701509791E-4</v>
      </c>
      <c r="J2004">
        <f t="shared" si="94"/>
        <v>0</v>
      </c>
      <c r="K2004">
        <f t="shared" si="96"/>
        <v>2</v>
      </c>
    </row>
    <row r="2005" spans="1:11" x14ac:dyDescent="0.25">
      <c r="A2005" t="s">
        <v>16</v>
      </c>
      <c r="B2005">
        <v>40952</v>
      </c>
      <c r="C2005">
        <v>5852.4</v>
      </c>
      <c r="D2005">
        <v>5920.1</v>
      </c>
      <c r="E2005">
        <v>5852.4</v>
      </c>
      <c r="F2005">
        <v>5905.7</v>
      </c>
      <c r="G2005">
        <v>641643100</v>
      </c>
      <c r="H2005">
        <v>5905.7</v>
      </c>
      <c r="I2005">
        <f t="shared" si="95"/>
        <v>9.1073747522383286E-3</v>
      </c>
      <c r="J2005">
        <f t="shared" si="94"/>
        <v>2</v>
      </c>
      <c r="K2005">
        <f t="shared" si="96"/>
        <v>-2</v>
      </c>
    </row>
    <row r="2006" spans="1:11" x14ac:dyDescent="0.25">
      <c r="A2006" t="s">
        <v>16</v>
      </c>
      <c r="B2006">
        <v>40949</v>
      </c>
      <c r="C2006">
        <v>5895.5</v>
      </c>
      <c r="D2006">
        <v>5895.5</v>
      </c>
      <c r="E2006">
        <v>5839.9</v>
      </c>
      <c r="F2006">
        <v>5852.4</v>
      </c>
      <c r="G2006">
        <v>948790300</v>
      </c>
      <c r="H2006">
        <v>5852.4</v>
      </c>
      <c r="I2006">
        <f t="shared" si="95"/>
        <v>-7.3106606733950308E-3</v>
      </c>
      <c r="J2006">
        <f t="shared" si="94"/>
        <v>-2</v>
      </c>
      <c r="K2006">
        <f t="shared" si="96"/>
        <v>1</v>
      </c>
    </row>
    <row r="2007" spans="1:11" x14ac:dyDescent="0.25">
      <c r="A2007" t="s">
        <v>16</v>
      </c>
      <c r="B2007">
        <v>40948</v>
      </c>
      <c r="C2007">
        <v>5875.9</v>
      </c>
      <c r="D2007">
        <v>5916.3</v>
      </c>
      <c r="E2007">
        <v>5870.6</v>
      </c>
      <c r="F2007">
        <v>5895.5</v>
      </c>
      <c r="G2007">
        <v>973462200</v>
      </c>
      <c r="H2007">
        <v>5895.5</v>
      </c>
      <c r="I2007">
        <f t="shared" si="95"/>
        <v>3.3356592181623679E-3</v>
      </c>
      <c r="J2007">
        <f t="shared" si="94"/>
        <v>1</v>
      </c>
      <c r="K2007">
        <f t="shared" si="96"/>
        <v>0</v>
      </c>
    </row>
    <row r="2008" spans="1:11" x14ac:dyDescent="0.25">
      <c r="A2008" t="s">
        <v>16</v>
      </c>
      <c r="B2008">
        <v>40947</v>
      </c>
      <c r="C2008">
        <v>5890.3</v>
      </c>
      <c r="D2008">
        <v>5916.2</v>
      </c>
      <c r="E2008">
        <v>5871.3</v>
      </c>
      <c r="F2008">
        <v>5875.9</v>
      </c>
      <c r="G2008">
        <v>809267800</v>
      </c>
      <c r="H2008">
        <v>5875.9</v>
      </c>
      <c r="I2008">
        <f t="shared" si="95"/>
        <v>-2.4446972140639289E-3</v>
      </c>
      <c r="J2008">
        <f t="shared" si="94"/>
        <v>0</v>
      </c>
      <c r="K2008">
        <f t="shared" si="96"/>
        <v>0</v>
      </c>
    </row>
    <row r="2009" spans="1:11" x14ac:dyDescent="0.25">
      <c r="A2009" t="s">
        <v>16</v>
      </c>
      <c r="B2009">
        <v>40946</v>
      </c>
      <c r="C2009">
        <v>5892.2</v>
      </c>
      <c r="D2009">
        <v>5906.7</v>
      </c>
      <c r="E2009">
        <v>5850.5</v>
      </c>
      <c r="F2009">
        <v>5890.3</v>
      </c>
      <c r="G2009">
        <v>785340700</v>
      </c>
      <c r="H2009">
        <v>5890.3</v>
      </c>
      <c r="I2009">
        <f t="shared" si="95"/>
        <v>-3.2246020162240985E-4</v>
      </c>
      <c r="J2009">
        <f t="shared" ref="J2009:J2072" si="97">ROUNDDOWN(I2009/N$2,0)</f>
        <v>0</v>
      </c>
      <c r="K2009">
        <f t="shared" si="96"/>
        <v>0</v>
      </c>
    </row>
    <row r="2010" spans="1:11" x14ac:dyDescent="0.25">
      <c r="A2010" t="s">
        <v>16</v>
      </c>
      <c r="B2010">
        <v>40945</v>
      </c>
      <c r="C2010">
        <v>5901.1</v>
      </c>
      <c r="D2010">
        <v>5901.1</v>
      </c>
      <c r="E2010">
        <v>5863.6</v>
      </c>
      <c r="F2010">
        <v>5892.2</v>
      </c>
      <c r="G2010">
        <v>828464600</v>
      </c>
      <c r="H2010">
        <v>5892.2</v>
      </c>
      <c r="I2010">
        <f t="shared" si="95"/>
        <v>-1.5081933876736064E-3</v>
      </c>
      <c r="J2010">
        <f t="shared" si="97"/>
        <v>0</v>
      </c>
      <c r="K2010">
        <f t="shared" si="96"/>
        <v>5</v>
      </c>
    </row>
    <row r="2011" spans="1:11" x14ac:dyDescent="0.25">
      <c r="A2011" t="s">
        <v>16</v>
      </c>
      <c r="B2011">
        <v>40942</v>
      </c>
      <c r="C2011">
        <v>5796.1</v>
      </c>
      <c r="D2011">
        <v>5901.1</v>
      </c>
      <c r="E2011">
        <v>5784.2</v>
      </c>
      <c r="F2011">
        <v>5901.1</v>
      </c>
      <c r="G2011">
        <v>1156774200</v>
      </c>
      <c r="H2011">
        <v>5901.1</v>
      </c>
      <c r="I2011">
        <f t="shared" si="95"/>
        <v>1.811562947499179E-2</v>
      </c>
      <c r="J2011">
        <f t="shared" si="97"/>
        <v>5</v>
      </c>
      <c r="K2011">
        <f t="shared" si="96"/>
        <v>0</v>
      </c>
    </row>
    <row r="2012" spans="1:11" x14ac:dyDescent="0.25">
      <c r="A2012" t="s">
        <v>16</v>
      </c>
      <c r="B2012">
        <v>40941</v>
      </c>
      <c r="C2012">
        <v>5790.7</v>
      </c>
      <c r="D2012">
        <v>5809.8</v>
      </c>
      <c r="E2012">
        <v>5765.7</v>
      </c>
      <c r="F2012">
        <v>5796.1</v>
      </c>
      <c r="G2012">
        <v>967388600</v>
      </c>
      <c r="H2012">
        <v>5796.1</v>
      </c>
      <c r="I2012">
        <f t="shared" si="95"/>
        <v>9.3252974597213267E-4</v>
      </c>
      <c r="J2012">
        <f t="shared" si="97"/>
        <v>0</v>
      </c>
      <c r="K2012">
        <f t="shared" si="96"/>
        <v>6</v>
      </c>
    </row>
    <row r="2013" spans="1:11" x14ac:dyDescent="0.25">
      <c r="A2013" t="s">
        <v>16</v>
      </c>
      <c r="B2013">
        <v>40940</v>
      </c>
      <c r="C2013">
        <v>5681.6</v>
      </c>
      <c r="D2013">
        <v>5790.7</v>
      </c>
      <c r="E2013">
        <v>5680.7</v>
      </c>
      <c r="F2013">
        <v>5790.7</v>
      </c>
      <c r="G2013">
        <v>985247100</v>
      </c>
      <c r="H2013">
        <v>5790.7</v>
      </c>
      <c r="I2013">
        <f t="shared" si="95"/>
        <v>1.9202337369754963E-2</v>
      </c>
      <c r="J2013">
        <f t="shared" si="97"/>
        <v>6</v>
      </c>
      <c r="K2013">
        <f t="shared" si="96"/>
        <v>0</v>
      </c>
    </row>
    <row r="2014" spans="1:11" x14ac:dyDescent="0.25">
      <c r="A2014" t="s">
        <v>16</v>
      </c>
      <c r="B2014">
        <v>40939</v>
      </c>
      <c r="C2014">
        <v>5671.1</v>
      </c>
      <c r="D2014">
        <v>5730.3</v>
      </c>
      <c r="E2014">
        <v>5671.1</v>
      </c>
      <c r="F2014">
        <v>5681.6</v>
      </c>
      <c r="G2014">
        <v>1018319100</v>
      </c>
      <c r="H2014">
        <v>5681.6</v>
      </c>
      <c r="I2014">
        <f t="shared" si="95"/>
        <v>1.8514926557458011E-3</v>
      </c>
      <c r="J2014">
        <f t="shared" si="97"/>
        <v>0</v>
      </c>
      <c r="K2014">
        <f t="shared" si="96"/>
        <v>-3</v>
      </c>
    </row>
    <row r="2015" spans="1:11" x14ac:dyDescent="0.25">
      <c r="A2015" t="s">
        <v>16</v>
      </c>
      <c r="B2015">
        <v>40938</v>
      </c>
      <c r="C2015">
        <v>5733.5</v>
      </c>
      <c r="D2015">
        <v>5733.5</v>
      </c>
      <c r="E2015">
        <v>5651.6</v>
      </c>
      <c r="F2015">
        <v>5671.1</v>
      </c>
      <c r="G2015">
        <v>778100000</v>
      </c>
      <c r="H2015">
        <v>5671.1</v>
      </c>
      <c r="I2015">
        <f t="shared" si="95"/>
        <v>-1.0883404552193165E-2</v>
      </c>
      <c r="J2015">
        <f t="shared" si="97"/>
        <v>-3</v>
      </c>
      <c r="K2015">
        <f t="shared" si="96"/>
        <v>-3</v>
      </c>
    </row>
    <row r="2016" spans="1:11" x14ac:dyDescent="0.25">
      <c r="A2016" t="s">
        <v>16</v>
      </c>
      <c r="B2016">
        <v>40935</v>
      </c>
      <c r="C2016">
        <v>5795.2</v>
      </c>
      <c r="D2016">
        <v>5795.2</v>
      </c>
      <c r="E2016">
        <v>5729</v>
      </c>
      <c r="F2016">
        <v>5733.5</v>
      </c>
      <c r="G2016">
        <v>790045200</v>
      </c>
      <c r="H2016">
        <v>5733.5</v>
      </c>
      <c r="I2016">
        <f t="shared" si="95"/>
        <v>-1.0646742131419029E-2</v>
      </c>
      <c r="J2016">
        <f t="shared" si="97"/>
        <v>-3</v>
      </c>
      <c r="K2016">
        <f t="shared" si="96"/>
        <v>4</v>
      </c>
    </row>
    <row r="2017" spans="1:11" x14ac:dyDescent="0.25">
      <c r="A2017" t="s">
        <v>16</v>
      </c>
      <c r="B2017">
        <v>40934</v>
      </c>
      <c r="C2017">
        <v>5723</v>
      </c>
      <c r="D2017">
        <v>5806.2</v>
      </c>
      <c r="E2017">
        <v>5722.8</v>
      </c>
      <c r="F2017">
        <v>5795.2</v>
      </c>
      <c r="G2017">
        <v>874328700</v>
      </c>
      <c r="H2017">
        <v>5795.2</v>
      </c>
      <c r="I2017">
        <f t="shared" si="95"/>
        <v>1.2615760964528988E-2</v>
      </c>
      <c r="J2017">
        <f t="shared" si="97"/>
        <v>4</v>
      </c>
      <c r="K2017">
        <f t="shared" si="96"/>
        <v>-1</v>
      </c>
    </row>
    <row r="2018" spans="1:11" x14ac:dyDescent="0.25">
      <c r="A2018" t="s">
        <v>16</v>
      </c>
      <c r="B2018">
        <v>40933</v>
      </c>
      <c r="C2018">
        <v>5751.9</v>
      </c>
      <c r="D2018">
        <v>5777.7</v>
      </c>
      <c r="E2018">
        <v>5694.1</v>
      </c>
      <c r="F2018">
        <v>5723</v>
      </c>
      <c r="G2018">
        <v>884691100</v>
      </c>
      <c r="H2018">
        <v>5723</v>
      </c>
      <c r="I2018">
        <f t="shared" si="95"/>
        <v>-5.0244267111736463E-3</v>
      </c>
      <c r="J2018">
        <f t="shared" si="97"/>
        <v>-1</v>
      </c>
      <c r="K2018">
        <f t="shared" si="96"/>
        <v>-1</v>
      </c>
    </row>
    <row r="2019" spans="1:11" x14ac:dyDescent="0.25">
      <c r="A2019" t="s">
        <v>16</v>
      </c>
      <c r="B2019">
        <v>40932</v>
      </c>
      <c r="C2019">
        <v>5782.6</v>
      </c>
      <c r="D2019">
        <v>5782.6</v>
      </c>
      <c r="E2019">
        <v>5719.9</v>
      </c>
      <c r="F2019">
        <v>5751.9</v>
      </c>
      <c r="G2019">
        <v>916105000</v>
      </c>
      <c r="H2019">
        <v>5751.9</v>
      </c>
      <c r="I2019">
        <f t="shared" si="95"/>
        <v>-5.3090305398956206E-3</v>
      </c>
      <c r="J2019">
        <f t="shared" si="97"/>
        <v>-1</v>
      </c>
      <c r="K2019">
        <f t="shared" si="96"/>
        <v>3</v>
      </c>
    </row>
    <row r="2020" spans="1:11" x14ac:dyDescent="0.25">
      <c r="A2020" t="s">
        <v>16</v>
      </c>
      <c r="B2020">
        <v>40931</v>
      </c>
      <c r="C2020">
        <v>5728.6</v>
      </c>
      <c r="D2020">
        <v>5789.9</v>
      </c>
      <c r="E2020">
        <v>5723.1</v>
      </c>
      <c r="F2020">
        <v>5782.6</v>
      </c>
      <c r="G2020">
        <v>852459600</v>
      </c>
      <c r="H2020">
        <v>5782.6</v>
      </c>
      <c r="I2020">
        <f t="shared" si="95"/>
        <v>9.4263869008135437E-3</v>
      </c>
      <c r="J2020">
        <f t="shared" si="97"/>
        <v>3</v>
      </c>
      <c r="K2020">
        <f t="shared" si="96"/>
        <v>0</v>
      </c>
    </row>
    <row r="2021" spans="1:11" x14ac:dyDescent="0.25">
      <c r="A2021" t="s">
        <v>16</v>
      </c>
      <c r="B2021">
        <v>40928</v>
      </c>
      <c r="C2021">
        <v>5741.2</v>
      </c>
      <c r="D2021">
        <v>5749.8</v>
      </c>
      <c r="E2021">
        <v>5721.6</v>
      </c>
      <c r="F2021">
        <v>5728.6</v>
      </c>
      <c r="G2021">
        <v>1315166200</v>
      </c>
      <c r="H2021">
        <v>5728.6</v>
      </c>
      <c r="I2021">
        <f t="shared" si="95"/>
        <v>-2.194663136626418E-3</v>
      </c>
      <c r="J2021">
        <f t="shared" si="97"/>
        <v>0</v>
      </c>
      <c r="K2021">
        <f t="shared" si="96"/>
        <v>2</v>
      </c>
    </row>
    <row r="2022" spans="1:11" x14ac:dyDescent="0.25">
      <c r="A2022" t="s">
        <v>16</v>
      </c>
      <c r="B2022">
        <v>40927</v>
      </c>
      <c r="C2022">
        <v>5702.4</v>
      </c>
      <c r="D2022">
        <v>5743.9</v>
      </c>
      <c r="E2022">
        <v>5693.2</v>
      </c>
      <c r="F2022">
        <v>5741.2</v>
      </c>
      <c r="G2022">
        <v>1404271200</v>
      </c>
      <c r="H2022">
        <v>5741.2</v>
      </c>
      <c r="I2022">
        <f t="shared" si="95"/>
        <v>6.8041526374860162E-3</v>
      </c>
      <c r="J2022">
        <f t="shared" si="97"/>
        <v>2</v>
      </c>
      <c r="K2022">
        <f t="shared" si="96"/>
        <v>0</v>
      </c>
    </row>
    <row r="2023" spans="1:11" x14ac:dyDescent="0.25">
      <c r="A2023" t="s">
        <v>16</v>
      </c>
      <c r="B2023">
        <v>40926</v>
      </c>
      <c r="C2023">
        <v>5694</v>
      </c>
      <c r="D2023">
        <v>5709.9</v>
      </c>
      <c r="E2023">
        <v>5647.9</v>
      </c>
      <c r="F2023">
        <v>5702.4</v>
      </c>
      <c r="G2023">
        <v>792321000</v>
      </c>
      <c r="H2023">
        <v>5702.4</v>
      </c>
      <c r="I2023">
        <f t="shared" si="95"/>
        <v>1.4752370916752966E-3</v>
      </c>
      <c r="J2023">
        <f t="shared" si="97"/>
        <v>0</v>
      </c>
      <c r="K2023">
        <f t="shared" si="96"/>
        <v>2</v>
      </c>
    </row>
    <row r="2024" spans="1:11" x14ac:dyDescent="0.25">
      <c r="A2024" t="s">
        <v>16</v>
      </c>
      <c r="B2024">
        <v>40925</v>
      </c>
      <c r="C2024">
        <v>5657.4</v>
      </c>
      <c r="D2024">
        <v>5724.4</v>
      </c>
      <c r="E2024">
        <v>5657.4</v>
      </c>
      <c r="F2024">
        <v>5694</v>
      </c>
      <c r="G2024">
        <v>1232187300</v>
      </c>
      <c r="H2024">
        <v>5694</v>
      </c>
      <c r="I2024">
        <f t="shared" si="95"/>
        <v>6.4694029059286784E-3</v>
      </c>
      <c r="J2024">
        <f t="shared" si="97"/>
        <v>2</v>
      </c>
      <c r="K2024">
        <f t="shared" si="96"/>
        <v>1</v>
      </c>
    </row>
    <row r="2025" spans="1:11" x14ac:dyDescent="0.25">
      <c r="A2025" t="s">
        <v>16</v>
      </c>
      <c r="B2025">
        <v>40924</v>
      </c>
      <c r="C2025">
        <v>5636.6</v>
      </c>
      <c r="D2025">
        <v>5662.9</v>
      </c>
      <c r="E2025">
        <v>5609.9</v>
      </c>
      <c r="F2025">
        <v>5657.4</v>
      </c>
      <c r="G2025">
        <v>672822900</v>
      </c>
      <c r="H2025">
        <v>5657.4</v>
      </c>
      <c r="I2025">
        <f t="shared" si="95"/>
        <v>3.6901678316714204E-3</v>
      </c>
      <c r="J2025">
        <f t="shared" si="97"/>
        <v>1</v>
      </c>
      <c r="K2025">
        <f t="shared" si="96"/>
        <v>-1</v>
      </c>
    </row>
    <row r="2026" spans="1:11" x14ac:dyDescent="0.25">
      <c r="A2026" t="s">
        <v>16</v>
      </c>
      <c r="B2026">
        <v>40921</v>
      </c>
      <c r="C2026">
        <v>5662.4</v>
      </c>
      <c r="D2026">
        <v>5709.2</v>
      </c>
      <c r="E2026">
        <v>5583.5</v>
      </c>
      <c r="F2026">
        <v>5636.6</v>
      </c>
      <c r="G2026">
        <v>1318584400</v>
      </c>
      <c r="H2026">
        <v>5636.6</v>
      </c>
      <c r="I2026">
        <f t="shared" si="95"/>
        <v>-4.5563718564565203E-3</v>
      </c>
      <c r="J2026">
        <f t="shared" si="97"/>
        <v>-1</v>
      </c>
      <c r="K2026">
        <f t="shared" si="96"/>
        <v>0</v>
      </c>
    </row>
    <row r="2027" spans="1:11" x14ac:dyDescent="0.25">
      <c r="A2027" t="s">
        <v>16</v>
      </c>
      <c r="B2027">
        <v>40920</v>
      </c>
      <c r="C2027">
        <v>5670.8</v>
      </c>
      <c r="D2027">
        <v>5699.6</v>
      </c>
      <c r="E2027">
        <v>5640.3</v>
      </c>
      <c r="F2027">
        <v>5662.4</v>
      </c>
      <c r="G2027">
        <v>1382096100</v>
      </c>
      <c r="H2027">
        <v>5662.4</v>
      </c>
      <c r="I2027">
        <f t="shared" si="95"/>
        <v>-1.4812724836003044E-3</v>
      </c>
      <c r="J2027">
        <f t="shared" si="97"/>
        <v>0</v>
      </c>
      <c r="K2027">
        <f t="shared" si="96"/>
        <v>-1</v>
      </c>
    </row>
    <row r="2028" spans="1:11" x14ac:dyDescent="0.25">
      <c r="A2028" t="s">
        <v>16</v>
      </c>
      <c r="B2028">
        <v>40919</v>
      </c>
      <c r="C2028">
        <v>5696.7</v>
      </c>
      <c r="D2028">
        <v>5700.8</v>
      </c>
      <c r="E2028">
        <v>5644.8</v>
      </c>
      <c r="F2028">
        <v>5670.8</v>
      </c>
      <c r="G2028">
        <v>893410000</v>
      </c>
      <c r="H2028">
        <v>5670.8</v>
      </c>
      <c r="I2028">
        <f t="shared" si="95"/>
        <v>-4.5464918286024503E-3</v>
      </c>
      <c r="J2028">
        <f t="shared" si="97"/>
        <v>-1</v>
      </c>
      <c r="K2028">
        <f t="shared" si="96"/>
        <v>4</v>
      </c>
    </row>
    <row r="2029" spans="1:11" x14ac:dyDescent="0.25">
      <c r="A2029" t="s">
        <v>16</v>
      </c>
      <c r="B2029">
        <v>40918</v>
      </c>
      <c r="C2029">
        <v>5612.3</v>
      </c>
      <c r="D2029">
        <v>5711.9</v>
      </c>
      <c r="E2029">
        <v>5612.3</v>
      </c>
      <c r="F2029">
        <v>5696.7</v>
      </c>
      <c r="G2029">
        <v>865034500</v>
      </c>
      <c r="H2029">
        <v>5696.7</v>
      </c>
      <c r="I2029">
        <f t="shared" si="95"/>
        <v>1.5038397804821413E-2</v>
      </c>
      <c r="J2029">
        <f t="shared" si="97"/>
        <v>4</v>
      </c>
      <c r="K2029">
        <f t="shared" si="96"/>
        <v>-2</v>
      </c>
    </row>
    <row r="2030" spans="1:11" x14ac:dyDescent="0.25">
      <c r="A2030" t="s">
        <v>16</v>
      </c>
      <c r="B2030">
        <v>40917</v>
      </c>
      <c r="C2030">
        <v>5649.7</v>
      </c>
      <c r="D2030">
        <v>5673.8</v>
      </c>
      <c r="E2030">
        <v>5604.6</v>
      </c>
      <c r="F2030">
        <v>5612.3</v>
      </c>
      <c r="G2030">
        <v>785646100</v>
      </c>
      <c r="H2030">
        <v>5612.3</v>
      </c>
      <c r="I2030">
        <f t="shared" si="95"/>
        <v>-6.619820521443498E-3</v>
      </c>
      <c r="J2030">
        <f t="shared" si="97"/>
        <v>-2</v>
      </c>
      <c r="K2030">
        <f t="shared" si="96"/>
        <v>1</v>
      </c>
    </row>
    <row r="2031" spans="1:11" x14ac:dyDescent="0.25">
      <c r="A2031" t="s">
        <v>16</v>
      </c>
      <c r="B2031">
        <v>40914</v>
      </c>
      <c r="C2031">
        <v>5624.3</v>
      </c>
      <c r="D2031">
        <v>5682.8</v>
      </c>
      <c r="E2031">
        <v>5623.4</v>
      </c>
      <c r="F2031">
        <v>5649.7</v>
      </c>
      <c r="G2031">
        <v>705018100</v>
      </c>
      <c r="H2031">
        <v>5649.7</v>
      </c>
      <c r="I2031">
        <f t="shared" si="95"/>
        <v>4.5161175612964399E-3</v>
      </c>
      <c r="J2031">
        <f t="shared" si="97"/>
        <v>1</v>
      </c>
      <c r="K2031">
        <f t="shared" si="96"/>
        <v>-2</v>
      </c>
    </row>
    <row r="2032" spans="1:11" x14ac:dyDescent="0.25">
      <c r="A2032" t="s">
        <v>16</v>
      </c>
      <c r="B2032">
        <v>40913</v>
      </c>
      <c r="C2032">
        <v>5668.5</v>
      </c>
      <c r="D2032">
        <v>5689.3</v>
      </c>
      <c r="E2032">
        <v>5614.4</v>
      </c>
      <c r="F2032">
        <v>5624.3</v>
      </c>
      <c r="G2032">
        <v>794279400</v>
      </c>
      <c r="H2032">
        <v>5624.3</v>
      </c>
      <c r="I2032">
        <f t="shared" si="95"/>
        <v>-7.7974772867601683E-3</v>
      </c>
      <c r="J2032">
        <f t="shared" si="97"/>
        <v>-2</v>
      </c>
      <c r="K2032">
        <f t="shared" si="96"/>
        <v>-1</v>
      </c>
    </row>
    <row r="2033" spans="1:11" x14ac:dyDescent="0.25">
      <c r="A2033" t="s">
        <v>16</v>
      </c>
      <c r="B2033">
        <v>40912</v>
      </c>
      <c r="C2033">
        <v>5699.9</v>
      </c>
      <c r="D2033">
        <v>5719.8</v>
      </c>
      <c r="E2033">
        <v>5646.4</v>
      </c>
      <c r="F2033">
        <v>5668.5</v>
      </c>
      <c r="G2033">
        <v>696937800</v>
      </c>
      <c r="H2033">
        <v>5668.5</v>
      </c>
      <c r="I2033">
        <f t="shared" si="95"/>
        <v>-5.5088685766416789E-3</v>
      </c>
      <c r="J2033">
        <f t="shared" si="97"/>
        <v>-1</v>
      </c>
      <c r="K2033">
        <f t="shared" si="96"/>
        <v>7</v>
      </c>
    </row>
    <row r="2034" spans="1:11" x14ac:dyDescent="0.25">
      <c r="A2034" t="s">
        <v>16</v>
      </c>
      <c r="B2034">
        <v>40911</v>
      </c>
      <c r="C2034">
        <v>5572.3</v>
      </c>
      <c r="D2034">
        <v>5699.9</v>
      </c>
      <c r="E2034">
        <v>5572.3</v>
      </c>
      <c r="F2034">
        <v>5699.9</v>
      </c>
      <c r="G2034">
        <v>778529200</v>
      </c>
      <c r="H2034">
        <v>5699.9</v>
      </c>
      <c r="I2034">
        <f t="shared" si="95"/>
        <v>2.2898982466844853E-2</v>
      </c>
      <c r="J2034">
        <f t="shared" si="97"/>
        <v>7</v>
      </c>
      <c r="K2034">
        <f t="shared" si="96"/>
        <v>0</v>
      </c>
    </row>
    <row r="2035" spans="1:11" x14ac:dyDescent="0.25">
      <c r="A2035" t="s">
        <v>16</v>
      </c>
      <c r="B2035">
        <v>40910</v>
      </c>
      <c r="C2035">
        <v>5572.3</v>
      </c>
      <c r="D2035">
        <v>5572.3</v>
      </c>
      <c r="E2035">
        <v>5572.3</v>
      </c>
      <c r="F2035">
        <v>5572.3</v>
      </c>
      <c r="G2035">
        <v>0</v>
      </c>
      <c r="H2035">
        <v>5572.3</v>
      </c>
      <c r="I2035">
        <f t="shared" si="95"/>
        <v>0</v>
      </c>
      <c r="J2035">
        <f t="shared" si="97"/>
        <v>0</v>
      </c>
      <c r="K2035">
        <f t="shared" si="96"/>
        <v>0</v>
      </c>
    </row>
    <row r="2036" spans="1:11" x14ac:dyDescent="0.25">
      <c r="A2036" t="s">
        <v>16</v>
      </c>
      <c r="B2036">
        <v>40907</v>
      </c>
      <c r="C2036">
        <v>5566.8</v>
      </c>
      <c r="D2036">
        <v>5588.4</v>
      </c>
      <c r="E2036">
        <v>5535.2</v>
      </c>
      <c r="F2036">
        <v>5572.3</v>
      </c>
      <c r="G2036">
        <v>188110800</v>
      </c>
      <c r="H2036">
        <v>5572.3</v>
      </c>
      <c r="I2036">
        <f t="shared" si="95"/>
        <v>9.8800028741830026E-4</v>
      </c>
      <c r="J2036">
        <f t="shared" si="97"/>
        <v>0</v>
      </c>
      <c r="K2036">
        <f t="shared" si="96"/>
        <v>3</v>
      </c>
    </row>
    <row r="2037" spans="1:11" x14ac:dyDescent="0.25">
      <c r="A2037" t="s">
        <v>16</v>
      </c>
      <c r="B2037">
        <v>40906</v>
      </c>
      <c r="C2037">
        <v>5507.4</v>
      </c>
      <c r="D2037">
        <v>5566.8</v>
      </c>
      <c r="E2037">
        <v>5496.9</v>
      </c>
      <c r="F2037">
        <v>5566.8</v>
      </c>
      <c r="G2037">
        <v>325749000</v>
      </c>
      <c r="H2037">
        <v>5566.8</v>
      </c>
      <c r="I2037">
        <f t="shared" si="95"/>
        <v>1.0785488615317584E-2</v>
      </c>
      <c r="J2037">
        <f t="shared" si="97"/>
        <v>3</v>
      </c>
      <c r="K2037">
        <f t="shared" si="96"/>
        <v>0</v>
      </c>
    </row>
    <row r="2038" spans="1:11" x14ac:dyDescent="0.25">
      <c r="A2038" t="s">
        <v>16</v>
      </c>
      <c r="B2038">
        <v>40905</v>
      </c>
      <c r="C2038">
        <v>5512.7</v>
      </c>
      <c r="D2038">
        <v>5567.9</v>
      </c>
      <c r="E2038">
        <v>5491</v>
      </c>
      <c r="F2038">
        <v>5507.4</v>
      </c>
      <c r="G2038">
        <v>449839700</v>
      </c>
      <c r="H2038">
        <v>5507.4</v>
      </c>
      <c r="I2038">
        <f t="shared" si="95"/>
        <v>-9.6141636584612389E-4</v>
      </c>
      <c r="J2038">
        <f t="shared" si="97"/>
        <v>0</v>
      </c>
      <c r="K2038">
        <f t="shared" si="96"/>
        <v>0</v>
      </c>
    </row>
    <row r="2039" spans="1:11" x14ac:dyDescent="0.25">
      <c r="A2039" t="s">
        <v>16</v>
      </c>
      <c r="B2039">
        <v>40904</v>
      </c>
      <c r="C2039">
        <v>5512.7</v>
      </c>
      <c r="D2039">
        <v>5512.7</v>
      </c>
      <c r="E2039">
        <v>5512.7</v>
      </c>
      <c r="F2039">
        <v>5512.7</v>
      </c>
      <c r="G2039">
        <v>0</v>
      </c>
      <c r="H2039">
        <v>5512.7</v>
      </c>
      <c r="I2039">
        <f t="shared" si="95"/>
        <v>0</v>
      </c>
      <c r="J2039">
        <f t="shared" si="97"/>
        <v>0</v>
      </c>
      <c r="K2039">
        <f t="shared" si="96"/>
        <v>0</v>
      </c>
    </row>
    <row r="2040" spans="1:11" x14ac:dyDescent="0.25">
      <c r="A2040" t="s">
        <v>16</v>
      </c>
      <c r="B2040">
        <v>40903</v>
      </c>
      <c r="C2040">
        <v>5512.7</v>
      </c>
      <c r="D2040">
        <v>5512.7</v>
      </c>
      <c r="E2040">
        <v>5512.7</v>
      </c>
      <c r="F2040">
        <v>5512.7</v>
      </c>
      <c r="G2040">
        <v>0</v>
      </c>
      <c r="H2040">
        <v>5512.7</v>
      </c>
      <c r="I2040">
        <f t="shared" si="95"/>
        <v>0</v>
      </c>
      <c r="J2040">
        <f t="shared" si="97"/>
        <v>0</v>
      </c>
      <c r="K2040">
        <f t="shared" si="96"/>
        <v>3</v>
      </c>
    </row>
    <row r="2041" spans="1:11" x14ac:dyDescent="0.25">
      <c r="A2041" t="s">
        <v>16</v>
      </c>
      <c r="B2041">
        <v>40900</v>
      </c>
      <c r="C2041">
        <v>5457</v>
      </c>
      <c r="D2041">
        <v>5516.6</v>
      </c>
      <c r="E2041">
        <v>5457</v>
      </c>
      <c r="F2041">
        <v>5512.7</v>
      </c>
      <c r="G2041">
        <v>204750100</v>
      </c>
      <c r="H2041">
        <v>5512.7</v>
      </c>
      <c r="I2041">
        <f t="shared" si="95"/>
        <v>1.0207073483599061E-2</v>
      </c>
      <c r="J2041">
        <f t="shared" si="97"/>
        <v>3</v>
      </c>
      <c r="K2041">
        <f t="shared" si="96"/>
        <v>4</v>
      </c>
    </row>
    <row r="2042" spans="1:11" x14ac:dyDescent="0.25">
      <c r="A2042" t="s">
        <v>16</v>
      </c>
      <c r="B2042">
        <v>40899</v>
      </c>
      <c r="C2042">
        <v>5389.7</v>
      </c>
      <c r="D2042">
        <v>5469</v>
      </c>
      <c r="E2042">
        <v>5389.7</v>
      </c>
      <c r="F2042">
        <v>5457</v>
      </c>
      <c r="G2042">
        <v>610838400</v>
      </c>
      <c r="H2042">
        <v>5457</v>
      </c>
      <c r="I2042">
        <f t="shared" si="95"/>
        <v>1.2486780340278614E-2</v>
      </c>
      <c r="J2042">
        <f t="shared" si="97"/>
        <v>4</v>
      </c>
      <c r="K2042">
        <f t="shared" si="96"/>
        <v>-1</v>
      </c>
    </row>
    <row r="2043" spans="1:11" x14ac:dyDescent="0.25">
      <c r="A2043" t="s">
        <v>16</v>
      </c>
      <c r="B2043">
        <v>40898</v>
      </c>
      <c r="C2043">
        <v>5419.6</v>
      </c>
      <c r="D2043">
        <v>5479.2</v>
      </c>
      <c r="E2043">
        <v>5371.7</v>
      </c>
      <c r="F2043">
        <v>5389.7</v>
      </c>
      <c r="G2043">
        <v>803794200</v>
      </c>
      <c r="H2043">
        <v>5389.7</v>
      </c>
      <c r="I2043">
        <f t="shared" si="95"/>
        <v>-5.5170123256329529E-3</v>
      </c>
      <c r="J2043">
        <f t="shared" si="97"/>
        <v>-1</v>
      </c>
      <c r="K2043">
        <f t="shared" si="96"/>
        <v>3</v>
      </c>
    </row>
    <row r="2044" spans="1:11" x14ac:dyDescent="0.25">
      <c r="A2044" t="s">
        <v>16</v>
      </c>
      <c r="B2044">
        <v>40897</v>
      </c>
      <c r="C2044">
        <v>5365</v>
      </c>
      <c r="D2044">
        <v>5426.3</v>
      </c>
      <c r="E2044">
        <v>5328.7</v>
      </c>
      <c r="F2044">
        <v>5419.6</v>
      </c>
      <c r="G2044">
        <v>779731400</v>
      </c>
      <c r="H2044">
        <v>5419.6</v>
      </c>
      <c r="I2044">
        <f t="shared" si="95"/>
        <v>1.0177073625349475E-2</v>
      </c>
      <c r="J2044">
        <f t="shared" si="97"/>
        <v>3</v>
      </c>
      <c r="K2044">
        <f t="shared" si="96"/>
        <v>-1</v>
      </c>
    </row>
    <row r="2045" spans="1:11" x14ac:dyDescent="0.25">
      <c r="A2045" t="s">
        <v>16</v>
      </c>
      <c r="B2045">
        <v>40896</v>
      </c>
      <c r="C2045">
        <v>5387.3</v>
      </c>
      <c r="D2045">
        <v>5410.1</v>
      </c>
      <c r="E2045">
        <v>5343.1</v>
      </c>
      <c r="F2045">
        <v>5365</v>
      </c>
      <c r="G2045">
        <v>632321300</v>
      </c>
      <c r="H2045">
        <v>5365</v>
      </c>
      <c r="I2045">
        <f t="shared" si="95"/>
        <v>-4.1393648024057317E-3</v>
      </c>
      <c r="J2045">
        <f t="shared" si="97"/>
        <v>-1</v>
      </c>
      <c r="K2045">
        <f t="shared" si="96"/>
        <v>0</v>
      </c>
    </row>
    <row r="2046" spans="1:11" x14ac:dyDescent="0.25">
      <c r="A2046" t="s">
        <v>16</v>
      </c>
      <c r="B2046">
        <v>40893</v>
      </c>
      <c r="C2046">
        <v>5400.9</v>
      </c>
      <c r="D2046">
        <v>5452.7</v>
      </c>
      <c r="E2046">
        <v>5387.3</v>
      </c>
      <c r="F2046">
        <v>5387.3</v>
      </c>
      <c r="G2046">
        <v>1273215100</v>
      </c>
      <c r="H2046">
        <v>5387.3</v>
      </c>
      <c r="I2046">
        <f t="shared" si="95"/>
        <v>-2.5180988353792344E-3</v>
      </c>
      <c r="J2046">
        <f t="shared" si="97"/>
        <v>0</v>
      </c>
      <c r="K2046">
        <f t="shared" si="96"/>
        <v>2</v>
      </c>
    </row>
    <row r="2047" spans="1:11" x14ac:dyDescent="0.25">
      <c r="A2047" t="s">
        <v>16</v>
      </c>
      <c r="B2047">
        <v>40892</v>
      </c>
      <c r="C2047">
        <v>5366.8</v>
      </c>
      <c r="D2047">
        <v>5434</v>
      </c>
      <c r="E2047">
        <v>5366.8</v>
      </c>
      <c r="F2047">
        <v>5400.9</v>
      </c>
      <c r="G2047">
        <v>803271700</v>
      </c>
      <c r="H2047">
        <v>5400.9</v>
      </c>
      <c r="I2047">
        <f t="shared" si="95"/>
        <v>6.3538794067226068E-3</v>
      </c>
      <c r="J2047">
        <f t="shared" si="97"/>
        <v>2</v>
      </c>
      <c r="K2047">
        <f t="shared" si="96"/>
        <v>-7</v>
      </c>
    </row>
    <row r="2048" spans="1:11" x14ac:dyDescent="0.25">
      <c r="A2048" t="s">
        <v>16</v>
      </c>
      <c r="B2048">
        <v>40891</v>
      </c>
      <c r="C2048">
        <v>5490.2</v>
      </c>
      <c r="D2048">
        <v>5490.2</v>
      </c>
      <c r="E2048">
        <v>5366.8</v>
      </c>
      <c r="F2048">
        <v>5366.8</v>
      </c>
      <c r="G2048">
        <v>860719700</v>
      </c>
      <c r="H2048">
        <v>5366.8</v>
      </c>
      <c r="I2048">
        <f t="shared" si="95"/>
        <v>-2.2476412516848177E-2</v>
      </c>
      <c r="J2048">
        <f t="shared" si="97"/>
        <v>-7</v>
      </c>
      <c r="K2048">
        <f t="shared" si="96"/>
        <v>3</v>
      </c>
    </row>
    <row r="2049" spans="1:11" x14ac:dyDescent="0.25">
      <c r="A2049" t="s">
        <v>16</v>
      </c>
      <c r="B2049">
        <v>40890</v>
      </c>
      <c r="C2049">
        <v>5427.9</v>
      </c>
      <c r="D2049">
        <v>5526</v>
      </c>
      <c r="E2049">
        <v>5413.7</v>
      </c>
      <c r="F2049">
        <v>5490.2</v>
      </c>
      <c r="G2049">
        <v>757732000</v>
      </c>
      <c r="H2049">
        <v>5490.2</v>
      </c>
      <c r="I2049">
        <f t="shared" si="95"/>
        <v>1.1477735404115785E-2</v>
      </c>
      <c r="J2049">
        <f t="shared" si="97"/>
        <v>3</v>
      </c>
      <c r="K2049">
        <f t="shared" si="96"/>
        <v>-5</v>
      </c>
    </row>
    <row r="2050" spans="1:11" x14ac:dyDescent="0.25">
      <c r="A2050" t="s">
        <v>16</v>
      </c>
      <c r="B2050">
        <v>40889</v>
      </c>
      <c r="C2050">
        <v>5529.2</v>
      </c>
      <c r="D2050">
        <v>5529.2</v>
      </c>
      <c r="E2050">
        <v>5427.9</v>
      </c>
      <c r="F2050">
        <v>5427.9</v>
      </c>
      <c r="G2050">
        <v>801332300</v>
      </c>
      <c r="H2050">
        <v>5427.9</v>
      </c>
      <c r="I2050">
        <f t="shared" ref="I2050:I2113" si="98">(H2050/H2051)-1</f>
        <v>-1.832091441799899E-2</v>
      </c>
      <c r="J2050">
        <f t="shared" si="97"/>
        <v>-5</v>
      </c>
      <c r="K2050">
        <f t="shared" si="96"/>
        <v>2</v>
      </c>
    </row>
    <row r="2051" spans="1:11" x14ac:dyDescent="0.25">
      <c r="A2051" t="s">
        <v>16</v>
      </c>
      <c r="B2051">
        <v>40886</v>
      </c>
      <c r="C2051">
        <v>5483.8</v>
      </c>
      <c r="D2051">
        <v>5540.5</v>
      </c>
      <c r="E2051">
        <v>5440.9</v>
      </c>
      <c r="F2051">
        <v>5529.2</v>
      </c>
      <c r="G2051">
        <v>841432700</v>
      </c>
      <c r="H2051">
        <v>5529.2</v>
      </c>
      <c r="I2051">
        <f t="shared" si="98"/>
        <v>8.2789306685144837E-3</v>
      </c>
      <c r="J2051">
        <f t="shared" si="97"/>
        <v>2</v>
      </c>
      <c r="K2051">
        <f t="shared" ref="K2051:K2114" si="99">J2052</f>
        <v>-3</v>
      </c>
    </row>
    <row r="2052" spans="1:11" x14ac:dyDescent="0.25">
      <c r="A2052" t="s">
        <v>16</v>
      </c>
      <c r="B2052">
        <v>40885</v>
      </c>
      <c r="C2052">
        <v>5546.9</v>
      </c>
      <c r="D2052">
        <v>5605.3</v>
      </c>
      <c r="E2052">
        <v>5483.8</v>
      </c>
      <c r="F2052">
        <v>5483.8</v>
      </c>
      <c r="G2052">
        <v>907438000</v>
      </c>
      <c r="H2052">
        <v>5483.8</v>
      </c>
      <c r="I2052">
        <f t="shared" si="98"/>
        <v>-1.1375723377021307E-2</v>
      </c>
      <c r="J2052">
        <f t="shared" si="97"/>
        <v>-3</v>
      </c>
      <c r="K2052">
        <f t="shared" si="99"/>
        <v>-1</v>
      </c>
    </row>
    <row r="2053" spans="1:11" x14ac:dyDescent="0.25">
      <c r="A2053" t="s">
        <v>16</v>
      </c>
      <c r="B2053">
        <v>40884</v>
      </c>
      <c r="C2053">
        <v>5568.7</v>
      </c>
      <c r="D2053">
        <v>5631.9</v>
      </c>
      <c r="E2053">
        <v>5498</v>
      </c>
      <c r="F2053">
        <v>5546.9</v>
      </c>
      <c r="G2053">
        <v>932154800</v>
      </c>
      <c r="H2053">
        <v>5546.9</v>
      </c>
      <c r="I2053">
        <f t="shared" si="98"/>
        <v>-3.9147377305296382E-3</v>
      </c>
      <c r="J2053">
        <f t="shared" si="97"/>
        <v>-1</v>
      </c>
      <c r="K2053">
        <f t="shared" si="99"/>
        <v>0</v>
      </c>
    </row>
    <row r="2054" spans="1:11" x14ac:dyDescent="0.25">
      <c r="A2054" t="s">
        <v>16</v>
      </c>
      <c r="B2054">
        <v>40883</v>
      </c>
      <c r="C2054">
        <v>5568</v>
      </c>
      <c r="D2054">
        <v>5593</v>
      </c>
      <c r="E2054">
        <v>5521.9</v>
      </c>
      <c r="F2054">
        <v>5568.7</v>
      </c>
      <c r="G2054">
        <v>857312600</v>
      </c>
      <c r="H2054">
        <v>5568.7</v>
      </c>
      <c r="I2054">
        <f t="shared" si="98"/>
        <v>1.2571839080455227E-4</v>
      </c>
      <c r="J2054">
        <f t="shared" si="97"/>
        <v>0</v>
      </c>
      <c r="K2054">
        <f t="shared" si="99"/>
        <v>0</v>
      </c>
    </row>
    <row r="2055" spans="1:11" x14ac:dyDescent="0.25">
      <c r="A2055" t="s">
        <v>16</v>
      </c>
      <c r="B2055">
        <v>40882</v>
      </c>
      <c r="C2055">
        <v>5552.3</v>
      </c>
      <c r="D2055">
        <v>5602.8</v>
      </c>
      <c r="E2055">
        <v>5545.9</v>
      </c>
      <c r="F2055">
        <v>5568</v>
      </c>
      <c r="G2055">
        <v>900658000</v>
      </c>
      <c r="H2055">
        <v>5568</v>
      </c>
      <c r="I2055">
        <f t="shared" si="98"/>
        <v>2.8276570070060458E-3</v>
      </c>
      <c r="J2055">
        <f t="shared" si="97"/>
        <v>0</v>
      </c>
      <c r="K2055">
        <f t="shared" si="99"/>
        <v>3</v>
      </c>
    </row>
    <row r="2056" spans="1:11" x14ac:dyDescent="0.25">
      <c r="A2056" t="s">
        <v>16</v>
      </c>
      <c r="B2056">
        <v>40879</v>
      </c>
      <c r="C2056">
        <v>5489.3</v>
      </c>
      <c r="D2056">
        <v>5595.5</v>
      </c>
      <c r="E2056">
        <v>5489.1</v>
      </c>
      <c r="F2056">
        <v>5552.3</v>
      </c>
      <c r="G2056">
        <v>984099700</v>
      </c>
      <c r="H2056">
        <v>5552.3</v>
      </c>
      <c r="I2056">
        <f t="shared" si="98"/>
        <v>1.1476873189659953E-2</v>
      </c>
      <c r="J2056">
        <f t="shared" si="97"/>
        <v>3</v>
      </c>
      <c r="K2056">
        <f t="shared" si="99"/>
        <v>0</v>
      </c>
    </row>
    <row r="2057" spans="1:11" x14ac:dyDescent="0.25">
      <c r="A2057" t="s">
        <v>16</v>
      </c>
      <c r="B2057">
        <v>40878</v>
      </c>
      <c r="C2057">
        <v>5505.4</v>
      </c>
      <c r="D2057">
        <v>5553.9</v>
      </c>
      <c r="E2057">
        <v>5486.9</v>
      </c>
      <c r="F2057">
        <v>5489.3</v>
      </c>
      <c r="G2057">
        <v>939174800</v>
      </c>
      <c r="H2057">
        <v>5489.3</v>
      </c>
      <c r="I2057">
        <f t="shared" si="98"/>
        <v>-2.9244014967122478E-3</v>
      </c>
      <c r="J2057">
        <f t="shared" si="97"/>
        <v>0</v>
      </c>
      <c r="K2057">
        <f t="shared" si="99"/>
        <v>10</v>
      </c>
    </row>
    <row r="2058" spans="1:11" x14ac:dyDescent="0.25">
      <c r="A2058" t="s">
        <v>16</v>
      </c>
      <c r="B2058">
        <v>40877</v>
      </c>
      <c r="C2058">
        <v>5337</v>
      </c>
      <c r="D2058">
        <v>5539</v>
      </c>
      <c r="E2058">
        <v>5275</v>
      </c>
      <c r="F2058">
        <v>5505.4</v>
      </c>
      <c r="G2058">
        <v>1647245500</v>
      </c>
      <c r="H2058">
        <v>5505.4</v>
      </c>
      <c r="I2058">
        <f t="shared" si="98"/>
        <v>3.1553307101367833E-2</v>
      </c>
      <c r="J2058">
        <f t="shared" si="97"/>
        <v>10</v>
      </c>
      <c r="K2058">
        <f t="shared" si="99"/>
        <v>1</v>
      </c>
    </row>
    <row r="2059" spans="1:11" x14ac:dyDescent="0.25">
      <c r="A2059" t="s">
        <v>16</v>
      </c>
      <c r="B2059">
        <v>40876</v>
      </c>
      <c r="C2059">
        <v>5312.8</v>
      </c>
      <c r="D2059">
        <v>5344.2</v>
      </c>
      <c r="E2059">
        <v>5272.4</v>
      </c>
      <c r="F2059">
        <v>5337</v>
      </c>
      <c r="G2059">
        <v>794447300</v>
      </c>
      <c r="H2059">
        <v>5337</v>
      </c>
      <c r="I2059">
        <f t="shared" si="98"/>
        <v>4.5550368920344031E-3</v>
      </c>
      <c r="J2059">
        <f t="shared" si="97"/>
        <v>1</v>
      </c>
      <c r="K2059">
        <f t="shared" si="99"/>
        <v>9</v>
      </c>
    </row>
    <row r="2060" spans="1:11" x14ac:dyDescent="0.25">
      <c r="A2060" t="s">
        <v>16</v>
      </c>
      <c r="B2060">
        <v>40875</v>
      </c>
      <c r="C2060">
        <v>5164.7</v>
      </c>
      <c r="D2060">
        <v>5327.8</v>
      </c>
      <c r="E2060">
        <v>5164.7</v>
      </c>
      <c r="F2060">
        <v>5312.8</v>
      </c>
      <c r="G2060">
        <v>897909200</v>
      </c>
      <c r="H2060">
        <v>5312.8</v>
      </c>
      <c r="I2060">
        <f t="shared" si="98"/>
        <v>2.8675431293202047E-2</v>
      </c>
      <c r="J2060">
        <f t="shared" si="97"/>
        <v>9</v>
      </c>
      <c r="K2060">
        <f t="shared" si="99"/>
        <v>2</v>
      </c>
    </row>
    <row r="2061" spans="1:11" x14ac:dyDescent="0.25">
      <c r="A2061" t="s">
        <v>16</v>
      </c>
      <c r="B2061">
        <v>40872</v>
      </c>
      <c r="C2061">
        <v>5127.6000000000004</v>
      </c>
      <c r="D2061">
        <v>5200.3</v>
      </c>
      <c r="E2061">
        <v>5075.2</v>
      </c>
      <c r="F2061">
        <v>5164.7</v>
      </c>
      <c r="G2061">
        <v>733865300</v>
      </c>
      <c r="H2061">
        <v>5164.7</v>
      </c>
      <c r="I2061">
        <f t="shared" si="98"/>
        <v>7.2353537717448901E-3</v>
      </c>
      <c r="J2061">
        <f t="shared" si="97"/>
        <v>2</v>
      </c>
      <c r="K2061">
        <f t="shared" si="99"/>
        <v>0</v>
      </c>
    </row>
    <row r="2062" spans="1:11" x14ac:dyDescent="0.25">
      <c r="A2062" t="s">
        <v>16</v>
      </c>
      <c r="B2062">
        <v>40871</v>
      </c>
      <c r="C2062">
        <v>5139.8</v>
      </c>
      <c r="D2062">
        <v>5184.3</v>
      </c>
      <c r="E2062">
        <v>5099</v>
      </c>
      <c r="F2062">
        <v>5127.6000000000004</v>
      </c>
      <c r="G2062">
        <v>856420500</v>
      </c>
      <c r="H2062">
        <v>5127.6000000000004</v>
      </c>
      <c r="I2062">
        <f t="shared" si="98"/>
        <v>-2.3736332153001527E-3</v>
      </c>
      <c r="J2062">
        <f t="shared" si="97"/>
        <v>0</v>
      </c>
      <c r="K2062">
        <f t="shared" si="99"/>
        <v>-4</v>
      </c>
    </row>
    <row r="2063" spans="1:11" x14ac:dyDescent="0.25">
      <c r="A2063" t="s">
        <v>16</v>
      </c>
      <c r="B2063">
        <v>40870</v>
      </c>
      <c r="C2063">
        <v>5206.8</v>
      </c>
      <c r="D2063">
        <v>5206.8</v>
      </c>
      <c r="E2063">
        <v>5139.8</v>
      </c>
      <c r="F2063">
        <v>5139.8</v>
      </c>
      <c r="G2063">
        <v>1009698000</v>
      </c>
      <c r="H2063">
        <v>5139.8</v>
      </c>
      <c r="I2063">
        <f t="shared" si="98"/>
        <v>-1.2867788276868741E-2</v>
      </c>
      <c r="J2063">
        <f t="shared" si="97"/>
        <v>-4</v>
      </c>
      <c r="K2063">
        <f t="shared" si="99"/>
        <v>0</v>
      </c>
    </row>
    <row r="2064" spans="1:11" x14ac:dyDescent="0.25">
      <c r="A2064" t="s">
        <v>16</v>
      </c>
      <c r="B2064">
        <v>40869</v>
      </c>
      <c r="C2064">
        <v>5222.6000000000004</v>
      </c>
      <c r="D2064">
        <v>5282</v>
      </c>
      <c r="E2064">
        <v>5206.8</v>
      </c>
      <c r="F2064">
        <v>5206.8</v>
      </c>
      <c r="G2064">
        <v>914555700</v>
      </c>
      <c r="H2064">
        <v>5206.8</v>
      </c>
      <c r="I2064">
        <f t="shared" si="98"/>
        <v>-3.0253130624593449E-3</v>
      </c>
      <c r="J2064">
        <f t="shared" si="97"/>
        <v>0</v>
      </c>
      <c r="K2064">
        <f t="shared" si="99"/>
        <v>-8</v>
      </c>
    </row>
    <row r="2065" spans="1:11" x14ac:dyDescent="0.25">
      <c r="A2065" t="s">
        <v>16</v>
      </c>
      <c r="B2065">
        <v>40868</v>
      </c>
      <c r="C2065">
        <v>5362.9</v>
      </c>
      <c r="D2065">
        <v>5362.9</v>
      </c>
      <c r="E2065">
        <v>5221.7</v>
      </c>
      <c r="F2065">
        <v>5222.6000000000004</v>
      </c>
      <c r="G2065">
        <v>952410000</v>
      </c>
      <c r="H2065">
        <v>5222.6000000000004</v>
      </c>
      <c r="I2065">
        <f t="shared" si="98"/>
        <v>-2.616121874359012E-2</v>
      </c>
      <c r="J2065">
        <f t="shared" si="97"/>
        <v>-8</v>
      </c>
      <c r="K2065">
        <f t="shared" si="99"/>
        <v>-3</v>
      </c>
    </row>
    <row r="2066" spans="1:11" x14ac:dyDescent="0.25">
      <c r="A2066" t="s">
        <v>16</v>
      </c>
      <c r="B2066">
        <v>40865</v>
      </c>
      <c r="C2066">
        <v>5423.1</v>
      </c>
      <c r="D2066">
        <v>5423.1</v>
      </c>
      <c r="E2066">
        <v>5347.9</v>
      </c>
      <c r="F2066">
        <v>5362.9</v>
      </c>
      <c r="G2066">
        <v>826014000</v>
      </c>
      <c r="H2066">
        <v>5362.9</v>
      </c>
      <c r="I2066">
        <f t="shared" si="98"/>
        <v>-1.110066198299875E-2</v>
      </c>
      <c r="J2066">
        <f t="shared" si="97"/>
        <v>-3</v>
      </c>
      <c r="K2066">
        <f t="shared" si="99"/>
        <v>-5</v>
      </c>
    </row>
    <row r="2067" spans="1:11" x14ac:dyDescent="0.25">
      <c r="A2067" t="s">
        <v>16</v>
      </c>
      <c r="B2067">
        <v>40864</v>
      </c>
      <c r="C2067">
        <v>5509</v>
      </c>
      <c r="D2067">
        <v>5509</v>
      </c>
      <c r="E2067">
        <v>5366.1</v>
      </c>
      <c r="F2067">
        <v>5423.1</v>
      </c>
      <c r="G2067">
        <v>1059574700</v>
      </c>
      <c r="H2067">
        <v>5423.1</v>
      </c>
      <c r="I2067">
        <f t="shared" si="98"/>
        <v>-1.55926665456525E-2</v>
      </c>
      <c r="J2067">
        <f t="shared" si="97"/>
        <v>-5</v>
      </c>
      <c r="K2067">
        <f t="shared" si="99"/>
        <v>0</v>
      </c>
    </row>
    <row r="2068" spans="1:11" x14ac:dyDescent="0.25">
      <c r="A2068" t="s">
        <v>16</v>
      </c>
      <c r="B2068">
        <v>40863</v>
      </c>
      <c r="C2068">
        <v>5517.4</v>
      </c>
      <c r="D2068">
        <v>5562.9</v>
      </c>
      <c r="E2068">
        <v>5450.2</v>
      </c>
      <c r="F2068">
        <v>5509</v>
      </c>
      <c r="G2068">
        <v>941320000</v>
      </c>
      <c r="H2068">
        <v>5509</v>
      </c>
      <c r="I2068">
        <f t="shared" si="98"/>
        <v>-1.5224562293832955E-3</v>
      </c>
      <c r="J2068">
        <f t="shared" si="97"/>
        <v>0</v>
      </c>
      <c r="K2068">
        <f t="shared" si="99"/>
        <v>0</v>
      </c>
    </row>
    <row r="2069" spans="1:11" x14ac:dyDescent="0.25">
      <c r="A2069" t="s">
        <v>16</v>
      </c>
      <c r="B2069">
        <v>40862</v>
      </c>
      <c r="C2069">
        <v>5519</v>
      </c>
      <c r="D2069">
        <v>5551.4</v>
      </c>
      <c r="E2069">
        <v>5428.6</v>
      </c>
      <c r="F2069">
        <v>5517.4</v>
      </c>
      <c r="G2069">
        <v>841524400</v>
      </c>
      <c r="H2069">
        <v>5517.4</v>
      </c>
      <c r="I2069">
        <f t="shared" si="98"/>
        <v>-2.8990759195512972E-4</v>
      </c>
      <c r="J2069">
        <f t="shared" si="97"/>
        <v>0</v>
      </c>
      <c r="K2069">
        <f t="shared" si="99"/>
        <v>-1</v>
      </c>
    </row>
    <row r="2070" spans="1:11" x14ac:dyDescent="0.25">
      <c r="A2070" t="s">
        <v>16</v>
      </c>
      <c r="B2070">
        <v>40861</v>
      </c>
      <c r="C2070">
        <v>5545.4</v>
      </c>
      <c r="D2070">
        <v>5575.2</v>
      </c>
      <c r="E2070">
        <v>5489.3</v>
      </c>
      <c r="F2070">
        <v>5519</v>
      </c>
      <c r="G2070">
        <v>687675200</v>
      </c>
      <c r="H2070">
        <v>5519</v>
      </c>
      <c r="I2070">
        <f t="shared" si="98"/>
        <v>-4.7607025642874001E-3</v>
      </c>
      <c r="J2070">
        <f t="shared" si="97"/>
        <v>-1</v>
      </c>
      <c r="K2070">
        <f t="shared" si="99"/>
        <v>6</v>
      </c>
    </row>
    <row r="2071" spans="1:11" x14ac:dyDescent="0.25">
      <c r="A2071" t="s">
        <v>16</v>
      </c>
      <c r="B2071">
        <v>40858</v>
      </c>
      <c r="C2071">
        <v>5444.8</v>
      </c>
      <c r="D2071">
        <v>5548.8</v>
      </c>
      <c r="E2071">
        <v>5439.8</v>
      </c>
      <c r="F2071">
        <v>5545.4</v>
      </c>
      <c r="G2071">
        <v>715717500</v>
      </c>
      <c r="H2071">
        <v>5545.4</v>
      </c>
      <c r="I2071">
        <f t="shared" si="98"/>
        <v>1.847634440199819E-2</v>
      </c>
      <c r="J2071">
        <f t="shared" si="97"/>
        <v>6</v>
      </c>
      <c r="K2071">
        <f t="shared" si="99"/>
        <v>0</v>
      </c>
    </row>
    <row r="2072" spans="1:11" x14ac:dyDescent="0.25">
      <c r="A2072" t="s">
        <v>16</v>
      </c>
      <c r="B2072">
        <v>40857</v>
      </c>
      <c r="C2072">
        <v>5460.4</v>
      </c>
      <c r="D2072">
        <v>5497.2</v>
      </c>
      <c r="E2072">
        <v>5360.2</v>
      </c>
      <c r="F2072">
        <v>5444.8</v>
      </c>
      <c r="G2072">
        <v>799967700</v>
      </c>
      <c r="H2072">
        <v>5444.8</v>
      </c>
      <c r="I2072">
        <f t="shared" si="98"/>
        <v>-2.8569335579810007E-3</v>
      </c>
      <c r="J2072">
        <f t="shared" si="97"/>
        <v>0</v>
      </c>
      <c r="K2072">
        <f t="shared" si="99"/>
        <v>-6</v>
      </c>
    </row>
    <row r="2073" spans="1:11" x14ac:dyDescent="0.25">
      <c r="A2073" t="s">
        <v>16</v>
      </c>
      <c r="B2073">
        <v>40856</v>
      </c>
      <c r="C2073">
        <v>5567.3</v>
      </c>
      <c r="D2073">
        <v>5615.8</v>
      </c>
      <c r="E2073">
        <v>5426.3</v>
      </c>
      <c r="F2073">
        <v>5460.4</v>
      </c>
      <c r="G2073">
        <v>1074260600</v>
      </c>
      <c r="H2073">
        <v>5460.4</v>
      </c>
      <c r="I2073">
        <f t="shared" si="98"/>
        <v>-1.9201408223016636E-2</v>
      </c>
      <c r="J2073">
        <f t="shared" ref="J2073:J2136" si="100">ROUNDDOWN(I2073/N$2,0)</f>
        <v>-6</v>
      </c>
      <c r="K2073">
        <f t="shared" si="99"/>
        <v>3</v>
      </c>
    </row>
    <row r="2074" spans="1:11" x14ac:dyDescent="0.25">
      <c r="A2074" t="s">
        <v>16</v>
      </c>
      <c r="B2074">
        <v>40855</v>
      </c>
      <c r="C2074">
        <v>5510.8</v>
      </c>
      <c r="D2074">
        <v>5616</v>
      </c>
      <c r="E2074">
        <v>5509.6</v>
      </c>
      <c r="F2074">
        <v>5567.3</v>
      </c>
      <c r="G2074">
        <v>885001700</v>
      </c>
      <c r="H2074">
        <v>5567.3</v>
      </c>
      <c r="I2074">
        <f t="shared" si="98"/>
        <v>1.0252594904551104E-2</v>
      </c>
      <c r="J2074">
        <f t="shared" si="100"/>
        <v>3</v>
      </c>
      <c r="K2074">
        <f t="shared" si="99"/>
        <v>0</v>
      </c>
    </row>
    <row r="2075" spans="1:11" x14ac:dyDescent="0.25">
      <c r="A2075" t="s">
        <v>16</v>
      </c>
      <c r="B2075">
        <v>40854</v>
      </c>
      <c r="C2075">
        <v>5527.2</v>
      </c>
      <c r="D2075">
        <v>5557.8</v>
      </c>
      <c r="E2075">
        <v>5432.2</v>
      </c>
      <c r="F2075">
        <v>5510.8</v>
      </c>
      <c r="G2075">
        <v>730611300</v>
      </c>
      <c r="H2075">
        <v>5510.8</v>
      </c>
      <c r="I2075">
        <f t="shared" si="98"/>
        <v>-2.967144304530267E-3</v>
      </c>
      <c r="J2075">
        <f t="shared" si="100"/>
        <v>0</v>
      </c>
      <c r="K2075">
        <f t="shared" si="99"/>
        <v>-1</v>
      </c>
    </row>
    <row r="2076" spans="1:11" x14ac:dyDescent="0.25">
      <c r="A2076" t="s">
        <v>16</v>
      </c>
      <c r="B2076">
        <v>40851</v>
      </c>
      <c r="C2076">
        <v>5545.6</v>
      </c>
      <c r="D2076">
        <v>5599.5</v>
      </c>
      <c r="E2076">
        <v>5495.4</v>
      </c>
      <c r="F2076">
        <v>5527.2</v>
      </c>
      <c r="G2076">
        <v>873169300</v>
      </c>
      <c r="H2076">
        <v>5527.2</v>
      </c>
      <c r="I2076">
        <f t="shared" si="98"/>
        <v>-3.3179457587998451E-3</v>
      </c>
      <c r="J2076">
        <f t="shared" si="100"/>
        <v>-1</v>
      </c>
      <c r="K2076">
        <f t="shared" si="99"/>
        <v>3</v>
      </c>
    </row>
    <row r="2077" spans="1:11" x14ac:dyDescent="0.25">
      <c r="A2077" t="s">
        <v>16</v>
      </c>
      <c r="B2077">
        <v>40850</v>
      </c>
      <c r="C2077">
        <v>5484.1</v>
      </c>
      <c r="D2077">
        <v>5564.5</v>
      </c>
      <c r="E2077">
        <v>5402.6</v>
      </c>
      <c r="F2077">
        <v>5545.6</v>
      </c>
      <c r="G2077">
        <v>1217183500</v>
      </c>
      <c r="H2077">
        <v>5545.6</v>
      </c>
      <c r="I2077">
        <f t="shared" si="98"/>
        <v>1.1214237523021087E-2</v>
      </c>
      <c r="J2077">
        <f t="shared" si="100"/>
        <v>3</v>
      </c>
      <c r="K2077">
        <f t="shared" si="99"/>
        <v>3</v>
      </c>
    </row>
    <row r="2078" spans="1:11" x14ac:dyDescent="0.25">
      <c r="A2078" t="s">
        <v>16</v>
      </c>
      <c r="B2078">
        <v>40849</v>
      </c>
      <c r="C2078">
        <v>5421.6</v>
      </c>
      <c r="D2078">
        <v>5493.3</v>
      </c>
      <c r="E2078">
        <v>5383.4</v>
      </c>
      <c r="F2078">
        <v>5484.1</v>
      </c>
      <c r="G2078">
        <v>1363052800</v>
      </c>
      <c r="H2078">
        <v>5484.1</v>
      </c>
      <c r="I2078">
        <f t="shared" si="98"/>
        <v>1.1527962225173383E-2</v>
      </c>
      <c r="J2078">
        <f t="shared" si="100"/>
        <v>3</v>
      </c>
      <c r="K2078">
        <f t="shared" si="99"/>
        <v>-7</v>
      </c>
    </row>
    <row r="2079" spans="1:11" x14ac:dyDescent="0.25">
      <c r="A2079" t="s">
        <v>16</v>
      </c>
      <c r="B2079">
        <v>40848</v>
      </c>
      <c r="C2079">
        <v>5544.2</v>
      </c>
      <c r="D2079">
        <v>5544.2</v>
      </c>
      <c r="E2079">
        <v>5338.4</v>
      </c>
      <c r="F2079">
        <v>5421.6</v>
      </c>
      <c r="G2079">
        <v>1331043600</v>
      </c>
      <c r="H2079">
        <v>5421.6</v>
      </c>
      <c r="I2079">
        <f t="shared" si="98"/>
        <v>-2.2113199379531712E-2</v>
      </c>
      <c r="J2079">
        <f t="shared" si="100"/>
        <v>-7</v>
      </c>
      <c r="K2079">
        <f t="shared" si="99"/>
        <v>-8</v>
      </c>
    </row>
    <row r="2080" spans="1:11" x14ac:dyDescent="0.25">
      <c r="A2080" t="s">
        <v>16</v>
      </c>
      <c r="B2080">
        <v>40847</v>
      </c>
      <c r="C2080">
        <v>5702.2</v>
      </c>
      <c r="D2080">
        <v>5702.2</v>
      </c>
      <c r="E2080">
        <v>5544.2</v>
      </c>
      <c r="F2080">
        <v>5544.2</v>
      </c>
      <c r="G2080">
        <v>1079784300</v>
      </c>
      <c r="H2080">
        <v>5544.2</v>
      </c>
      <c r="I2080">
        <f t="shared" si="98"/>
        <v>-2.7708603696818823E-2</v>
      </c>
      <c r="J2080">
        <f t="shared" si="100"/>
        <v>-8</v>
      </c>
      <c r="K2080">
        <f t="shared" si="99"/>
        <v>0</v>
      </c>
    </row>
    <row r="2081" spans="1:11" x14ac:dyDescent="0.25">
      <c r="A2081" t="s">
        <v>16</v>
      </c>
      <c r="B2081">
        <v>40844</v>
      </c>
      <c r="C2081">
        <v>5713.8</v>
      </c>
      <c r="D2081">
        <v>5746.9</v>
      </c>
      <c r="E2081">
        <v>5685</v>
      </c>
      <c r="F2081">
        <v>5702.2</v>
      </c>
      <c r="G2081">
        <v>997001700</v>
      </c>
      <c r="H2081">
        <v>5702.2</v>
      </c>
      <c r="I2081">
        <f t="shared" si="98"/>
        <v>-2.0301725646680868E-3</v>
      </c>
      <c r="J2081">
        <f t="shared" si="100"/>
        <v>0</v>
      </c>
      <c r="K2081">
        <f t="shared" si="99"/>
        <v>9</v>
      </c>
    </row>
    <row r="2082" spans="1:11" x14ac:dyDescent="0.25">
      <c r="A2082" t="s">
        <v>16</v>
      </c>
      <c r="B2082">
        <v>40843</v>
      </c>
      <c r="C2082">
        <v>5553.2</v>
      </c>
      <c r="D2082">
        <v>5747.3</v>
      </c>
      <c r="E2082">
        <v>5553.2</v>
      </c>
      <c r="F2082">
        <v>5713.8</v>
      </c>
      <c r="G2082">
        <v>1454155000</v>
      </c>
      <c r="H2082">
        <v>5713.8</v>
      </c>
      <c r="I2082">
        <f t="shared" si="98"/>
        <v>2.8920262191169055E-2</v>
      </c>
      <c r="J2082">
        <f t="shared" si="100"/>
        <v>9</v>
      </c>
      <c r="K2082">
        <f t="shared" si="99"/>
        <v>1</v>
      </c>
    </row>
    <row r="2083" spans="1:11" x14ac:dyDescent="0.25">
      <c r="A2083" t="s">
        <v>16</v>
      </c>
      <c r="B2083">
        <v>40842</v>
      </c>
      <c r="C2083">
        <v>5525.5</v>
      </c>
      <c r="D2083">
        <v>5576.6</v>
      </c>
      <c r="E2083">
        <v>5498.5</v>
      </c>
      <c r="F2083">
        <v>5553.2</v>
      </c>
      <c r="G2083">
        <v>705184200</v>
      </c>
      <c r="H2083">
        <v>5553.2</v>
      </c>
      <c r="I2083">
        <f t="shared" si="98"/>
        <v>5.0131209845263314E-3</v>
      </c>
      <c r="J2083">
        <f t="shared" si="100"/>
        <v>1</v>
      </c>
      <c r="K2083">
        <f t="shared" si="99"/>
        <v>-1</v>
      </c>
    </row>
    <row r="2084" spans="1:11" x14ac:dyDescent="0.25">
      <c r="A2084" t="s">
        <v>16</v>
      </c>
      <c r="B2084">
        <v>40841</v>
      </c>
      <c r="C2084">
        <v>5548.1</v>
      </c>
      <c r="D2084">
        <v>5574.1</v>
      </c>
      <c r="E2084">
        <v>5465.5</v>
      </c>
      <c r="F2084">
        <v>5525.5</v>
      </c>
      <c r="G2084">
        <v>777723200</v>
      </c>
      <c r="H2084">
        <v>5525.5</v>
      </c>
      <c r="I2084">
        <f t="shared" si="98"/>
        <v>-4.0734665921667856E-3</v>
      </c>
      <c r="J2084">
        <f t="shared" si="100"/>
        <v>-1</v>
      </c>
      <c r="K2084">
        <f t="shared" si="99"/>
        <v>3</v>
      </c>
    </row>
    <row r="2085" spans="1:11" x14ac:dyDescent="0.25">
      <c r="A2085" t="s">
        <v>16</v>
      </c>
      <c r="B2085">
        <v>40840</v>
      </c>
      <c r="C2085">
        <v>5488.7</v>
      </c>
      <c r="D2085">
        <v>5552.8</v>
      </c>
      <c r="E2085">
        <v>5487.2</v>
      </c>
      <c r="F2085">
        <v>5548.1</v>
      </c>
      <c r="G2085">
        <v>677461300</v>
      </c>
      <c r="H2085">
        <v>5548.1</v>
      </c>
      <c r="I2085">
        <f t="shared" si="98"/>
        <v>1.0822234773261608E-2</v>
      </c>
      <c r="J2085">
        <f t="shared" si="100"/>
        <v>3</v>
      </c>
      <c r="K2085">
        <f t="shared" si="99"/>
        <v>6</v>
      </c>
    </row>
    <row r="2086" spans="1:11" x14ac:dyDescent="0.25">
      <c r="A2086" t="s">
        <v>16</v>
      </c>
      <c r="B2086">
        <v>40837</v>
      </c>
      <c r="C2086">
        <v>5384.7</v>
      </c>
      <c r="D2086">
        <v>5500.5</v>
      </c>
      <c r="E2086">
        <v>5384.7</v>
      </c>
      <c r="F2086">
        <v>5488.7</v>
      </c>
      <c r="G2086">
        <v>730196100</v>
      </c>
      <c r="H2086">
        <v>5488.7</v>
      </c>
      <c r="I2086">
        <f t="shared" si="98"/>
        <v>1.9313982208851055E-2</v>
      </c>
      <c r="J2086">
        <f t="shared" si="100"/>
        <v>6</v>
      </c>
      <c r="K2086">
        <f t="shared" si="99"/>
        <v>-3</v>
      </c>
    </row>
    <row r="2087" spans="1:11" x14ac:dyDescent="0.25">
      <c r="A2087" t="s">
        <v>16</v>
      </c>
      <c r="B2087">
        <v>40836</v>
      </c>
      <c r="C2087">
        <v>5450.5</v>
      </c>
      <c r="D2087">
        <v>5450.5</v>
      </c>
      <c r="E2087">
        <v>5363.2</v>
      </c>
      <c r="F2087">
        <v>5384.7</v>
      </c>
      <c r="G2087">
        <v>796890500</v>
      </c>
      <c r="H2087">
        <v>5384.7</v>
      </c>
      <c r="I2087">
        <f t="shared" si="98"/>
        <v>-1.2072286946151811E-2</v>
      </c>
      <c r="J2087">
        <f t="shared" si="100"/>
        <v>-3</v>
      </c>
      <c r="K2087">
        <f t="shared" si="99"/>
        <v>2</v>
      </c>
    </row>
    <row r="2088" spans="1:11" x14ac:dyDescent="0.25">
      <c r="A2088" t="s">
        <v>16</v>
      </c>
      <c r="B2088">
        <v>40835</v>
      </c>
      <c r="C2088">
        <v>5410.4</v>
      </c>
      <c r="D2088">
        <v>5483.8</v>
      </c>
      <c r="E2088">
        <v>5410.4</v>
      </c>
      <c r="F2088">
        <v>5450.5</v>
      </c>
      <c r="G2088">
        <v>723007500</v>
      </c>
      <c r="H2088">
        <v>5450.5</v>
      </c>
      <c r="I2088">
        <f t="shared" si="98"/>
        <v>7.4116516338904592E-3</v>
      </c>
      <c r="J2088">
        <f t="shared" si="100"/>
        <v>2</v>
      </c>
      <c r="K2088">
        <f t="shared" si="99"/>
        <v>-1</v>
      </c>
    </row>
    <row r="2089" spans="1:11" x14ac:dyDescent="0.25">
      <c r="A2089" t="s">
        <v>16</v>
      </c>
      <c r="B2089">
        <v>40834</v>
      </c>
      <c r="C2089">
        <v>5436.7</v>
      </c>
      <c r="D2089">
        <v>5436.7</v>
      </c>
      <c r="E2089">
        <v>5348.6</v>
      </c>
      <c r="F2089">
        <v>5410.4</v>
      </c>
      <c r="G2089">
        <v>754537000</v>
      </c>
      <c r="H2089">
        <v>5410.4</v>
      </c>
      <c r="I2089">
        <f t="shared" si="98"/>
        <v>-4.8374933323523939E-3</v>
      </c>
      <c r="J2089">
        <f t="shared" si="100"/>
        <v>-1</v>
      </c>
      <c r="K2089">
        <f t="shared" si="99"/>
        <v>-1</v>
      </c>
    </row>
    <row r="2090" spans="1:11" x14ac:dyDescent="0.25">
      <c r="A2090" t="s">
        <v>16</v>
      </c>
      <c r="B2090">
        <v>40833</v>
      </c>
      <c r="C2090">
        <v>5466.4</v>
      </c>
      <c r="D2090">
        <v>5543.7</v>
      </c>
      <c r="E2090">
        <v>5405.2</v>
      </c>
      <c r="F2090">
        <v>5436.7</v>
      </c>
      <c r="G2090">
        <v>720599700</v>
      </c>
      <c r="H2090">
        <v>5436.7</v>
      </c>
      <c r="I2090">
        <f t="shared" si="98"/>
        <v>-5.4331918630177167E-3</v>
      </c>
      <c r="J2090">
        <f t="shared" si="100"/>
        <v>-1</v>
      </c>
      <c r="K2090">
        <f t="shared" si="99"/>
        <v>3</v>
      </c>
    </row>
    <row r="2091" spans="1:11" x14ac:dyDescent="0.25">
      <c r="A2091" t="s">
        <v>16</v>
      </c>
      <c r="B2091">
        <v>40830</v>
      </c>
      <c r="C2091">
        <v>5403.4</v>
      </c>
      <c r="D2091">
        <v>5501.4</v>
      </c>
      <c r="E2091">
        <v>5395.6</v>
      </c>
      <c r="F2091">
        <v>5466.4</v>
      </c>
      <c r="G2091">
        <v>673341300</v>
      </c>
      <c r="H2091">
        <v>5466.4</v>
      </c>
      <c r="I2091">
        <f t="shared" si="98"/>
        <v>1.1659325609801208E-2</v>
      </c>
      <c r="J2091">
        <f t="shared" si="100"/>
        <v>3</v>
      </c>
      <c r="K2091">
        <f t="shared" si="99"/>
        <v>-2</v>
      </c>
    </row>
    <row r="2092" spans="1:11" x14ac:dyDescent="0.25">
      <c r="A2092" t="s">
        <v>16</v>
      </c>
      <c r="B2092">
        <v>40829</v>
      </c>
      <c r="C2092">
        <v>5441.8</v>
      </c>
      <c r="D2092">
        <v>5456.1</v>
      </c>
      <c r="E2092">
        <v>5368.4</v>
      </c>
      <c r="F2092">
        <v>5403.4</v>
      </c>
      <c r="G2092">
        <v>895898200</v>
      </c>
      <c r="H2092">
        <v>5403.4</v>
      </c>
      <c r="I2092">
        <f t="shared" si="98"/>
        <v>-7.0564886618399436E-3</v>
      </c>
      <c r="J2092">
        <f t="shared" si="100"/>
        <v>-2</v>
      </c>
      <c r="K2092">
        <f t="shared" si="99"/>
        <v>2</v>
      </c>
    </row>
    <row r="2093" spans="1:11" x14ac:dyDescent="0.25">
      <c r="A2093" t="s">
        <v>16</v>
      </c>
      <c r="B2093">
        <v>40828</v>
      </c>
      <c r="C2093">
        <v>5395.7</v>
      </c>
      <c r="D2093">
        <v>5458</v>
      </c>
      <c r="E2093">
        <v>5348.2</v>
      </c>
      <c r="F2093">
        <v>5441.8</v>
      </c>
      <c r="G2093">
        <v>833336600</v>
      </c>
      <c r="H2093">
        <v>5441.8</v>
      </c>
      <c r="I2093">
        <f t="shared" si="98"/>
        <v>8.5438404655560074E-3</v>
      </c>
      <c r="J2093">
        <f t="shared" si="100"/>
        <v>2</v>
      </c>
      <c r="K2093">
        <f t="shared" si="99"/>
        <v>0</v>
      </c>
    </row>
    <row r="2094" spans="1:11" x14ac:dyDescent="0.25">
      <c r="A2094" t="s">
        <v>16</v>
      </c>
      <c r="B2094">
        <v>40827</v>
      </c>
      <c r="C2094">
        <v>5399</v>
      </c>
      <c r="D2094">
        <v>5399</v>
      </c>
      <c r="E2094">
        <v>5330.4</v>
      </c>
      <c r="F2094">
        <v>5395.7</v>
      </c>
      <c r="G2094">
        <v>636003500</v>
      </c>
      <c r="H2094">
        <v>5395.7</v>
      </c>
      <c r="I2094">
        <f t="shared" si="98"/>
        <v>-6.1122430079652013E-4</v>
      </c>
      <c r="J2094">
        <f t="shared" si="100"/>
        <v>0</v>
      </c>
      <c r="K2094">
        <f t="shared" si="99"/>
        <v>5</v>
      </c>
    </row>
    <row r="2095" spans="1:11" x14ac:dyDescent="0.25">
      <c r="A2095" t="s">
        <v>16</v>
      </c>
      <c r="B2095">
        <v>40826</v>
      </c>
      <c r="C2095">
        <v>5303.4</v>
      </c>
      <c r="D2095">
        <v>5413.4</v>
      </c>
      <c r="E2095">
        <v>5303.4</v>
      </c>
      <c r="F2095">
        <v>5399</v>
      </c>
      <c r="G2095">
        <v>611583700</v>
      </c>
      <c r="H2095">
        <v>5399</v>
      </c>
      <c r="I2095">
        <f t="shared" si="98"/>
        <v>1.8026171889731213E-2</v>
      </c>
      <c r="J2095">
        <f t="shared" si="100"/>
        <v>5</v>
      </c>
      <c r="K2095">
        <f t="shared" si="99"/>
        <v>0</v>
      </c>
    </row>
    <row r="2096" spans="1:11" x14ac:dyDescent="0.25">
      <c r="A2096" t="s">
        <v>16</v>
      </c>
      <c r="B2096">
        <v>40823</v>
      </c>
      <c r="C2096">
        <v>5291.3</v>
      </c>
      <c r="D2096">
        <v>5370.9</v>
      </c>
      <c r="E2096">
        <v>5261.4</v>
      </c>
      <c r="F2096">
        <v>5303.4</v>
      </c>
      <c r="G2096">
        <v>864877000</v>
      </c>
      <c r="H2096">
        <v>5303.4</v>
      </c>
      <c r="I2096">
        <f t="shared" si="98"/>
        <v>2.2867726267645772E-3</v>
      </c>
      <c r="J2096">
        <f t="shared" si="100"/>
        <v>0</v>
      </c>
      <c r="K2096">
        <f t="shared" si="99"/>
        <v>12</v>
      </c>
    </row>
    <row r="2097" spans="1:11" x14ac:dyDescent="0.25">
      <c r="A2097" t="s">
        <v>16</v>
      </c>
      <c r="B2097">
        <v>40822</v>
      </c>
      <c r="C2097">
        <v>5102.2</v>
      </c>
      <c r="D2097">
        <v>5291.3</v>
      </c>
      <c r="E2097">
        <v>5102.2</v>
      </c>
      <c r="F2097">
        <v>5291.3</v>
      </c>
      <c r="G2097">
        <v>1147794400</v>
      </c>
      <c r="H2097">
        <v>5291.3</v>
      </c>
      <c r="I2097">
        <f t="shared" si="98"/>
        <v>3.7062443651758148E-2</v>
      </c>
      <c r="J2097">
        <f t="shared" si="100"/>
        <v>12</v>
      </c>
      <c r="K2097">
        <f t="shared" si="99"/>
        <v>10</v>
      </c>
    </row>
    <row r="2098" spans="1:11" x14ac:dyDescent="0.25">
      <c r="A2098" t="s">
        <v>16</v>
      </c>
      <c r="B2098">
        <v>40821</v>
      </c>
      <c r="C2098">
        <v>4944.3999999999996</v>
      </c>
      <c r="D2098">
        <v>5121.3999999999996</v>
      </c>
      <c r="E2098">
        <v>4944.3999999999996</v>
      </c>
      <c r="F2098">
        <v>5102.2</v>
      </c>
      <c r="G2098">
        <v>932393600</v>
      </c>
      <c r="H2098">
        <v>5102.2</v>
      </c>
      <c r="I2098">
        <f t="shared" si="98"/>
        <v>3.1914893617021267E-2</v>
      </c>
      <c r="J2098">
        <f t="shared" si="100"/>
        <v>10</v>
      </c>
      <c r="K2098">
        <f t="shared" si="99"/>
        <v>-8</v>
      </c>
    </row>
    <row r="2099" spans="1:11" x14ac:dyDescent="0.25">
      <c r="A2099" t="s">
        <v>16</v>
      </c>
      <c r="B2099">
        <v>40820</v>
      </c>
      <c r="C2099">
        <v>5075.5</v>
      </c>
      <c r="D2099">
        <v>5075.5</v>
      </c>
      <c r="E2099">
        <v>4868.6000000000004</v>
      </c>
      <c r="F2099">
        <v>4944.3999999999996</v>
      </c>
      <c r="G2099">
        <v>1168273100</v>
      </c>
      <c r="H2099">
        <v>4944.3999999999996</v>
      </c>
      <c r="I2099">
        <f t="shared" si="98"/>
        <v>-2.5829967490887618E-2</v>
      </c>
      <c r="J2099">
        <f t="shared" si="100"/>
        <v>-8</v>
      </c>
      <c r="K2099">
        <f t="shared" si="99"/>
        <v>-3</v>
      </c>
    </row>
    <row r="2100" spans="1:11" x14ac:dyDescent="0.25">
      <c r="A2100" t="s">
        <v>16</v>
      </c>
      <c r="B2100">
        <v>40819</v>
      </c>
      <c r="C2100">
        <v>5128.5</v>
      </c>
      <c r="D2100">
        <v>5128.5</v>
      </c>
      <c r="E2100">
        <v>4983.3</v>
      </c>
      <c r="F2100">
        <v>5075.5</v>
      </c>
      <c r="G2100">
        <v>774952000</v>
      </c>
      <c r="H2100">
        <v>5075.5</v>
      </c>
      <c r="I2100">
        <f t="shared" si="98"/>
        <v>-1.0334405771668109E-2</v>
      </c>
      <c r="J2100">
        <f t="shared" si="100"/>
        <v>-3</v>
      </c>
      <c r="K2100">
        <f t="shared" si="99"/>
        <v>-4</v>
      </c>
    </row>
    <row r="2101" spans="1:11" x14ac:dyDescent="0.25">
      <c r="A2101" t="s">
        <v>16</v>
      </c>
      <c r="B2101">
        <v>40816</v>
      </c>
      <c r="C2101">
        <v>5196.8</v>
      </c>
      <c r="D2101">
        <v>5197.3</v>
      </c>
      <c r="E2101">
        <v>5068.6000000000004</v>
      </c>
      <c r="F2101">
        <v>5128.5</v>
      </c>
      <c r="G2101">
        <v>889500800</v>
      </c>
      <c r="H2101">
        <v>5128.5</v>
      </c>
      <c r="I2101">
        <f t="shared" si="98"/>
        <v>-1.3142703201970529E-2</v>
      </c>
      <c r="J2101">
        <f t="shared" si="100"/>
        <v>-4</v>
      </c>
      <c r="K2101">
        <f t="shared" si="99"/>
        <v>-1</v>
      </c>
    </row>
    <row r="2102" spans="1:11" x14ac:dyDescent="0.25">
      <c r="A2102" t="s">
        <v>16</v>
      </c>
      <c r="B2102">
        <v>40815</v>
      </c>
      <c r="C2102">
        <v>5217.6000000000004</v>
      </c>
      <c r="D2102">
        <v>5250.2</v>
      </c>
      <c r="E2102">
        <v>5160.8</v>
      </c>
      <c r="F2102">
        <v>5196.8</v>
      </c>
      <c r="G2102">
        <v>736900100</v>
      </c>
      <c r="H2102">
        <v>5196.8</v>
      </c>
      <c r="I2102">
        <f t="shared" si="98"/>
        <v>-3.9865072063784979E-3</v>
      </c>
      <c r="J2102">
        <f t="shared" si="100"/>
        <v>-1</v>
      </c>
      <c r="K2102">
        <f t="shared" si="99"/>
        <v>-4</v>
      </c>
    </row>
    <row r="2103" spans="1:11" x14ac:dyDescent="0.25">
      <c r="A2103" t="s">
        <v>16</v>
      </c>
      <c r="B2103">
        <v>40814</v>
      </c>
      <c r="C2103">
        <v>5294.1</v>
      </c>
      <c r="D2103">
        <v>5314.3</v>
      </c>
      <c r="E2103">
        <v>5191.3999999999996</v>
      </c>
      <c r="F2103">
        <v>5217.6000000000004</v>
      </c>
      <c r="G2103">
        <v>726670200</v>
      </c>
      <c r="H2103">
        <v>5217.6000000000004</v>
      </c>
      <c r="I2103">
        <f t="shared" si="98"/>
        <v>-1.4450048166827267E-2</v>
      </c>
      <c r="J2103">
        <f t="shared" si="100"/>
        <v>-4</v>
      </c>
      <c r="K2103">
        <f t="shared" si="99"/>
        <v>13</v>
      </c>
    </row>
    <row r="2104" spans="1:11" x14ac:dyDescent="0.25">
      <c r="A2104" t="s">
        <v>16</v>
      </c>
      <c r="B2104">
        <v>40813</v>
      </c>
      <c r="C2104">
        <v>5089.3999999999996</v>
      </c>
      <c r="D2104">
        <v>5294.1</v>
      </c>
      <c r="E2104">
        <v>5089.3999999999996</v>
      </c>
      <c r="F2104">
        <v>5294.1</v>
      </c>
      <c r="G2104">
        <v>960705900</v>
      </c>
      <c r="H2104">
        <v>5294.1</v>
      </c>
      <c r="I2104">
        <f t="shared" si="98"/>
        <v>4.0220851180885919E-2</v>
      </c>
      <c r="J2104">
        <f t="shared" si="100"/>
        <v>13</v>
      </c>
      <c r="K2104">
        <f t="shared" si="99"/>
        <v>1</v>
      </c>
    </row>
    <row r="2105" spans="1:11" x14ac:dyDescent="0.25">
      <c r="A2105" t="s">
        <v>16</v>
      </c>
      <c r="B2105">
        <v>40812</v>
      </c>
      <c r="C2105">
        <v>5066.8</v>
      </c>
      <c r="D2105">
        <v>5148.8</v>
      </c>
      <c r="E2105">
        <v>4974</v>
      </c>
      <c r="F2105">
        <v>5089.3999999999996</v>
      </c>
      <c r="G2105">
        <v>1039397000</v>
      </c>
      <c r="H2105">
        <v>5089.3999999999996</v>
      </c>
      <c r="I2105">
        <f t="shared" si="98"/>
        <v>4.4604089366069299E-3</v>
      </c>
      <c r="J2105">
        <f t="shared" si="100"/>
        <v>1</v>
      </c>
      <c r="K2105">
        <f t="shared" si="99"/>
        <v>1</v>
      </c>
    </row>
    <row r="2106" spans="1:11" x14ac:dyDescent="0.25">
      <c r="A2106" t="s">
        <v>16</v>
      </c>
      <c r="B2106">
        <v>40809</v>
      </c>
      <c r="C2106">
        <v>5041.6000000000004</v>
      </c>
      <c r="D2106">
        <v>5105.3999999999996</v>
      </c>
      <c r="E2106">
        <v>4928.1000000000004</v>
      </c>
      <c r="F2106">
        <v>5066.8</v>
      </c>
      <c r="G2106">
        <v>1013630400</v>
      </c>
      <c r="H2106">
        <v>5066.8</v>
      </c>
      <c r="I2106">
        <f t="shared" si="98"/>
        <v>4.9984132021581029E-3</v>
      </c>
      <c r="J2106">
        <f t="shared" si="100"/>
        <v>1</v>
      </c>
      <c r="K2106">
        <f t="shared" si="99"/>
        <v>-15</v>
      </c>
    </row>
    <row r="2107" spans="1:11" x14ac:dyDescent="0.25">
      <c r="A2107" t="s">
        <v>16</v>
      </c>
      <c r="B2107">
        <v>40808</v>
      </c>
      <c r="C2107">
        <v>5288.4</v>
      </c>
      <c r="D2107">
        <v>5288.4</v>
      </c>
      <c r="E2107">
        <v>5013.6000000000004</v>
      </c>
      <c r="F2107">
        <v>5041.6000000000004</v>
      </c>
      <c r="G2107">
        <v>1191994800</v>
      </c>
      <c r="H2107">
        <v>5041.6000000000004</v>
      </c>
      <c r="I2107">
        <f t="shared" si="98"/>
        <v>-4.666817941154211E-2</v>
      </c>
      <c r="J2107">
        <f t="shared" si="100"/>
        <v>-15</v>
      </c>
      <c r="K2107">
        <f t="shared" si="99"/>
        <v>-4</v>
      </c>
    </row>
    <row r="2108" spans="1:11" x14ac:dyDescent="0.25">
      <c r="A2108" t="s">
        <v>16</v>
      </c>
      <c r="B2108">
        <v>40807</v>
      </c>
      <c r="C2108">
        <v>5363.7</v>
      </c>
      <c r="D2108">
        <v>5366.1</v>
      </c>
      <c r="E2108">
        <v>5268.8</v>
      </c>
      <c r="F2108">
        <v>5288.4</v>
      </c>
      <c r="G2108">
        <v>770544200</v>
      </c>
      <c r="H2108">
        <v>5288.4</v>
      </c>
      <c r="I2108">
        <f t="shared" si="98"/>
        <v>-1.4038816488617933E-2</v>
      </c>
      <c r="J2108">
        <f t="shared" si="100"/>
        <v>-4</v>
      </c>
      <c r="K2108">
        <f t="shared" si="99"/>
        <v>6</v>
      </c>
    </row>
    <row r="2109" spans="1:11" x14ac:dyDescent="0.25">
      <c r="A2109" t="s">
        <v>16</v>
      </c>
      <c r="B2109">
        <v>40806</v>
      </c>
      <c r="C2109">
        <v>5259.6</v>
      </c>
      <c r="D2109">
        <v>5377.4</v>
      </c>
      <c r="E2109">
        <v>5219.1000000000004</v>
      </c>
      <c r="F2109">
        <v>5363.7</v>
      </c>
      <c r="G2109">
        <v>708695000</v>
      </c>
      <c r="H2109">
        <v>5363.7</v>
      </c>
      <c r="I2109">
        <f t="shared" si="98"/>
        <v>1.9792379648642333E-2</v>
      </c>
      <c r="J2109">
        <f t="shared" si="100"/>
        <v>6</v>
      </c>
      <c r="K2109">
        <f t="shared" si="99"/>
        <v>-6</v>
      </c>
    </row>
    <row r="2110" spans="1:11" x14ac:dyDescent="0.25">
      <c r="A2110" t="s">
        <v>16</v>
      </c>
      <c r="B2110">
        <v>40805</v>
      </c>
      <c r="C2110">
        <v>5368.4</v>
      </c>
      <c r="D2110">
        <v>5368.4</v>
      </c>
      <c r="E2110">
        <v>5231.6000000000004</v>
      </c>
      <c r="F2110">
        <v>5259.6</v>
      </c>
      <c r="G2110">
        <v>721392700</v>
      </c>
      <c r="H2110">
        <v>5259.6</v>
      </c>
      <c r="I2110">
        <f t="shared" si="98"/>
        <v>-2.0266746144102399E-2</v>
      </c>
      <c r="J2110">
        <f t="shared" si="100"/>
        <v>-6</v>
      </c>
      <c r="K2110">
        <f t="shared" si="99"/>
        <v>1</v>
      </c>
    </row>
    <row r="2111" spans="1:11" x14ac:dyDescent="0.25">
      <c r="A2111" t="s">
        <v>16</v>
      </c>
      <c r="B2111">
        <v>40802</v>
      </c>
      <c r="C2111">
        <v>5337.5</v>
      </c>
      <c r="D2111">
        <v>5406.1</v>
      </c>
      <c r="E2111">
        <v>5337.5</v>
      </c>
      <c r="F2111">
        <v>5368.4</v>
      </c>
      <c r="G2111">
        <v>1464013700</v>
      </c>
      <c r="H2111">
        <v>5368.4</v>
      </c>
      <c r="I2111">
        <f t="shared" si="98"/>
        <v>5.7892271662762784E-3</v>
      </c>
      <c r="J2111">
        <f t="shared" si="100"/>
        <v>1</v>
      </c>
      <c r="K2111">
        <f t="shared" si="99"/>
        <v>6</v>
      </c>
    </row>
    <row r="2112" spans="1:11" x14ac:dyDescent="0.25">
      <c r="A2112" t="s">
        <v>16</v>
      </c>
      <c r="B2112">
        <v>40801</v>
      </c>
      <c r="C2112">
        <v>5227</v>
      </c>
      <c r="D2112">
        <v>5366.7</v>
      </c>
      <c r="E2112">
        <v>5227</v>
      </c>
      <c r="F2112">
        <v>5337.5</v>
      </c>
      <c r="G2112">
        <v>1124040000</v>
      </c>
      <c r="H2112">
        <v>5337.5</v>
      </c>
      <c r="I2112">
        <f t="shared" si="98"/>
        <v>2.1140233403481812E-2</v>
      </c>
      <c r="J2112">
        <f t="shared" si="100"/>
        <v>6</v>
      </c>
      <c r="K2112">
        <f t="shared" si="99"/>
        <v>3</v>
      </c>
    </row>
    <row r="2113" spans="1:11" x14ac:dyDescent="0.25">
      <c r="A2113" t="s">
        <v>16</v>
      </c>
      <c r="B2113">
        <v>40800</v>
      </c>
      <c r="C2113">
        <v>5174.3</v>
      </c>
      <c r="D2113">
        <v>5270.4</v>
      </c>
      <c r="E2113">
        <v>5146.3999999999996</v>
      </c>
      <c r="F2113">
        <v>5227</v>
      </c>
      <c r="G2113">
        <v>1116783000</v>
      </c>
      <c r="H2113">
        <v>5227</v>
      </c>
      <c r="I2113">
        <f t="shared" si="98"/>
        <v>1.0184952553968563E-2</v>
      </c>
      <c r="J2113">
        <f t="shared" si="100"/>
        <v>3</v>
      </c>
      <c r="K2113">
        <f t="shared" si="99"/>
        <v>2</v>
      </c>
    </row>
    <row r="2114" spans="1:11" x14ac:dyDescent="0.25">
      <c r="A2114" t="s">
        <v>16</v>
      </c>
      <c r="B2114">
        <v>40799</v>
      </c>
      <c r="C2114">
        <v>5129.6000000000004</v>
      </c>
      <c r="D2114">
        <v>5203.1000000000004</v>
      </c>
      <c r="E2114">
        <v>5069.5</v>
      </c>
      <c r="F2114">
        <v>5174.3</v>
      </c>
      <c r="G2114">
        <v>885954000</v>
      </c>
      <c r="H2114">
        <v>5174.3</v>
      </c>
      <c r="I2114">
        <f t="shared" ref="I2114:I2177" si="101">(H2114/H2115)-1</f>
        <v>8.7141297567061571E-3</v>
      </c>
      <c r="J2114">
        <f t="shared" si="100"/>
        <v>2</v>
      </c>
      <c r="K2114">
        <f t="shared" si="99"/>
        <v>-5</v>
      </c>
    </row>
    <row r="2115" spans="1:11" x14ac:dyDescent="0.25">
      <c r="A2115" t="s">
        <v>16</v>
      </c>
      <c r="B2115">
        <v>40798</v>
      </c>
      <c r="C2115">
        <v>5214.7</v>
      </c>
      <c r="D2115">
        <v>5214.7</v>
      </c>
      <c r="E2115">
        <v>5059.2</v>
      </c>
      <c r="F2115">
        <v>5129.6000000000004</v>
      </c>
      <c r="G2115">
        <v>1009065300</v>
      </c>
      <c r="H2115">
        <v>5129.6000000000004</v>
      </c>
      <c r="I2115">
        <f t="shared" si="101"/>
        <v>-1.6319251347153174E-2</v>
      </c>
      <c r="J2115">
        <f t="shared" si="100"/>
        <v>-5</v>
      </c>
      <c r="K2115">
        <f t="shared" ref="K2115:K2178" si="102">J2116</f>
        <v>-7</v>
      </c>
    </row>
    <row r="2116" spans="1:11" x14ac:dyDescent="0.25">
      <c r="A2116" t="s">
        <v>16</v>
      </c>
      <c r="B2116">
        <v>40795</v>
      </c>
      <c r="C2116">
        <v>5340.4</v>
      </c>
      <c r="D2116">
        <v>5352</v>
      </c>
      <c r="E2116">
        <v>5202.2</v>
      </c>
      <c r="F2116">
        <v>5214.7</v>
      </c>
      <c r="G2116">
        <v>1048626000</v>
      </c>
      <c r="H2116">
        <v>5214.7</v>
      </c>
      <c r="I2116">
        <f t="shared" si="101"/>
        <v>-2.3537562729383565E-2</v>
      </c>
      <c r="J2116">
        <f t="shared" si="100"/>
        <v>-7</v>
      </c>
      <c r="K2116">
        <f t="shared" si="102"/>
        <v>1</v>
      </c>
    </row>
    <row r="2117" spans="1:11" x14ac:dyDescent="0.25">
      <c r="A2117" t="s">
        <v>16</v>
      </c>
      <c r="B2117">
        <v>40794</v>
      </c>
      <c r="C2117">
        <v>5318.6</v>
      </c>
      <c r="D2117">
        <v>5369.8</v>
      </c>
      <c r="E2117">
        <v>5269.7</v>
      </c>
      <c r="F2117">
        <v>5340.4</v>
      </c>
      <c r="G2117">
        <v>922652100</v>
      </c>
      <c r="H2117">
        <v>5340.4</v>
      </c>
      <c r="I2117">
        <f t="shared" si="101"/>
        <v>4.098822998533258E-3</v>
      </c>
      <c r="J2117">
        <f t="shared" si="100"/>
        <v>1</v>
      </c>
      <c r="K2117">
        <f t="shared" si="102"/>
        <v>10</v>
      </c>
    </row>
    <row r="2118" spans="1:11" x14ac:dyDescent="0.25">
      <c r="A2118" t="s">
        <v>16</v>
      </c>
      <c r="B2118">
        <v>40793</v>
      </c>
      <c r="C2118">
        <v>5156.8</v>
      </c>
      <c r="D2118">
        <v>5322.2</v>
      </c>
      <c r="E2118">
        <v>5156.8</v>
      </c>
      <c r="F2118">
        <v>5318.6</v>
      </c>
      <c r="G2118">
        <v>837910500</v>
      </c>
      <c r="H2118">
        <v>5318.6</v>
      </c>
      <c r="I2118">
        <f t="shared" si="101"/>
        <v>3.1376047161030041E-2</v>
      </c>
      <c r="J2118">
        <f t="shared" si="100"/>
        <v>10</v>
      </c>
      <c r="K2118">
        <f t="shared" si="102"/>
        <v>3</v>
      </c>
    </row>
    <row r="2119" spans="1:11" x14ac:dyDescent="0.25">
      <c r="A2119" t="s">
        <v>16</v>
      </c>
      <c r="B2119">
        <v>40792</v>
      </c>
      <c r="C2119">
        <v>5102.6000000000004</v>
      </c>
      <c r="D2119">
        <v>5190.3</v>
      </c>
      <c r="E2119">
        <v>5086.8</v>
      </c>
      <c r="F2119">
        <v>5156.8</v>
      </c>
      <c r="G2119">
        <v>946079100</v>
      </c>
      <c r="H2119">
        <v>5156.8</v>
      </c>
      <c r="I2119">
        <f t="shared" si="101"/>
        <v>1.0622035824873644E-2</v>
      </c>
      <c r="J2119">
        <f t="shared" si="100"/>
        <v>3</v>
      </c>
      <c r="K2119">
        <f t="shared" si="102"/>
        <v>-11</v>
      </c>
    </row>
    <row r="2120" spans="1:11" x14ac:dyDescent="0.25">
      <c r="A2120" t="s">
        <v>16</v>
      </c>
      <c r="B2120">
        <v>40791</v>
      </c>
      <c r="C2120">
        <v>5292</v>
      </c>
      <c r="D2120">
        <v>5292</v>
      </c>
      <c r="E2120">
        <v>5097.7</v>
      </c>
      <c r="F2120">
        <v>5102.6000000000004</v>
      </c>
      <c r="G2120">
        <v>788821300</v>
      </c>
      <c r="H2120">
        <v>5102.6000000000004</v>
      </c>
      <c r="I2120">
        <f t="shared" si="101"/>
        <v>-3.5789871504157134E-2</v>
      </c>
      <c r="J2120">
        <f t="shared" si="100"/>
        <v>-11</v>
      </c>
      <c r="K2120">
        <f t="shared" si="102"/>
        <v>-7</v>
      </c>
    </row>
    <row r="2121" spans="1:11" x14ac:dyDescent="0.25">
      <c r="A2121" t="s">
        <v>16</v>
      </c>
      <c r="B2121">
        <v>40788</v>
      </c>
      <c r="C2121">
        <v>5418.7</v>
      </c>
      <c r="D2121">
        <v>5418.7</v>
      </c>
      <c r="E2121">
        <v>5258.5</v>
      </c>
      <c r="F2121">
        <v>5292</v>
      </c>
      <c r="G2121">
        <v>823930000</v>
      </c>
      <c r="H2121">
        <v>5292</v>
      </c>
      <c r="I2121">
        <f t="shared" si="101"/>
        <v>-2.3381991990698792E-2</v>
      </c>
      <c r="J2121">
        <f t="shared" si="100"/>
        <v>-7</v>
      </c>
      <c r="K2121">
        <f t="shared" si="102"/>
        <v>1</v>
      </c>
    </row>
    <row r="2122" spans="1:11" x14ac:dyDescent="0.25">
      <c r="A2122" t="s">
        <v>16</v>
      </c>
      <c r="B2122">
        <v>40787</v>
      </c>
      <c r="C2122">
        <v>5394.5</v>
      </c>
      <c r="D2122">
        <v>5449.7</v>
      </c>
      <c r="E2122">
        <v>5346.7</v>
      </c>
      <c r="F2122">
        <v>5418.7</v>
      </c>
      <c r="G2122">
        <v>975363800</v>
      </c>
      <c r="H2122">
        <v>5418.7</v>
      </c>
      <c r="I2122">
        <f t="shared" si="101"/>
        <v>4.4860506070998341E-3</v>
      </c>
      <c r="J2122">
        <f t="shared" si="100"/>
        <v>1</v>
      </c>
      <c r="K2122">
        <f t="shared" si="102"/>
        <v>7</v>
      </c>
    </row>
    <row r="2123" spans="1:11" x14ac:dyDescent="0.25">
      <c r="A2123" t="s">
        <v>16</v>
      </c>
      <c r="B2123">
        <v>40786</v>
      </c>
      <c r="C2123">
        <v>5268.7</v>
      </c>
      <c r="D2123">
        <v>5411.6</v>
      </c>
      <c r="E2123">
        <v>5258.6</v>
      </c>
      <c r="F2123">
        <v>5394.5</v>
      </c>
      <c r="G2123">
        <v>1178142500</v>
      </c>
      <c r="H2123">
        <v>5394.5</v>
      </c>
      <c r="I2123">
        <f t="shared" si="101"/>
        <v>2.3876857668874818E-2</v>
      </c>
      <c r="J2123">
        <f t="shared" si="100"/>
        <v>7</v>
      </c>
      <c r="K2123">
        <f t="shared" si="102"/>
        <v>8</v>
      </c>
    </row>
    <row r="2124" spans="1:11" x14ac:dyDescent="0.25">
      <c r="A2124" t="s">
        <v>16</v>
      </c>
      <c r="B2124">
        <v>40785</v>
      </c>
      <c r="C2124">
        <v>5129.8999999999996</v>
      </c>
      <c r="D2124">
        <v>5283.6</v>
      </c>
      <c r="E2124">
        <v>5129.8999999999996</v>
      </c>
      <c r="F2124">
        <v>5268.7</v>
      </c>
      <c r="G2124">
        <v>910283100</v>
      </c>
      <c r="H2124">
        <v>5268.7</v>
      </c>
      <c r="I2124">
        <f t="shared" si="101"/>
        <v>2.7057057642449145E-2</v>
      </c>
      <c r="J2124">
        <f t="shared" si="100"/>
        <v>8</v>
      </c>
      <c r="K2124">
        <f t="shared" si="102"/>
        <v>0</v>
      </c>
    </row>
    <row r="2125" spans="1:11" x14ac:dyDescent="0.25">
      <c r="A2125" t="s">
        <v>16</v>
      </c>
      <c r="B2125">
        <v>40784</v>
      </c>
      <c r="C2125">
        <v>5129.8999999999996</v>
      </c>
      <c r="D2125">
        <v>5129.8999999999996</v>
      </c>
      <c r="E2125">
        <v>5129.8999999999996</v>
      </c>
      <c r="F2125">
        <v>5129.8999999999996</v>
      </c>
      <c r="G2125">
        <v>0</v>
      </c>
      <c r="H2125">
        <v>5129.8999999999996</v>
      </c>
      <c r="I2125">
        <f t="shared" si="101"/>
        <v>0</v>
      </c>
      <c r="J2125">
        <f t="shared" si="100"/>
        <v>0</v>
      </c>
      <c r="K2125">
        <f t="shared" si="102"/>
        <v>0</v>
      </c>
    </row>
    <row r="2126" spans="1:11" x14ac:dyDescent="0.25">
      <c r="A2126" t="s">
        <v>16</v>
      </c>
      <c r="B2126">
        <v>40781</v>
      </c>
      <c r="C2126">
        <v>5131.1000000000004</v>
      </c>
      <c r="D2126">
        <v>5149.5</v>
      </c>
      <c r="E2126">
        <v>5014.8</v>
      </c>
      <c r="F2126">
        <v>5129.8999999999996</v>
      </c>
      <c r="G2126">
        <v>1037445400</v>
      </c>
      <c r="H2126">
        <v>5129.8999999999996</v>
      </c>
      <c r="I2126">
        <f t="shared" si="101"/>
        <v>-2.3386798152458255E-4</v>
      </c>
      <c r="J2126">
        <f t="shared" si="100"/>
        <v>0</v>
      </c>
      <c r="K2126">
        <f t="shared" si="102"/>
        <v>-4</v>
      </c>
    </row>
    <row r="2127" spans="1:11" x14ac:dyDescent="0.25">
      <c r="A2127" t="s">
        <v>16</v>
      </c>
      <c r="B2127">
        <v>40780</v>
      </c>
      <c r="C2127">
        <v>5205.8999999999996</v>
      </c>
      <c r="D2127">
        <v>5254.2</v>
      </c>
      <c r="E2127">
        <v>5102.1000000000004</v>
      </c>
      <c r="F2127">
        <v>5131.1000000000004</v>
      </c>
      <c r="G2127">
        <v>1128589300</v>
      </c>
      <c r="H2127">
        <v>5131.1000000000004</v>
      </c>
      <c r="I2127">
        <f t="shared" si="101"/>
        <v>-1.4368312875775446E-2</v>
      </c>
      <c r="J2127">
        <f t="shared" si="100"/>
        <v>-4</v>
      </c>
      <c r="K2127">
        <f t="shared" si="102"/>
        <v>4</v>
      </c>
    </row>
    <row r="2128" spans="1:11" x14ac:dyDescent="0.25">
      <c r="A2128" t="s">
        <v>16</v>
      </c>
      <c r="B2128">
        <v>40779</v>
      </c>
      <c r="C2128">
        <v>5129.3999999999996</v>
      </c>
      <c r="D2128">
        <v>5250.6</v>
      </c>
      <c r="E2128">
        <v>5098.1000000000004</v>
      </c>
      <c r="F2128">
        <v>5205.8999999999996</v>
      </c>
      <c r="G2128">
        <v>908821500</v>
      </c>
      <c r="H2128">
        <v>5205.8999999999996</v>
      </c>
      <c r="I2128">
        <f t="shared" si="101"/>
        <v>1.4914025032167544E-2</v>
      </c>
      <c r="J2128">
        <f t="shared" si="100"/>
        <v>4</v>
      </c>
      <c r="K2128">
        <f t="shared" si="102"/>
        <v>2</v>
      </c>
    </row>
    <row r="2129" spans="1:11" x14ac:dyDescent="0.25">
      <c r="A2129" t="s">
        <v>16</v>
      </c>
      <c r="B2129">
        <v>40778</v>
      </c>
      <c r="C2129">
        <v>5095.3</v>
      </c>
      <c r="D2129">
        <v>5193.2</v>
      </c>
      <c r="E2129">
        <v>5076.7</v>
      </c>
      <c r="F2129">
        <v>5129.3999999999996</v>
      </c>
      <c r="G2129">
        <v>904652300</v>
      </c>
      <c r="H2129">
        <v>5129.3999999999996</v>
      </c>
      <c r="I2129">
        <f t="shared" si="101"/>
        <v>6.6924420544423047E-3</v>
      </c>
      <c r="J2129">
        <f t="shared" si="100"/>
        <v>2</v>
      </c>
      <c r="K2129">
        <f t="shared" si="102"/>
        <v>3</v>
      </c>
    </row>
    <row r="2130" spans="1:11" x14ac:dyDescent="0.25">
      <c r="A2130" t="s">
        <v>16</v>
      </c>
      <c r="B2130">
        <v>40777</v>
      </c>
      <c r="C2130">
        <v>5040.8</v>
      </c>
      <c r="D2130">
        <v>5183</v>
      </c>
      <c r="E2130">
        <v>4993.3</v>
      </c>
      <c r="F2130">
        <v>5095.3</v>
      </c>
      <c r="G2130">
        <v>857260000</v>
      </c>
      <c r="H2130">
        <v>5095.3</v>
      </c>
      <c r="I2130">
        <f t="shared" si="101"/>
        <v>1.0811775908585952E-2</v>
      </c>
      <c r="J2130">
        <f t="shared" si="100"/>
        <v>3</v>
      </c>
      <c r="K2130">
        <f t="shared" si="102"/>
        <v>-3</v>
      </c>
    </row>
    <row r="2131" spans="1:11" x14ac:dyDescent="0.25">
      <c r="A2131" t="s">
        <v>16</v>
      </c>
      <c r="B2131">
        <v>40774</v>
      </c>
      <c r="C2131">
        <v>5092.2</v>
      </c>
      <c r="D2131">
        <v>5107.8999999999996</v>
      </c>
      <c r="E2131">
        <v>4929.6000000000004</v>
      </c>
      <c r="F2131">
        <v>5040.8</v>
      </c>
      <c r="G2131">
        <v>1546098700</v>
      </c>
      <c r="H2131">
        <v>5040.8</v>
      </c>
      <c r="I2131">
        <f t="shared" si="101"/>
        <v>-1.0093869054632498E-2</v>
      </c>
      <c r="J2131">
        <f t="shared" si="100"/>
        <v>-3</v>
      </c>
      <c r="K2131">
        <f t="shared" si="102"/>
        <v>-14</v>
      </c>
    </row>
    <row r="2132" spans="1:11" x14ac:dyDescent="0.25">
      <c r="A2132" t="s">
        <v>16</v>
      </c>
      <c r="B2132">
        <v>40773</v>
      </c>
      <c r="C2132">
        <v>5331.6</v>
      </c>
      <c r="D2132">
        <v>5331.6</v>
      </c>
      <c r="E2132">
        <v>5041.6000000000004</v>
      </c>
      <c r="F2132">
        <v>5092.2</v>
      </c>
      <c r="G2132">
        <v>1183381000</v>
      </c>
      <c r="H2132">
        <v>5092.2</v>
      </c>
      <c r="I2132">
        <f t="shared" si="101"/>
        <v>-4.4902093180283709E-2</v>
      </c>
      <c r="J2132">
        <f t="shared" si="100"/>
        <v>-14</v>
      </c>
      <c r="K2132">
        <f t="shared" si="102"/>
        <v>-1</v>
      </c>
    </row>
    <row r="2133" spans="1:11" x14ac:dyDescent="0.25">
      <c r="A2133" t="s">
        <v>16</v>
      </c>
      <c r="B2133">
        <v>40772</v>
      </c>
      <c r="C2133">
        <v>5357.6</v>
      </c>
      <c r="D2133">
        <v>5371.1</v>
      </c>
      <c r="E2133">
        <v>5279.9</v>
      </c>
      <c r="F2133">
        <v>5331.6</v>
      </c>
      <c r="G2133">
        <v>671941800</v>
      </c>
      <c r="H2133">
        <v>5331.6</v>
      </c>
      <c r="I2133">
        <f t="shared" si="101"/>
        <v>-4.8529192175601477E-3</v>
      </c>
      <c r="J2133">
        <f t="shared" si="100"/>
        <v>-1</v>
      </c>
      <c r="K2133">
        <f t="shared" si="102"/>
        <v>0</v>
      </c>
    </row>
    <row r="2134" spans="1:11" x14ac:dyDescent="0.25">
      <c r="A2134" t="s">
        <v>16</v>
      </c>
      <c r="B2134">
        <v>40771</v>
      </c>
      <c r="C2134">
        <v>5350.6</v>
      </c>
      <c r="D2134">
        <v>5362.2</v>
      </c>
      <c r="E2134">
        <v>5265.8</v>
      </c>
      <c r="F2134">
        <v>5357.6</v>
      </c>
      <c r="G2134">
        <v>716380800</v>
      </c>
      <c r="H2134">
        <v>5357.6</v>
      </c>
      <c r="I2134">
        <f t="shared" si="101"/>
        <v>1.3082644937016941E-3</v>
      </c>
      <c r="J2134">
        <f t="shared" si="100"/>
        <v>0</v>
      </c>
      <c r="K2134">
        <f t="shared" si="102"/>
        <v>1</v>
      </c>
    </row>
    <row r="2135" spans="1:11" x14ac:dyDescent="0.25">
      <c r="A2135" t="s">
        <v>16</v>
      </c>
      <c r="B2135">
        <v>40770</v>
      </c>
      <c r="C2135">
        <v>5320</v>
      </c>
      <c r="D2135">
        <v>5377.2</v>
      </c>
      <c r="E2135">
        <v>5319.4</v>
      </c>
      <c r="F2135">
        <v>5350.6</v>
      </c>
      <c r="G2135">
        <v>695636400</v>
      </c>
      <c r="H2135">
        <v>5350.6</v>
      </c>
      <c r="I2135">
        <f t="shared" si="101"/>
        <v>5.7518796992481747E-3</v>
      </c>
      <c r="J2135">
        <f t="shared" si="100"/>
        <v>1</v>
      </c>
      <c r="K2135">
        <f t="shared" si="102"/>
        <v>9</v>
      </c>
    </row>
    <row r="2136" spans="1:11" x14ac:dyDescent="0.25">
      <c r="A2136" t="s">
        <v>16</v>
      </c>
      <c r="B2136">
        <v>40767</v>
      </c>
      <c r="C2136">
        <v>5162.8</v>
      </c>
      <c r="D2136">
        <v>5320</v>
      </c>
      <c r="E2136">
        <v>5099.3</v>
      </c>
      <c r="F2136">
        <v>5320</v>
      </c>
      <c r="G2136">
        <v>1024505200</v>
      </c>
      <c r="H2136">
        <v>5320</v>
      </c>
      <c r="I2136">
        <f t="shared" si="101"/>
        <v>3.0448593786317479E-2</v>
      </c>
      <c r="J2136">
        <f t="shared" si="100"/>
        <v>9</v>
      </c>
      <c r="K2136">
        <f t="shared" si="102"/>
        <v>10</v>
      </c>
    </row>
    <row r="2137" spans="1:11" x14ac:dyDescent="0.25">
      <c r="A2137" t="s">
        <v>16</v>
      </c>
      <c r="B2137">
        <v>40766</v>
      </c>
      <c r="C2137">
        <v>5007.2</v>
      </c>
      <c r="D2137">
        <v>5172.7</v>
      </c>
      <c r="E2137">
        <v>4943</v>
      </c>
      <c r="F2137">
        <v>5162.8</v>
      </c>
      <c r="G2137">
        <v>1455126400</v>
      </c>
      <c r="H2137">
        <v>5162.8</v>
      </c>
      <c r="I2137">
        <f t="shared" si="101"/>
        <v>3.1075251637641799E-2</v>
      </c>
      <c r="J2137">
        <f t="shared" ref="J2137:J2200" si="103">ROUNDDOWN(I2137/N$2,0)</f>
        <v>10</v>
      </c>
      <c r="K2137">
        <f t="shared" si="102"/>
        <v>-9</v>
      </c>
    </row>
    <row r="2138" spans="1:11" x14ac:dyDescent="0.25">
      <c r="A2138" t="s">
        <v>16</v>
      </c>
      <c r="B2138">
        <v>40765</v>
      </c>
      <c r="C2138">
        <v>5164.8999999999996</v>
      </c>
      <c r="D2138">
        <v>5262.7</v>
      </c>
      <c r="E2138">
        <v>4990.8</v>
      </c>
      <c r="F2138">
        <v>5007.2</v>
      </c>
      <c r="G2138">
        <v>1649746300</v>
      </c>
      <c r="H2138">
        <v>5007.2</v>
      </c>
      <c r="I2138">
        <f t="shared" si="101"/>
        <v>-3.0533020968460112E-2</v>
      </c>
      <c r="J2138">
        <f t="shared" si="103"/>
        <v>-9</v>
      </c>
      <c r="K2138">
        <f t="shared" si="102"/>
        <v>6</v>
      </c>
    </row>
    <row r="2139" spans="1:11" x14ac:dyDescent="0.25">
      <c r="A2139" t="s">
        <v>16</v>
      </c>
      <c r="B2139">
        <v>40764</v>
      </c>
      <c r="C2139">
        <v>5069</v>
      </c>
      <c r="D2139">
        <v>5175.6000000000004</v>
      </c>
      <c r="E2139">
        <v>4791</v>
      </c>
      <c r="F2139">
        <v>5164.8999999999996</v>
      </c>
      <c r="G2139">
        <v>2039085200</v>
      </c>
      <c r="H2139">
        <v>5164.8999999999996</v>
      </c>
      <c r="I2139">
        <f t="shared" si="101"/>
        <v>1.8918918918918948E-2</v>
      </c>
      <c r="J2139">
        <f t="shared" si="103"/>
        <v>6</v>
      </c>
      <c r="K2139">
        <f t="shared" si="102"/>
        <v>-11</v>
      </c>
    </row>
    <row r="2140" spans="1:11" x14ac:dyDescent="0.25">
      <c r="A2140" t="s">
        <v>16</v>
      </c>
      <c r="B2140">
        <v>40763</v>
      </c>
      <c r="C2140">
        <v>5247</v>
      </c>
      <c r="D2140">
        <v>5295.8</v>
      </c>
      <c r="E2140">
        <v>5062.3999999999996</v>
      </c>
      <c r="F2140">
        <v>5069</v>
      </c>
      <c r="G2140">
        <v>1576389600</v>
      </c>
      <c r="H2140">
        <v>5069</v>
      </c>
      <c r="I2140">
        <f t="shared" si="101"/>
        <v>-3.3924147131694338E-2</v>
      </c>
      <c r="J2140">
        <f t="shared" si="103"/>
        <v>-11</v>
      </c>
      <c r="K2140">
        <f t="shared" si="102"/>
        <v>-8</v>
      </c>
    </row>
    <row r="2141" spans="1:11" x14ac:dyDescent="0.25">
      <c r="A2141" t="s">
        <v>16</v>
      </c>
      <c r="B2141">
        <v>40760</v>
      </c>
      <c r="C2141">
        <v>5393.1</v>
      </c>
      <c r="D2141">
        <v>5393.1</v>
      </c>
      <c r="E2141">
        <v>5202.6000000000004</v>
      </c>
      <c r="F2141">
        <v>5247</v>
      </c>
      <c r="G2141">
        <v>2044242400</v>
      </c>
      <c r="H2141">
        <v>5247</v>
      </c>
      <c r="I2141">
        <f t="shared" si="101"/>
        <v>-2.709017077376652E-2</v>
      </c>
      <c r="J2141">
        <f t="shared" si="103"/>
        <v>-8</v>
      </c>
      <c r="K2141">
        <f t="shared" si="102"/>
        <v>-11</v>
      </c>
    </row>
    <row r="2142" spans="1:11" x14ac:dyDescent="0.25">
      <c r="A2142" t="s">
        <v>16</v>
      </c>
      <c r="B2142">
        <v>40759</v>
      </c>
      <c r="C2142">
        <v>5584.5</v>
      </c>
      <c r="D2142">
        <v>5644.1</v>
      </c>
      <c r="E2142">
        <v>5393.1</v>
      </c>
      <c r="F2142">
        <v>5393.1</v>
      </c>
      <c r="G2142">
        <v>1428457100</v>
      </c>
      <c r="H2142">
        <v>5393.1</v>
      </c>
      <c r="I2142">
        <f t="shared" si="101"/>
        <v>-3.4273435401557806E-2</v>
      </c>
      <c r="J2142">
        <f t="shared" si="103"/>
        <v>-11</v>
      </c>
      <c r="K2142">
        <f t="shared" si="102"/>
        <v>-7</v>
      </c>
    </row>
    <row r="2143" spans="1:11" x14ac:dyDescent="0.25">
      <c r="A2143" t="s">
        <v>16</v>
      </c>
      <c r="B2143">
        <v>40758</v>
      </c>
      <c r="C2143">
        <v>5718.4</v>
      </c>
      <c r="D2143">
        <v>5718.4</v>
      </c>
      <c r="E2143">
        <v>5557.7</v>
      </c>
      <c r="F2143">
        <v>5584.5</v>
      </c>
      <c r="G2143">
        <v>1094346800</v>
      </c>
      <c r="H2143">
        <v>5584.5</v>
      </c>
      <c r="I2143">
        <f t="shared" si="101"/>
        <v>-2.3415640738668086E-2</v>
      </c>
      <c r="J2143">
        <f t="shared" si="103"/>
        <v>-7</v>
      </c>
      <c r="K2143">
        <f t="shared" si="102"/>
        <v>-3</v>
      </c>
    </row>
    <row r="2144" spans="1:11" x14ac:dyDescent="0.25">
      <c r="A2144" t="s">
        <v>16</v>
      </c>
      <c r="B2144">
        <v>40757</v>
      </c>
      <c r="C2144">
        <v>5774.4</v>
      </c>
      <c r="D2144">
        <v>5778.9</v>
      </c>
      <c r="E2144">
        <v>5705.3</v>
      </c>
      <c r="F2144">
        <v>5718.4</v>
      </c>
      <c r="G2144">
        <v>995746800</v>
      </c>
      <c r="H2144">
        <v>5718.4</v>
      </c>
      <c r="I2144">
        <f t="shared" si="101"/>
        <v>-9.697977279024661E-3</v>
      </c>
      <c r="J2144">
        <f t="shared" si="103"/>
        <v>-3</v>
      </c>
      <c r="K2144">
        <f t="shared" si="102"/>
        <v>-2</v>
      </c>
    </row>
    <row r="2145" spans="1:11" x14ac:dyDescent="0.25">
      <c r="A2145" t="s">
        <v>16</v>
      </c>
      <c r="B2145">
        <v>40756</v>
      </c>
      <c r="C2145">
        <v>5815.2</v>
      </c>
      <c r="D2145">
        <v>5913.5</v>
      </c>
      <c r="E2145">
        <v>5767.1</v>
      </c>
      <c r="F2145">
        <v>5774.4</v>
      </c>
      <c r="G2145">
        <v>864009700</v>
      </c>
      <c r="H2145">
        <v>5774.4</v>
      </c>
      <c r="I2145">
        <f t="shared" si="101"/>
        <v>-7.0160957490714715E-3</v>
      </c>
      <c r="J2145">
        <f t="shared" si="103"/>
        <v>-2</v>
      </c>
      <c r="K2145">
        <f t="shared" si="102"/>
        <v>-3</v>
      </c>
    </row>
    <row r="2146" spans="1:11" x14ac:dyDescent="0.25">
      <c r="A2146" t="s">
        <v>16</v>
      </c>
      <c r="B2146">
        <v>40753</v>
      </c>
      <c r="C2146">
        <v>5873.2</v>
      </c>
      <c r="D2146">
        <v>5873.2</v>
      </c>
      <c r="E2146">
        <v>5772.4</v>
      </c>
      <c r="F2146">
        <v>5815.2</v>
      </c>
      <c r="G2146">
        <v>1014403400</v>
      </c>
      <c r="H2146">
        <v>5815.2</v>
      </c>
      <c r="I2146">
        <f t="shared" si="101"/>
        <v>-9.8753660696042633E-3</v>
      </c>
      <c r="J2146">
        <f t="shared" si="103"/>
        <v>-3</v>
      </c>
      <c r="K2146">
        <f t="shared" si="102"/>
        <v>0</v>
      </c>
    </row>
    <row r="2147" spans="1:11" x14ac:dyDescent="0.25">
      <c r="A2147" t="s">
        <v>16</v>
      </c>
      <c r="B2147">
        <v>40752</v>
      </c>
      <c r="C2147">
        <v>5856.6</v>
      </c>
      <c r="D2147">
        <v>5882.6</v>
      </c>
      <c r="E2147">
        <v>5801.6</v>
      </c>
      <c r="F2147">
        <v>5873.2</v>
      </c>
      <c r="G2147">
        <v>753182900</v>
      </c>
      <c r="H2147">
        <v>5873.2</v>
      </c>
      <c r="I2147">
        <f t="shared" si="101"/>
        <v>2.8344090427891988E-3</v>
      </c>
      <c r="J2147">
        <f t="shared" si="103"/>
        <v>0</v>
      </c>
      <c r="K2147">
        <f t="shared" si="102"/>
        <v>-4</v>
      </c>
    </row>
    <row r="2148" spans="1:11" x14ac:dyDescent="0.25">
      <c r="A2148" t="s">
        <v>16</v>
      </c>
      <c r="B2148">
        <v>40751</v>
      </c>
      <c r="C2148">
        <v>5929.7</v>
      </c>
      <c r="D2148">
        <v>5932</v>
      </c>
      <c r="E2148">
        <v>5841</v>
      </c>
      <c r="F2148">
        <v>5856.6</v>
      </c>
      <c r="G2148">
        <v>777353400</v>
      </c>
      <c r="H2148">
        <v>5856.6</v>
      </c>
      <c r="I2148">
        <f t="shared" si="101"/>
        <v>-1.232777374909344E-2</v>
      </c>
      <c r="J2148">
        <f t="shared" si="103"/>
        <v>-4</v>
      </c>
      <c r="K2148">
        <f t="shared" si="102"/>
        <v>0</v>
      </c>
    </row>
    <row r="2149" spans="1:11" x14ac:dyDescent="0.25">
      <c r="A2149" t="s">
        <v>16</v>
      </c>
      <c r="B2149">
        <v>40750</v>
      </c>
      <c r="C2149">
        <v>5925.3</v>
      </c>
      <c r="D2149">
        <v>5951.3</v>
      </c>
      <c r="E2149">
        <v>5895.6</v>
      </c>
      <c r="F2149">
        <v>5929.7</v>
      </c>
      <c r="G2149">
        <v>631694600</v>
      </c>
      <c r="H2149">
        <v>5929.7</v>
      </c>
      <c r="I2149">
        <f t="shared" si="101"/>
        <v>7.4257843484715202E-4</v>
      </c>
      <c r="J2149">
        <f t="shared" si="103"/>
        <v>0</v>
      </c>
      <c r="K2149">
        <f t="shared" si="102"/>
        <v>0</v>
      </c>
    </row>
    <row r="2150" spans="1:11" x14ac:dyDescent="0.25">
      <c r="A2150" t="s">
        <v>16</v>
      </c>
      <c r="B2150">
        <v>40749</v>
      </c>
      <c r="C2150">
        <v>5935</v>
      </c>
      <c r="D2150">
        <v>5938.6</v>
      </c>
      <c r="E2150">
        <v>5892.6</v>
      </c>
      <c r="F2150">
        <v>5925.3</v>
      </c>
      <c r="G2150">
        <v>645911000</v>
      </c>
      <c r="H2150">
        <v>5925.3</v>
      </c>
      <c r="I2150">
        <f t="shared" si="101"/>
        <v>-1.6343723673125643E-3</v>
      </c>
      <c r="J2150">
        <f t="shared" si="103"/>
        <v>0</v>
      </c>
      <c r="K2150">
        <f t="shared" si="102"/>
        <v>1</v>
      </c>
    </row>
    <row r="2151" spans="1:11" x14ac:dyDescent="0.25">
      <c r="A2151" t="s">
        <v>16</v>
      </c>
      <c r="B2151">
        <v>40746</v>
      </c>
      <c r="C2151">
        <v>5899.9</v>
      </c>
      <c r="D2151">
        <v>5966.8</v>
      </c>
      <c r="E2151">
        <v>5899.9</v>
      </c>
      <c r="F2151">
        <v>5935</v>
      </c>
      <c r="G2151">
        <v>874525300</v>
      </c>
      <c r="H2151">
        <v>5935</v>
      </c>
      <c r="I2151">
        <f t="shared" si="101"/>
        <v>5.9492533771758893E-3</v>
      </c>
      <c r="J2151">
        <f t="shared" si="103"/>
        <v>1</v>
      </c>
      <c r="K2151">
        <f t="shared" si="102"/>
        <v>2</v>
      </c>
    </row>
    <row r="2152" spans="1:11" x14ac:dyDescent="0.25">
      <c r="A2152" t="s">
        <v>16</v>
      </c>
      <c r="B2152">
        <v>40745</v>
      </c>
      <c r="C2152">
        <v>5853.8</v>
      </c>
      <c r="D2152">
        <v>5934.3</v>
      </c>
      <c r="E2152">
        <v>5797.5</v>
      </c>
      <c r="F2152">
        <v>5899.9</v>
      </c>
      <c r="G2152">
        <v>1051054200</v>
      </c>
      <c r="H2152">
        <v>5899.9</v>
      </c>
      <c r="I2152">
        <f t="shared" si="101"/>
        <v>7.875226348696529E-3</v>
      </c>
      <c r="J2152">
        <f t="shared" si="103"/>
        <v>2</v>
      </c>
      <c r="K2152">
        <f t="shared" si="102"/>
        <v>3</v>
      </c>
    </row>
    <row r="2153" spans="1:11" x14ac:dyDescent="0.25">
      <c r="A2153" t="s">
        <v>16</v>
      </c>
      <c r="B2153">
        <v>40744</v>
      </c>
      <c r="C2153">
        <v>5790</v>
      </c>
      <c r="D2153">
        <v>5856.4</v>
      </c>
      <c r="E2153">
        <v>5790</v>
      </c>
      <c r="F2153">
        <v>5853.8</v>
      </c>
      <c r="G2153">
        <v>900376300</v>
      </c>
      <c r="H2153">
        <v>5853.8</v>
      </c>
      <c r="I2153">
        <f t="shared" si="101"/>
        <v>1.1018998272884328E-2</v>
      </c>
      <c r="J2153">
        <f t="shared" si="103"/>
        <v>3</v>
      </c>
      <c r="K2153">
        <f t="shared" si="102"/>
        <v>2</v>
      </c>
    </row>
    <row r="2154" spans="1:11" x14ac:dyDescent="0.25">
      <c r="A2154" t="s">
        <v>16</v>
      </c>
      <c r="B2154">
        <v>40743</v>
      </c>
      <c r="C2154">
        <v>5752.8</v>
      </c>
      <c r="D2154">
        <v>5802</v>
      </c>
      <c r="E2154">
        <v>5752.8</v>
      </c>
      <c r="F2154">
        <v>5790</v>
      </c>
      <c r="G2154">
        <v>912096000</v>
      </c>
      <c r="H2154">
        <v>5790</v>
      </c>
      <c r="I2154">
        <f t="shared" si="101"/>
        <v>6.4664163537755392E-3</v>
      </c>
      <c r="J2154">
        <f t="shared" si="103"/>
        <v>2</v>
      </c>
      <c r="K2154">
        <f t="shared" si="102"/>
        <v>-5</v>
      </c>
    </row>
    <row r="2155" spans="1:11" x14ac:dyDescent="0.25">
      <c r="A2155" t="s">
        <v>16</v>
      </c>
      <c r="B2155">
        <v>40742</v>
      </c>
      <c r="C2155">
        <v>5843.7</v>
      </c>
      <c r="D2155">
        <v>5843.7</v>
      </c>
      <c r="E2155">
        <v>5752.8</v>
      </c>
      <c r="F2155">
        <v>5752.8</v>
      </c>
      <c r="G2155">
        <v>848623100</v>
      </c>
      <c r="H2155">
        <v>5752.8</v>
      </c>
      <c r="I2155">
        <f t="shared" si="101"/>
        <v>-1.5555213306637894E-2</v>
      </c>
      <c r="J2155">
        <f t="shared" si="103"/>
        <v>-5</v>
      </c>
      <c r="K2155">
        <f t="shared" si="102"/>
        <v>0</v>
      </c>
    </row>
    <row r="2156" spans="1:11" x14ac:dyDescent="0.25">
      <c r="A2156" t="s">
        <v>16</v>
      </c>
      <c r="B2156">
        <v>40739</v>
      </c>
      <c r="C2156">
        <v>5847</v>
      </c>
      <c r="D2156">
        <v>5863.6</v>
      </c>
      <c r="E2156">
        <v>5806</v>
      </c>
      <c r="F2156">
        <v>5843.7</v>
      </c>
      <c r="G2156">
        <v>693411600</v>
      </c>
      <c r="H2156">
        <v>5843.7</v>
      </c>
      <c r="I2156">
        <f t="shared" si="101"/>
        <v>-5.6439199589530809E-4</v>
      </c>
      <c r="J2156">
        <f t="shared" si="103"/>
        <v>0</v>
      </c>
      <c r="K2156">
        <f t="shared" si="102"/>
        <v>-3</v>
      </c>
    </row>
    <row r="2157" spans="1:11" x14ac:dyDescent="0.25">
      <c r="A2157" t="s">
        <v>16</v>
      </c>
      <c r="B2157">
        <v>40738</v>
      </c>
      <c r="C2157">
        <v>5906.4</v>
      </c>
      <c r="D2157">
        <v>5906.4</v>
      </c>
      <c r="E2157">
        <v>5841.2</v>
      </c>
      <c r="F2157">
        <v>5847</v>
      </c>
      <c r="G2157">
        <v>715477400</v>
      </c>
      <c r="H2157">
        <v>5847</v>
      </c>
      <c r="I2157">
        <f t="shared" si="101"/>
        <v>-1.005688744412836E-2</v>
      </c>
      <c r="J2157">
        <f t="shared" si="103"/>
        <v>-3</v>
      </c>
      <c r="K2157">
        <f t="shared" si="102"/>
        <v>2</v>
      </c>
    </row>
    <row r="2158" spans="1:11" x14ac:dyDescent="0.25">
      <c r="A2158" t="s">
        <v>16</v>
      </c>
      <c r="B2158">
        <v>40737</v>
      </c>
      <c r="C2158">
        <v>5869</v>
      </c>
      <c r="D2158">
        <v>5911</v>
      </c>
      <c r="E2158">
        <v>5851</v>
      </c>
      <c r="F2158">
        <v>5906.4</v>
      </c>
      <c r="G2158">
        <v>830813000</v>
      </c>
      <c r="H2158">
        <v>5906.4</v>
      </c>
      <c r="I2158">
        <f t="shared" si="101"/>
        <v>6.3724654966774708E-3</v>
      </c>
      <c r="J2158">
        <f t="shared" si="103"/>
        <v>2</v>
      </c>
      <c r="K2158">
        <f t="shared" si="102"/>
        <v>-3</v>
      </c>
    </row>
    <row r="2159" spans="1:11" x14ac:dyDescent="0.25">
      <c r="A2159" t="s">
        <v>16</v>
      </c>
      <c r="B2159">
        <v>40736</v>
      </c>
      <c r="C2159">
        <v>5929.2</v>
      </c>
      <c r="D2159">
        <v>5929.2</v>
      </c>
      <c r="E2159">
        <v>5793</v>
      </c>
      <c r="F2159">
        <v>5869</v>
      </c>
      <c r="G2159">
        <v>1086509700</v>
      </c>
      <c r="H2159">
        <v>5869</v>
      </c>
      <c r="I2159">
        <f t="shared" si="101"/>
        <v>-1.0153140389934534E-2</v>
      </c>
      <c r="J2159">
        <f t="shared" si="103"/>
        <v>-3</v>
      </c>
      <c r="K2159">
        <f t="shared" si="102"/>
        <v>-3</v>
      </c>
    </row>
    <row r="2160" spans="1:11" x14ac:dyDescent="0.25">
      <c r="A2160" t="s">
        <v>16</v>
      </c>
      <c r="B2160">
        <v>40735</v>
      </c>
      <c r="C2160">
        <v>5990.6</v>
      </c>
      <c r="D2160">
        <v>5998.6</v>
      </c>
      <c r="E2160">
        <v>5900.8</v>
      </c>
      <c r="F2160">
        <v>5929.2</v>
      </c>
      <c r="G2160">
        <v>850417100</v>
      </c>
      <c r="H2160">
        <v>5929.2</v>
      </c>
      <c r="I2160">
        <f t="shared" si="101"/>
        <v>-1.0249390712115725E-2</v>
      </c>
      <c r="J2160">
        <f t="shared" si="103"/>
        <v>-3</v>
      </c>
      <c r="K2160">
        <f t="shared" si="102"/>
        <v>-3</v>
      </c>
    </row>
    <row r="2161" spans="1:11" x14ac:dyDescent="0.25">
      <c r="A2161" t="s">
        <v>16</v>
      </c>
      <c r="B2161">
        <v>40732</v>
      </c>
      <c r="C2161">
        <v>6054.6</v>
      </c>
      <c r="D2161">
        <v>6084.1</v>
      </c>
      <c r="E2161">
        <v>5981.7</v>
      </c>
      <c r="F2161">
        <v>5990.6</v>
      </c>
      <c r="G2161">
        <v>781326500</v>
      </c>
      <c r="H2161">
        <v>5990.6</v>
      </c>
      <c r="I2161">
        <f t="shared" si="101"/>
        <v>-1.0570475341063035E-2</v>
      </c>
      <c r="J2161">
        <f t="shared" si="103"/>
        <v>-3</v>
      </c>
      <c r="K2161">
        <f t="shared" si="102"/>
        <v>2</v>
      </c>
    </row>
    <row r="2162" spans="1:11" x14ac:dyDescent="0.25">
      <c r="A2162" t="s">
        <v>16</v>
      </c>
      <c r="B2162">
        <v>40731</v>
      </c>
      <c r="C2162">
        <v>6002.9</v>
      </c>
      <c r="D2162">
        <v>6071.7</v>
      </c>
      <c r="E2162">
        <v>6002.9</v>
      </c>
      <c r="F2162">
        <v>6054.6</v>
      </c>
      <c r="G2162">
        <v>833720400</v>
      </c>
      <c r="H2162">
        <v>6054.6</v>
      </c>
      <c r="I2162">
        <f t="shared" si="101"/>
        <v>8.6125039564211026E-3</v>
      </c>
      <c r="J2162">
        <f t="shared" si="103"/>
        <v>2</v>
      </c>
      <c r="K2162">
        <f t="shared" si="102"/>
        <v>-1</v>
      </c>
    </row>
    <row r="2163" spans="1:11" x14ac:dyDescent="0.25">
      <c r="A2163" t="s">
        <v>16</v>
      </c>
      <c r="B2163">
        <v>40730</v>
      </c>
      <c r="C2163">
        <v>6024</v>
      </c>
      <c r="D2163">
        <v>6026.5</v>
      </c>
      <c r="E2163">
        <v>5973.8</v>
      </c>
      <c r="F2163">
        <v>6002.9</v>
      </c>
      <c r="G2163">
        <v>817116300</v>
      </c>
      <c r="H2163">
        <v>6002.9</v>
      </c>
      <c r="I2163">
        <f t="shared" si="101"/>
        <v>-3.5026560424967768E-3</v>
      </c>
      <c r="J2163">
        <f t="shared" si="103"/>
        <v>-1</v>
      </c>
      <c r="K2163">
        <f t="shared" si="102"/>
        <v>0</v>
      </c>
    </row>
    <row r="2164" spans="1:11" x14ac:dyDescent="0.25">
      <c r="A2164" t="s">
        <v>16</v>
      </c>
      <c r="B2164">
        <v>40729</v>
      </c>
      <c r="C2164">
        <v>6017.5</v>
      </c>
      <c r="D2164">
        <v>6036.3</v>
      </c>
      <c r="E2164">
        <v>6011.1</v>
      </c>
      <c r="F2164">
        <v>6024</v>
      </c>
      <c r="G2164">
        <v>654940400</v>
      </c>
      <c r="H2164">
        <v>6024</v>
      </c>
      <c r="I2164">
        <f t="shared" si="101"/>
        <v>1.0801828001660851E-3</v>
      </c>
      <c r="J2164">
        <f t="shared" si="103"/>
        <v>0</v>
      </c>
      <c r="K2164">
        <f t="shared" si="102"/>
        <v>1</v>
      </c>
    </row>
    <row r="2165" spans="1:11" x14ac:dyDescent="0.25">
      <c r="A2165" t="s">
        <v>16</v>
      </c>
      <c r="B2165">
        <v>40728</v>
      </c>
      <c r="C2165">
        <v>5989.8</v>
      </c>
      <c r="D2165">
        <v>6030.8</v>
      </c>
      <c r="E2165">
        <v>5985.7</v>
      </c>
      <c r="F2165">
        <v>6017.5</v>
      </c>
      <c r="G2165">
        <v>466358000</v>
      </c>
      <c r="H2165">
        <v>6017.5</v>
      </c>
      <c r="I2165">
        <f t="shared" si="101"/>
        <v>4.6245283648869151E-3</v>
      </c>
      <c r="J2165">
        <f t="shared" si="103"/>
        <v>1</v>
      </c>
      <c r="K2165">
        <f t="shared" si="102"/>
        <v>2</v>
      </c>
    </row>
    <row r="2166" spans="1:11" x14ac:dyDescent="0.25">
      <c r="A2166" t="s">
        <v>16</v>
      </c>
      <c r="B2166">
        <v>40725</v>
      </c>
      <c r="C2166">
        <v>5945.7</v>
      </c>
      <c r="D2166">
        <v>5999</v>
      </c>
      <c r="E2166">
        <v>5937</v>
      </c>
      <c r="F2166">
        <v>5989.8</v>
      </c>
      <c r="G2166">
        <v>871319600</v>
      </c>
      <c r="H2166">
        <v>5989.8</v>
      </c>
      <c r="I2166">
        <f t="shared" si="101"/>
        <v>7.4171249810788265E-3</v>
      </c>
      <c r="J2166">
        <f t="shared" si="103"/>
        <v>2</v>
      </c>
      <c r="K2166">
        <f t="shared" si="102"/>
        <v>4</v>
      </c>
    </row>
    <row r="2167" spans="1:11" x14ac:dyDescent="0.25">
      <c r="A2167" t="s">
        <v>16</v>
      </c>
      <c r="B2167">
        <v>40724</v>
      </c>
      <c r="C2167">
        <v>5856</v>
      </c>
      <c r="D2167">
        <v>5945.7</v>
      </c>
      <c r="E2167">
        <v>5856</v>
      </c>
      <c r="F2167">
        <v>5945.7</v>
      </c>
      <c r="G2167">
        <v>1221084500</v>
      </c>
      <c r="H2167">
        <v>5945.7</v>
      </c>
      <c r="I2167">
        <f t="shared" si="101"/>
        <v>1.531762295081962E-2</v>
      </c>
      <c r="J2167">
        <f t="shared" si="103"/>
        <v>4</v>
      </c>
      <c r="K2167">
        <f t="shared" si="102"/>
        <v>5</v>
      </c>
    </row>
    <row r="2168" spans="1:11" x14ac:dyDescent="0.25">
      <c r="A2168" t="s">
        <v>16</v>
      </c>
      <c r="B2168">
        <v>40723</v>
      </c>
      <c r="C2168">
        <v>5766.9</v>
      </c>
      <c r="D2168">
        <v>5860.9</v>
      </c>
      <c r="E2168">
        <v>5766.9</v>
      </c>
      <c r="F2168">
        <v>5856</v>
      </c>
      <c r="G2168">
        <v>908814900</v>
      </c>
      <c r="H2168">
        <v>5856</v>
      </c>
      <c r="I2168">
        <f t="shared" si="101"/>
        <v>1.5450241897726702E-2</v>
      </c>
      <c r="J2168">
        <f t="shared" si="103"/>
        <v>5</v>
      </c>
      <c r="K2168">
        <f t="shared" si="102"/>
        <v>2</v>
      </c>
    </row>
    <row r="2169" spans="1:11" x14ac:dyDescent="0.25">
      <c r="A2169" t="s">
        <v>16</v>
      </c>
      <c r="B2169">
        <v>40722</v>
      </c>
      <c r="C2169">
        <v>5722.3</v>
      </c>
      <c r="D2169">
        <v>5795.1</v>
      </c>
      <c r="E2169">
        <v>5722.3</v>
      </c>
      <c r="F2169">
        <v>5766.9</v>
      </c>
      <c r="G2169">
        <v>798684500</v>
      </c>
      <c r="H2169">
        <v>5766.9</v>
      </c>
      <c r="I2169">
        <f t="shared" si="101"/>
        <v>7.7940688184818807E-3</v>
      </c>
      <c r="J2169">
        <f t="shared" si="103"/>
        <v>2</v>
      </c>
      <c r="K2169">
        <f t="shared" si="102"/>
        <v>1</v>
      </c>
    </row>
    <row r="2170" spans="1:11" x14ac:dyDescent="0.25">
      <c r="A2170" t="s">
        <v>16</v>
      </c>
      <c r="B2170">
        <v>40721</v>
      </c>
      <c r="C2170">
        <v>5697.7</v>
      </c>
      <c r="D2170">
        <v>5728.4</v>
      </c>
      <c r="E2170">
        <v>5679.6</v>
      </c>
      <c r="F2170">
        <v>5722.3</v>
      </c>
      <c r="G2170">
        <v>835562500</v>
      </c>
      <c r="H2170">
        <v>5722.3</v>
      </c>
      <c r="I2170">
        <f t="shared" si="101"/>
        <v>4.3175316355723581E-3</v>
      </c>
      <c r="J2170">
        <f t="shared" si="103"/>
        <v>1</v>
      </c>
      <c r="K2170">
        <f t="shared" si="102"/>
        <v>1</v>
      </c>
    </row>
    <row r="2171" spans="1:11" x14ac:dyDescent="0.25">
      <c r="A2171" t="s">
        <v>16</v>
      </c>
      <c r="B2171">
        <v>40718</v>
      </c>
      <c r="C2171">
        <v>5674.4</v>
      </c>
      <c r="D2171">
        <v>5768.5</v>
      </c>
      <c r="E2171">
        <v>5674.4</v>
      </c>
      <c r="F2171">
        <v>5697.7</v>
      </c>
      <c r="G2171">
        <v>1037392600</v>
      </c>
      <c r="H2171">
        <v>5697.7</v>
      </c>
      <c r="I2171">
        <f t="shared" si="101"/>
        <v>4.1061610038066743E-3</v>
      </c>
      <c r="J2171">
        <f t="shared" si="103"/>
        <v>1</v>
      </c>
      <c r="K2171">
        <f t="shared" si="102"/>
        <v>-5</v>
      </c>
    </row>
    <row r="2172" spans="1:11" x14ac:dyDescent="0.25">
      <c r="A2172" t="s">
        <v>16</v>
      </c>
      <c r="B2172">
        <v>40717</v>
      </c>
      <c r="C2172">
        <v>5773</v>
      </c>
      <c r="D2172">
        <v>5773</v>
      </c>
      <c r="E2172">
        <v>5663.3</v>
      </c>
      <c r="F2172">
        <v>5674.4</v>
      </c>
      <c r="G2172">
        <v>893970700</v>
      </c>
      <c r="H2172">
        <v>5674.4</v>
      </c>
      <c r="I2172">
        <f t="shared" si="101"/>
        <v>-1.707950805473768E-2</v>
      </c>
      <c r="J2172">
        <f t="shared" si="103"/>
        <v>-5</v>
      </c>
      <c r="K2172">
        <f t="shared" si="102"/>
        <v>0</v>
      </c>
    </row>
    <row r="2173" spans="1:11" x14ac:dyDescent="0.25">
      <c r="A2173" t="s">
        <v>16</v>
      </c>
      <c r="B2173">
        <v>40716</v>
      </c>
      <c r="C2173">
        <v>5775.3</v>
      </c>
      <c r="D2173">
        <v>5789.1</v>
      </c>
      <c r="E2173">
        <v>5741.8</v>
      </c>
      <c r="F2173">
        <v>5773</v>
      </c>
      <c r="G2173">
        <v>744333700</v>
      </c>
      <c r="H2173">
        <v>5773</v>
      </c>
      <c r="I2173">
        <f t="shared" si="101"/>
        <v>-3.9824771007568316E-4</v>
      </c>
      <c r="J2173">
        <f t="shared" si="103"/>
        <v>0</v>
      </c>
      <c r="K2173">
        <f t="shared" si="102"/>
        <v>4</v>
      </c>
    </row>
    <row r="2174" spans="1:11" x14ac:dyDescent="0.25">
      <c r="A2174" t="s">
        <v>16</v>
      </c>
      <c r="B2174">
        <v>40715</v>
      </c>
      <c r="C2174">
        <v>5693.4</v>
      </c>
      <c r="D2174">
        <v>5778.1</v>
      </c>
      <c r="E2174">
        <v>5693</v>
      </c>
      <c r="F2174">
        <v>5775.3</v>
      </c>
      <c r="G2174">
        <v>745714800</v>
      </c>
      <c r="H2174">
        <v>5775.3</v>
      </c>
      <c r="I2174">
        <f t="shared" si="101"/>
        <v>1.4385077458109574E-2</v>
      </c>
      <c r="J2174">
        <f t="shared" si="103"/>
        <v>4</v>
      </c>
      <c r="K2174">
        <f t="shared" si="102"/>
        <v>-1</v>
      </c>
    </row>
    <row r="2175" spans="1:11" x14ac:dyDescent="0.25">
      <c r="A2175" t="s">
        <v>16</v>
      </c>
      <c r="B2175">
        <v>40714</v>
      </c>
      <c r="C2175">
        <v>5714.9</v>
      </c>
      <c r="D2175">
        <v>5714.9</v>
      </c>
      <c r="E2175">
        <v>5647.2</v>
      </c>
      <c r="F2175">
        <v>5693.4</v>
      </c>
      <c r="G2175">
        <v>746206400</v>
      </c>
      <c r="H2175">
        <v>5693.4</v>
      </c>
      <c r="I2175">
        <f t="shared" si="101"/>
        <v>-3.7620955747257323E-3</v>
      </c>
      <c r="J2175">
        <f t="shared" si="103"/>
        <v>-1</v>
      </c>
      <c r="K2175">
        <f t="shared" si="102"/>
        <v>0</v>
      </c>
    </row>
    <row r="2176" spans="1:11" x14ac:dyDescent="0.25">
      <c r="A2176" t="s">
        <v>16</v>
      </c>
      <c r="B2176">
        <v>40711</v>
      </c>
      <c r="C2176">
        <v>5698.8</v>
      </c>
      <c r="D2176">
        <v>5733.2</v>
      </c>
      <c r="E2176">
        <v>5645</v>
      </c>
      <c r="F2176">
        <v>5714.9</v>
      </c>
      <c r="G2176">
        <v>1215422800</v>
      </c>
      <c r="H2176">
        <v>5714.9</v>
      </c>
      <c r="I2176">
        <f t="shared" si="101"/>
        <v>2.8251561732293151E-3</v>
      </c>
      <c r="J2176">
        <f t="shared" si="103"/>
        <v>0</v>
      </c>
      <c r="K2176">
        <f t="shared" si="102"/>
        <v>-2</v>
      </c>
    </row>
    <row r="2177" spans="1:11" x14ac:dyDescent="0.25">
      <c r="A2177" t="s">
        <v>16</v>
      </c>
      <c r="B2177">
        <v>40710</v>
      </c>
      <c r="C2177">
        <v>5742.6</v>
      </c>
      <c r="D2177">
        <v>5742.6</v>
      </c>
      <c r="E2177">
        <v>5644.4</v>
      </c>
      <c r="F2177">
        <v>5698.8</v>
      </c>
      <c r="G2177">
        <v>1039826800</v>
      </c>
      <c r="H2177">
        <v>5698.8</v>
      </c>
      <c r="I2177">
        <f t="shared" si="101"/>
        <v>-7.6272071883816128E-3</v>
      </c>
      <c r="J2177">
        <f t="shared" si="103"/>
        <v>-2</v>
      </c>
      <c r="K2177">
        <f t="shared" si="102"/>
        <v>-3</v>
      </c>
    </row>
    <row r="2178" spans="1:11" x14ac:dyDescent="0.25">
      <c r="A2178" t="s">
        <v>16</v>
      </c>
      <c r="B2178">
        <v>40709</v>
      </c>
      <c r="C2178">
        <v>5803.1</v>
      </c>
      <c r="D2178">
        <v>5803.4</v>
      </c>
      <c r="E2178">
        <v>5742.6</v>
      </c>
      <c r="F2178">
        <v>5742.6</v>
      </c>
      <c r="G2178">
        <v>806612100</v>
      </c>
      <c r="H2178">
        <v>5742.6</v>
      </c>
      <c r="I2178">
        <f t="shared" ref="I2178:I2241" si="104">(H2178/H2179)-1</f>
        <v>-1.0425462252933726E-2</v>
      </c>
      <c r="J2178">
        <f t="shared" si="103"/>
        <v>-3</v>
      </c>
      <c r="K2178">
        <f t="shared" si="102"/>
        <v>1</v>
      </c>
    </row>
    <row r="2179" spans="1:11" x14ac:dyDescent="0.25">
      <c r="A2179" t="s">
        <v>16</v>
      </c>
      <c r="B2179">
        <v>40708</v>
      </c>
      <c r="C2179">
        <v>5773.5</v>
      </c>
      <c r="D2179">
        <v>5822.6</v>
      </c>
      <c r="E2179">
        <v>5773.5</v>
      </c>
      <c r="F2179">
        <v>5803.1</v>
      </c>
      <c r="G2179">
        <v>811563100</v>
      </c>
      <c r="H2179">
        <v>5803.1</v>
      </c>
      <c r="I2179">
        <f t="shared" si="104"/>
        <v>5.1268727808089221E-3</v>
      </c>
      <c r="J2179">
        <f t="shared" si="103"/>
        <v>1</v>
      </c>
      <c r="K2179">
        <f t="shared" ref="K2179:K2242" si="105">J2180</f>
        <v>0</v>
      </c>
    </row>
    <row r="2180" spans="1:11" x14ac:dyDescent="0.25">
      <c r="A2180" t="s">
        <v>16</v>
      </c>
      <c r="B2180">
        <v>40707</v>
      </c>
      <c r="C2180">
        <v>5765.8</v>
      </c>
      <c r="D2180">
        <v>5793.8</v>
      </c>
      <c r="E2180">
        <v>5763.4</v>
      </c>
      <c r="F2180">
        <v>5773.5</v>
      </c>
      <c r="G2180">
        <v>643227300</v>
      </c>
      <c r="H2180">
        <v>5773.5</v>
      </c>
      <c r="I2180">
        <f t="shared" si="104"/>
        <v>1.3354608207012397E-3</v>
      </c>
      <c r="J2180">
        <f t="shared" si="103"/>
        <v>0</v>
      </c>
      <c r="K2180">
        <f t="shared" si="105"/>
        <v>-5</v>
      </c>
    </row>
    <row r="2181" spans="1:11" x14ac:dyDescent="0.25">
      <c r="A2181" t="s">
        <v>16</v>
      </c>
      <c r="B2181">
        <v>40704</v>
      </c>
      <c r="C2181">
        <v>5856.3</v>
      </c>
      <c r="D2181">
        <v>5867</v>
      </c>
      <c r="E2181">
        <v>5758.3</v>
      </c>
      <c r="F2181">
        <v>5765.8</v>
      </c>
      <c r="G2181">
        <v>786839200</v>
      </c>
      <c r="H2181">
        <v>5765.8</v>
      </c>
      <c r="I2181">
        <f t="shared" si="104"/>
        <v>-1.5453443300377345E-2</v>
      </c>
      <c r="J2181">
        <f t="shared" si="103"/>
        <v>-5</v>
      </c>
      <c r="K2181">
        <f t="shared" si="105"/>
        <v>2</v>
      </c>
    </row>
    <row r="2182" spans="1:11" x14ac:dyDescent="0.25">
      <c r="A2182" t="s">
        <v>16</v>
      </c>
      <c r="B2182">
        <v>40703</v>
      </c>
      <c r="C2182">
        <v>5808.9</v>
      </c>
      <c r="D2182">
        <v>5861.2</v>
      </c>
      <c r="E2182">
        <v>5795</v>
      </c>
      <c r="F2182">
        <v>5856.3</v>
      </c>
      <c r="G2182">
        <v>854520000</v>
      </c>
      <c r="H2182">
        <v>5856.3</v>
      </c>
      <c r="I2182">
        <f t="shared" si="104"/>
        <v>8.1598925786294796E-3</v>
      </c>
      <c r="J2182">
        <f t="shared" si="103"/>
        <v>2</v>
      </c>
      <c r="K2182">
        <f t="shared" si="105"/>
        <v>-3</v>
      </c>
    </row>
    <row r="2183" spans="1:11" x14ac:dyDescent="0.25">
      <c r="A2183" t="s">
        <v>16</v>
      </c>
      <c r="B2183">
        <v>40702</v>
      </c>
      <c r="C2183">
        <v>5864.7</v>
      </c>
      <c r="D2183">
        <v>5864.7</v>
      </c>
      <c r="E2183">
        <v>5791.8</v>
      </c>
      <c r="F2183">
        <v>5808.9</v>
      </c>
      <c r="G2183">
        <v>848359000</v>
      </c>
      <c r="H2183">
        <v>5808.9</v>
      </c>
      <c r="I2183">
        <f t="shared" si="104"/>
        <v>-9.5145531740754574E-3</v>
      </c>
      <c r="J2183">
        <f t="shared" si="103"/>
        <v>-3</v>
      </c>
      <c r="K2183">
        <f t="shared" si="105"/>
        <v>0</v>
      </c>
    </row>
    <row r="2184" spans="1:11" x14ac:dyDescent="0.25">
      <c r="A2184" t="s">
        <v>16</v>
      </c>
      <c r="B2184">
        <v>40701</v>
      </c>
      <c r="C2184">
        <v>5863.2</v>
      </c>
      <c r="D2184">
        <v>5890.6</v>
      </c>
      <c r="E2184">
        <v>5849.2</v>
      </c>
      <c r="F2184">
        <v>5864.7</v>
      </c>
      <c r="G2184">
        <v>792266800</v>
      </c>
      <c r="H2184">
        <v>5864.7</v>
      </c>
      <c r="I2184">
        <f t="shared" si="104"/>
        <v>2.5583299222264877E-4</v>
      </c>
      <c r="J2184">
        <f t="shared" si="103"/>
        <v>0</v>
      </c>
      <c r="K2184">
        <f t="shared" si="105"/>
        <v>0</v>
      </c>
    </row>
    <row r="2185" spans="1:11" x14ac:dyDescent="0.25">
      <c r="A2185" t="s">
        <v>16</v>
      </c>
      <c r="B2185">
        <v>40700</v>
      </c>
      <c r="C2185">
        <v>5855</v>
      </c>
      <c r="D2185">
        <v>5881.1</v>
      </c>
      <c r="E2185">
        <v>5827.5</v>
      </c>
      <c r="F2185">
        <v>5863.2</v>
      </c>
      <c r="G2185">
        <v>650699800</v>
      </c>
      <c r="H2185">
        <v>5863.2</v>
      </c>
      <c r="I2185">
        <f t="shared" si="104"/>
        <v>1.4005123825788779E-3</v>
      </c>
      <c r="J2185">
        <f t="shared" si="103"/>
        <v>0</v>
      </c>
      <c r="K2185">
        <f t="shared" si="105"/>
        <v>0</v>
      </c>
    </row>
    <row r="2186" spans="1:11" x14ac:dyDescent="0.25">
      <c r="A2186" t="s">
        <v>16</v>
      </c>
      <c r="B2186">
        <v>40697</v>
      </c>
      <c r="C2186">
        <v>5847.9</v>
      </c>
      <c r="D2186">
        <v>5868.2</v>
      </c>
      <c r="E2186">
        <v>5802.7</v>
      </c>
      <c r="F2186">
        <v>5855</v>
      </c>
      <c r="G2186">
        <v>840497300</v>
      </c>
      <c r="H2186">
        <v>5855</v>
      </c>
      <c r="I2186">
        <f t="shared" si="104"/>
        <v>1.2141110484105155E-3</v>
      </c>
      <c r="J2186">
        <f t="shared" si="103"/>
        <v>0</v>
      </c>
      <c r="K2186">
        <f t="shared" si="105"/>
        <v>-4</v>
      </c>
    </row>
    <row r="2187" spans="1:11" x14ac:dyDescent="0.25">
      <c r="A2187" t="s">
        <v>16</v>
      </c>
      <c r="B2187">
        <v>40696</v>
      </c>
      <c r="C2187">
        <v>5928.6</v>
      </c>
      <c r="D2187">
        <v>5928.6</v>
      </c>
      <c r="E2187">
        <v>5847.9</v>
      </c>
      <c r="F2187">
        <v>5847.9</v>
      </c>
      <c r="G2187">
        <v>980195300</v>
      </c>
      <c r="H2187">
        <v>5847.9</v>
      </c>
      <c r="I2187">
        <f t="shared" si="104"/>
        <v>-1.3611982592855121E-2</v>
      </c>
      <c r="J2187">
        <f t="shared" si="103"/>
        <v>-4</v>
      </c>
      <c r="K2187">
        <f t="shared" si="105"/>
        <v>-3</v>
      </c>
    </row>
    <row r="2188" spans="1:11" x14ac:dyDescent="0.25">
      <c r="A2188" t="s">
        <v>16</v>
      </c>
      <c r="B2188">
        <v>40695</v>
      </c>
      <c r="C2188">
        <v>5990</v>
      </c>
      <c r="D2188">
        <v>5995.2</v>
      </c>
      <c r="E2188">
        <v>5911.7</v>
      </c>
      <c r="F2188">
        <v>5928.6</v>
      </c>
      <c r="G2188">
        <v>830972100</v>
      </c>
      <c r="H2188">
        <v>5928.6</v>
      </c>
      <c r="I2188">
        <f t="shared" si="104"/>
        <v>-1.0250417362270392E-2</v>
      </c>
      <c r="J2188">
        <f t="shared" si="103"/>
        <v>-3</v>
      </c>
      <c r="K2188">
        <f t="shared" si="105"/>
        <v>2</v>
      </c>
    </row>
    <row r="2189" spans="1:11" x14ac:dyDescent="0.25">
      <c r="A2189" t="s">
        <v>16</v>
      </c>
      <c r="B2189">
        <v>40694</v>
      </c>
      <c r="C2189">
        <v>5938.9</v>
      </c>
      <c r="D2189">
        <v>6010</v>
      </c>
      <c r="E2189">
        <v>5938.9</v>
      </c>
      <c r="F2189">
        <v>5990</v>
      </c>
      <c r="G2189">
        <v>966550600</v>
      </c>
      <c r="H2189">
        <v>5990</v>
      </c>
      <c r="I2189">
        <f t="shared" si="104"/>
        <v>8.6042869891731488E-3</v>
      </c>
      <c r="J2189">
        <f t="shared" si="103"/>
        <v>2</v>
      </c>
      <c r="K2189">
        <f t="shared" si="105"/>
        <v>0</v>
      </c>
    </row>
    <row r="2190" spans="1:11" x14ac:dyDescent="0.25">
      <c r="A2190" t="s">
        <v>16</v>
      </c>
      <c r="B2190">
        <v>40693</v>
      </c>
      <c r="C2190">
        <v>5938.9</v>
      </c>
      <c r="D2190">
        <v>5938.9</v>
      </c>
      <c r="E2190">
        <v>5938.9</v>
      </c>
      <c r="F2190">
        <v>5938.9</v>
      </c>
      <c r="G2190">
        <v>0</v>
      </c>
      <c r="H2190">
        <v>5938.9</v>
      </c>
      <c r="I2190">
        <f t="shared" si="104"/>
        <v>0</v>
      </c>
      <c r="J2190">
        <f t="shared" si="103"/>
        <v>0</v>
      </c>
      <c r="K2190">
        <f t="shared" si="105"/>
        <v>3</v>
      </c>
    </row>
    <row r="2191" spans="1:11" x14ac:dyDescent="0.25">
      <c r="A2191" t="s">
        <v>16</v>
      </c>
      <c r="B2191">
        <v>40690</v>
      </c>
      <c r="C2191">
        <v>5881</v>
      </c>
      <c r="D2191">
        <v>5951.4</v>
      </c>
      <c r="E2191">
        <v>5881</v>
      </c>
      <c r="F2191">
        <v>5938.9</v>
      </c>
      <c r="G2191">
        <v>799337700</v>
      </c>
      <c r="H2191">
        <v>5938.9</v>
      </c>
      <c r="I2191">
        <f t="shared" si="104"/>
        <v>9.8452644108144582E-3</v>
      </c>
      <c r="J2191">
        <f t="shared" si="103"/>
        <v>3</v>
      </c>
      <c r="K2191">
        <f t="shared" si="105"/>
        <v>0</v>
      </c>
    </row>
    <row r="2192" spans="1:11" x14ac:dyDescent="0.25">
      <c r="A2192" t="s">
        <v>16</v>
      </c>
      <c r="B2192">
        <v>40689</v>
      </c>
      <c r="C2192">
        <v>5870.1</v>
      </c>
      <c r="D2192">
        <v>5910.8</v>
      </c>
      <c r="E2192">
        <v>5866.7</v>
      </c>
      <c r="F2192">
        <v>5881</v>
      </c>
      <c r="G2192">
        <v>863336800</v>
      </c>
      <c r="H2192">
        <v>5881</v>
      </c>
      <c r="I2192">
        <f t="shared" si="104"/>
        <v>1.8568678557433493E-3</v>
      </c>
      <c r="J2192">
        <f t="shared" si="103"/>
        <v>0</v>
      </c>
      <c r="K2192">
        <f t="shared" si="105"/>
        <v>0</v>
      </c>
    </row>
    <row r="2193" spans="1:11" x14ac:dyDescent="0.25">
      <c r="A2193" t="s">
        <v>16</v>
      </c>
      <c r="B2193">
        <v>40688</v>
      </c>
      <c r="C2193">
        <v>5858.4</v>
      </c>
      <c r="D2193">
        <v>5881.2</v>
      </c>
      <c r="E2193">
        <v>5810.5</v>
      </c>
      <c r="F2193">
        <v>5870.1</v>
      </c>
      <c r="G2193">
        <v>916829300</v>
      </c>
      <c r="H2193">
        <v>5870.1</v>
      </c>
      <c r="I2193">
        <f t="shared" si="104"/>
        <v>1.9971323228187288E-3</v>
      </c>
      <c r="J2193">
        <f t="shared" si="103"/>
        <v>0</v>
      </c>
      <c r="K2193">
        <f t="shared" si="105"/>
        <v>1</v>
      </c>
    </row>
    <row r="2194" spans="1:11" x14ac:dyDescent="0.25">
      <c r="A2194" t="s">
        <v>16</v>
      </c>
      <c r="B2194">
        <v>40687</v>
      </c>
      <c r="C2194">
        <v>5835.9</v>
      </c>
      <c r="D2194">
        <v>5884.7</v>
      </c>
      <c r="E2194">
        <v>5835.9</v>
      </c>
      <c r="F2194">
        <v>5858.4</v>
      </c>
      <c r="G2194">
        <v>985312300</v>
      </c>
      <c r="H2194">
        <v>5858.4</v>
      </c>
      <c r="I2194">
        <f t="shared" si="104"/>
        <v>3.8554464607001293E-3</v>
      </c>
      <c r="J2194">
        <f t="shared" si="103"/>
        <v>1</v>
      </c>
      <c r="K2194">
        <f t="shared" si="105"/>
        <v>-6</v>
      </c>
    </row>
    <row r="2195" spans="1:11" x14ac:dyDescent="0.25">
      <c r="A2195" t="s">
        <v>16</v>
      </c>
      <c r="B2195">
        <v>40686</v>
      </c>
      <c r="C2195">
        <v>5948.5</v>
      </c>
      <c r="D2195">
        <v>5948.5</v>
      </c>
      <c r="E2195">
        <v>5833.4</v>
      </c>
      <c r="F2195">
        <v>5835.9</v>
      </c>
      <c r="G2195">
        <v>852749200</v>
      </c>
      <c r="H2195">
        <v>5835.9</v>
      </c>
      <c r="I2195">
        <f t="shared" si="104"/>
        <v>-1.8929141800453908E-2</v>
      </c>
      <c r="J2195">
        <f t="shared" si="103"/>
        <v>-6</v>
      </c>
      <c r="K2195">
        <f t="shared" si="105"/>
        <v>0</v>
      </c>
    </row>
    <row r="2196" spans="1:11" x14ac:dyDescent="0.25">
      <c r="A2196" t="s">
        <v>16</v>
      </c>
      <c r="B2196">
        <v>40683</v>
      </c>
      <c r="C2196">
        <v>5956</v>
      </c>
      <c r="D2196">
        <v>6017.6</v>
      </c>
      <c r="E2196">
        <v>5927.7</v>
      </c>
      <c r="F2196">
        <v>5948.5</v>
      </c>
      <c r="G2196">
        <v>897899600</v>
      </c>
      <c r="H2196">
        <v>5948.5</v>
      </c>
      <c r="I2196">
        <f t="shared" si="104"/>
        <v>-1.2592343854935795E-3</v>
      </c>
      <c r="J2196">
        <f t="shared" si="103"/>
        <v>0</v>
      </c>
      <c r="K2196">
        <f t="shared" si="105"/>
        <v>1</v>
      </c>
    </row>
    <row r="2197" spans="1:11" x14ac:dyDescent="0.25">
      <c r="A2197" t="s">
        <v>16</v>
      </c>
      <c r="B2197">
        <v>40682</v>
      </c>
      <c r="C2197">
        <v>5923.5</v>
      </c>
      <c r="D2197">
        <v>6003.9</v>
      </c>
      <c r="E2197">
        <v>5923.5</v>
      </c>
      <c r="F2197">
        <v>5956</v>
      </c>
      <c r="G2197">
        <v>849895900</v>
      </c>
      <c r="H2197">
        <v>5956</v>
      </c>
      <c r="I2197">
        <f t="shared" si="104"/>
        <v>5.4866210855069042E-3</v>
      </c>
      <c r="J2197">
        <f t="shared" si="103"/>
        <v>1</v>
      </c>
      <c r="K2197">
        <f t="shared" si="105"/>
        <v>3</v>
      </c>
    </row>
    <row r="2198" spans="1:11" x14ac:dyDescent="0.25">
      <c r="A2198" t="s">
        <v>16</v>
      </c>
      <c r="B2198">
        <v>40681</v>
      </c>
      <c r="C2198">
        <v>5861</v>
      </c>
      <c r="D2198">
        <v>5934.5</v>
      </c>
      <c r="E2198">
        <v>5860.7</v>
      </c>
      <c r="F2198">
        <v>5923.5</v>
      </c>
      <c r="G2198">
        <v>702325400</v>
      </c>
      <c r="H2198">
        <v>5923.5</v>
      </c>
      <c r="I2198">
        <f t="shared" si="104"/>
        <v>1.0663709264630672E-2</v>
      </c>
      <c r="J2198">
        <f t="shared" si="103"/>
        <v>3</v>
      </c>
      <c r="K2198">
        <f t="shared" si="105"/>
        <v>-3</v>
      </c>
    </row>
    <row r="2199" spans="1:11" x14ac:dyDescent="0.25">
      <c r="A2199" t="s">
        <v>16</v>
      </c>
      <c r="B2199">
        <v>40680</v>
      </c>
      <c r="C2199">
        <v>5923.7</v>
      </c>
      <c r="D2199">
        <v>5942.8</v>
      </c>
      <c r="E2199">
        <v>5861</v>
      </c>
      <c r="F2199">
        <v>5861</v>
      </c>
      <c r="G2199">
        <v>756848900</v>
      </c>
      <c r="H2199">
        <v>5861</v>
      </c>
      <c r="I2199">
        <f t="shared" si="104"/>
        <v>-1.0584600840690794E-2</v>
      </c>
      <c r="J2199">
        <f t="shared" si="103"/>
        <v>-3</v>
      </c>
      <c r="K2199">
        <f t="shared" si="105"/>
        <v>0</v>
      </c>
    </row>
    <row r="2200" spans="1:11" x14ac:dyDescent="0.25">
      <c r="A2200" t="s">
        <v>16</v>
      </c>
      <c r="B2200">
        <v>40679</v>
      </c>
      <c r="C2200">
        <v>5925.9</v>
      </c>
      <c r="D2200">
        <v>5936.2</v>
      </c>
      <c r="E2200">
        <v>5862.2</v>
      </c>
      <c r="F2200">
        <v>5923.7</v>
      </c>
      <c r="G2200">
        <v>686694200</v>
      </c>
      <c r="H2200">
        <v>5923.7</v>
      </c>
      <c r="I2200">
        <f t="shared" si="104"/>
        <v>-3.7125162422579905E-4</v>
      </c>
      <c r="J2200">
        <f t="shared" si="103"/>
        <v>0</v>
      </c>
      <c r="K2200">
        <f t="shared" si="105"/>
        <v>-1</v>
      </c>
    </row>
    <row r="2201" spans="1:11" x14ac:dyDescent="0.25">
      <c r="A2201" t="s">
        <v>16</v>
      </c>
      <c r="B2201">
        <v>40676</v>
      </c>
      <c r="C2201">
        <v>5945</v>
      </c>
      <c r="D2201">
        <v>6001.3</v>
      </c>
      <c r="E2201">
        <v>5919.9</v>
      </c>
      <c r="F2201">
        <v>5925.9</v>
      </c>
      <c r="G2201">
        <v>705255100</v>
      </c>
      <c r="H2201">
        <v>5925.9</v>
      </c>
      <c r="I2201">
        <f t="shared" si="104"/>
        <v>-3.2127838519765417E-3</v>
      </c>
      <c r="J2201">
        <f t="shared" ref="J2201:J2264" si="106">ROUNDDOWN(I2201/N$2,0)</f>
        <v>-1</v>
      </c>
      <c r="K2201">
        <f t="shared" si="105"/>
        <v>-1</v>
      </c>
    </row>
    <row r="2202" spans="1:11" x14ac:dyDescent="0.25">
      <c r="A2202" t="s">
        <v>16</v>
      </c>
      <c r="B2202">
        <v>40675</v>
      </c>
      <c r="C2202">
        <v>5976</v>
      </c>
      <c r="D2202">
        <v>5976.4</v>
      </c>
      <c r="E2202">
        <v>5882.4</v>
      </c>
      <c r="F2202">
        <v>5945</v>
      </c>
      <c r="G2202">
        <v>868796500</v>
      </c>
      <c r="H2202">
        <v>5945</v>
      </c>
      <c r="I2202">
        <f t="shared" si="104"/>
        <v>-5.1874163319945987E-3</v>
      </c>
      <c r="J2202">
        <f t="shared" si="106"/>
        <v>-1</v>
      </c>
      <c r="K2202">
        <f t="shared" si="105"/>
        <v>-2</v>
      </c>
    </row>
    <row r="2203" spans="1:11" x14ac:dyDescent="0.25">
      <c r="A2203" t="s">
        <v>16</v>
      </c>
      <c r="B2203">
        <v>40674</v>
      </c>
      <c r="C2203">
        <v>6018.9</v>
      </c>
      <c r="D2203">
        <v>6040.2</v>
      </c>
      <c r="E2203">
        <v>5965.3</v>
      </c>
      <c r="F2203">
        <v>5976</v>
      </c>
      <c r="G2203">
        <v>823139400</v>
      </c>
      <c r="H2203">
        <v>5976</v>
      </c>
      <c r="I2203">
        <f t="shared" si="104"/>
        <v>-7.1275482230971354E-3</v>
      </c>
      <c r="J2203">
        <f t="shared" si="106"/>
        <v>-2</v>
      </c>
      <c r="K2203">
        <f t="shared" si="105"/>
        <v>4</v>
      </c>
    </row>
    <row r="2204" spans="1:11" x14ac:dyDescent="0.25">
      <c r="A2204" t="s">
        <v>16</v>
      </c>
      <c r="B2204">
        <v>40673</v>
      </c>
      <c r="C2204">
        <v>5942.7</v>
      </c>
      <c r="D2204">
        <v>6023.1</v>
      </c>
      <c r="E2204">
        <v>5940.1</v>
      </c>
      <c r="F2204">
        <v>6018.9</v>
      </c>
      <c r="G2204">
        <v>835132700</v>
      </c>
      <c r="H2204">
        <v>6018.9</v>
      </c>
      <c r="I2204">
        <f t="shared" si="104"/>
        <v>1.2822454439900932E-2</v>
      </c>
      <c r="J2204">
        <f t="shared" si="106"/>
        <v>4</v>
      </c>
      <c r="K2204">
        <f t="shared" si="105"/>
        <v>-1</v>
      </c>
    </row>
    <row r="2205" spans="1:11" x14ac:dyDescent="0.25">
      <c r="A2205" t="s">
        <v>16</v>
      </c>
      <c r="B2205">
        <v>40672</v>
      </c>
      <c r="C2205">
        <v>5976.8</v>
      </c>
      <c r="D2205">
        <v>5999.9</v>
      </c>
      <c r="E2205">
        <v>5922.2</v>
      </c>
      <c r="F2205">
        <v>5942.7</v>
      </c>
      <c r="G2205">
        <v>803357200</v>
      </c>
      <c r="H2205">
        <v>5942.7</v>
      </c>
      <c r="I2205">
        <f t="shared" si="104"/>
        <v>-5.70539419087146E-3</v>
      </c>
      <c r="J2205">
        <f t="shared" si="106"/>
        <v>-1</v>
      </c>
      <c r="K2205">
        <f t="shared" si="105"/>
        <v>3</v>
      </c>
    </row>
    <row r="2206" spans="1:11" x14ac:dyDescent="0.25">
      <c r="A2206" t="s">
        <v>16</v>
      </c>
      <c r="B2206">
        <v>40669</v>
      </c>
      <c r="C2206">
        <v>5920</v>
      </c>
      <c r="D2206">
        <v>5984.9</v>
      </c>
      <c r="E2206">
        <v>5871.6</v>
      </c>
      <c r="F2206">
        <v>5976.8</v>
      </c>
      <c r="G2206">
        <v>1162112200</v>
      </c>
      <c r="H2206">
        <v>5976.8</v>
      </c>
      <c r="I2206">
        <f t="shared" si="104"/>
        <v>9.5945945945945521E-3</v>
      </c>
      <c r="J2206">
        <f t="shared" si="106"/>
        <v>3</v>
      </c>
      <c r="K2206">
        <f t="shared" si="105"/>
        <v>-3</v>
      </c>
    </row>
    <row r="2207" spans="1:11" x14ac:dyDescent="0.25">
      <c r="A2207" t="s">
        <v>16</v>
      </c>
      <c r="B2207">
        <v>40668</v>
      </c>
      <c r="C2207">
        <v>5984.1</v>
      </c>
      <c r="D2207">
        <v>6009.1</v>
      </c>
      <c r="E2207">
        <v>5912.6</v>
      </c>
      <c r="F2207">
        <v>5920</v>
      </c>
      <c r="G2207">
        <v>1597409800</v>
      </c>
      <c r="H2207">
        <v>5920</v>
      </c>
      <c r="I2207">
        <f t="shared" si="104"/>
        <v>-1.0711719389716157E-2</v>
      </c>
      <c r="J2207">
        <f t="shared" si="106"/>
        <v>-3</v>
      </c>
      <c r="K2207">
        <f t="shared" si="105"/>
        <v>-5</v>
      </c>
    </row>
    <row r="2208" spans="1:11" x14ac:dyDescent="0.25">
      <c r="A2208" t="s">
        <v>16</v>
      </c>
      <c r="B2208">
        <v>40667</v>
      </c>
      <c r="C2208">
        <v>6082.9</v>
      </c>
      <c r="D2208">
        <v>6083.8</v>
      </c>
      <c r="E2208">
        <v>5972.8</v>
      </c>
      <c r="F2208">
        <v>5984.1</v>
      </c>
      <c r="G2208">
        <v>1002077100</v>
      </c>
      <c r="H2208">
        <v>5984.1</v>
      </c>
      <c r="I2208">
        <f t="shared" si="104"/>
        <v>-1.6242252872807228E-2</v>
      </c>
      <c r="J2208">
        <f t="shared" si="106"/>
        <v>-5</v>
      </c>
      <c r="K2208">
        <f t="shared" si="105"/>
        <v>0</v>
      </c>
    </row>
    <row r="2209" spans="1:11" x14ac:dyDescent="0.25">
      <c r="A2209" t="s">
        <v>16</v>
      </c>
      <c r="B2209">
        <v>40666</v>
      </c>
      <c r="C2209">
        <v>6069.9</v>
      </c>
      <c r="D2209">
        <v>6103.7</v>
      </c>
      <c r="E2209">
        <v>6050.7</v>
      </c>
      <c r="F2209">
        <v>6082.9</v>
      </c>
      <c r="G2209">
        <v>809170900</v>
      </c>
      <c r="H2209">
        <v>6082.9</v>
      </c>
      <c r="I2209">
        <f t="shared" si="104"/>
        <v>2.1417156790062286E-3</v>
      </c>
      <c r="J2209">
        <f t="shared" si="106"/>
        <v>0</v>
      </c>
      <c r="K2209">
        <f t="shared" si="105"/>
        <v>0</v>
      </c>
    </row>
    <row r="2210" spans="1:11" x14ac:dyDescent="0.25">
      <c r="A2210" t="s">
        <v>16</v>
      </c>
      <c r="B2210">
        <v>40665</v>
      </c>
      <c r="C2210">
        <v>6069.9</v>
      </c>
      <c r="D2210">
        <v>6069.9</v>
      </c>
      <c r="E2210">
        <v>6069.9</v>
      </c>
      <c r="F2210">
        <v>6069.9</v>
      </c>
      <c r="G2210">
        <v>0</v>
      </c>
      <c r="H2210">
        <v>6069.9</v>
      </c>
      <c r="I2210">
        <f t="shared" si="104"/>
        <v>0</v>
      </c>
      <c r="J2210">
        <f t="shared" si="106"/>
        <v>0</v>
      </c>
      <c r="K2210">
        <f t="shared" si="105"/>
        <v>0</v>
      </c>
    </row>
    <row r="2211" spans="1:11" x14ac:dyDescent="0.25">
      <c r="A2211" t="s">
        <v>16</v>
      </c>
      <c r="B2211">
        <v>40662</v>
      </c>
      <c r="C2211">
        <v>6069.9</v>
      </c>
      <c r="D2211">
        <v>6069.9</v>
      </c>
      <c r="E2211">
        <v>6069.9</v>
      </c>
      <c r="F2211">
        <v>6069.9</v>
      </c>
      <c r="G2211">
        <v>0</v>
      </c>
      <c r="H2211">
        <v>6069.9</v>
      </c>
      <c r="I2211">
        <f t="shared" si="104"/>
        <v>0</v>
      </c>
      <c r="J2211">
        <f t="shared" si="106"/>
        <v>0</v>
      </c>
      <c r="K2211">
        <f t="shared" si="105"/>
        <v>0</v>
      </c>
    </row>
    <row r="2212" spans="1:11" x14ac:dyDescent="0.25">
      <c r="A2212" t="s">
        <v>16</v>
      </c>
      <c r="B2212">
        <v>40661</v>
      </c>
      <c r="C2212">
        <v>6068.2</v>
      </c>
      <c r="D2212">
        <v>6091.8</v>
      </c>
      <c r="E2212">
        <v>6051</v>
      </c>
      <c r="F2212">
        <v>6069.9</v>
      </c>
      <c r="G2212">
        <v>741068000</v>
      </c>
      <c r="H2212">
        <v>6069.9</v>
      </c>
      <c r="I2212">
        <f t="shared" si="104"/>
        <v>2.8014897333639155E-4</v>
      </c>
      <c r="J2212">
        <f t="shared" si="106"/>
        <v>0</v>
      </c>
      <c r="K2212">
        <f t="shared" si="105"/>
        <v>0</v>
      </c>
    </row>
    <row r="2213" spans="1:11" x14ac:dyDescent="0.25">
      <c r="A2213" t="s">
        <v>16</v>
      </c>
      <c r="B2213">
        <v>40660</v>
      </c>
      <c r="C2213">
        <v>6069.4</v>
      </c>
      <c r="D2213">
        <v>6089.4</v>
      </c>
      <c r="E2213">
        <v>6045.9</v>
      </c>
      <c r="F2213">
        <v>6068.2</v>
      </c>
      <c r="G2213">
        <v>707283900</v>
      </c>
      <c r="H2213">
        <v>6068.2</v>
      </c>
      <c r="I2213">
        <f t="shared" si="104"/>
        <v>-1.9771311826533022E-4</v>
      </c>
      <c r="J2213">
        <f t="shared" si="106"/>
        <v>0</v>
      </c>
      <c r="K2213">
        <f t="shared" si="105"/>
        <v>2</v>
      </c>
    </row>
    <row r="2214" spans="1:11" x14ac:dyDescent="0.25">
      <c r="A2214" t="s">
        <v>16</v>
      </c>
      <c r="B2214">
        <v>40659</v>
      </c>
      <c r="C2214">
        <v>6018.3</v>
      </c>
      <c r="D2214">
        <v>6070.6</v>
      </c>
      <c r="E2214">
        <v>6007</v>
      </c>
      <c r="F2214">
        <v>6069.4</v>
      </c>
      <c r="G2214">
        <v>553389400</v>
      </c>
      <c r="H2214">
        <v>6069.4</v>
      </c>
      <c r="I2214">
        <f t="shared" si="104"/>
        <v>8.4907698187195457E-3</v>
      </c>
      <c r="J2214">
        <f t="shared" si="106"/>
        <v>2</v>
      </c>
      <c r="K2214">
        <f t="shared" si="105"/>
        <v>0</v>
      </c>
    </row>
    <row r="2215" spans="1:11" x14ac:dyDescent="0.25">
      <c r="A2215" t="s">
        <v>16</v>
      </c>
      <c r="B2215">
        <v>40658</v>
      </c>
      <c r="C2215">
        <v>6018.3</v>
      </c>
      <c r="D2215">
        <v>6018.3</v>
      </c>
      <c r="E2215">
        <v>6018.3</v>
      </c>
      <c r="F2215">
        <v>6018.3</v>
      </c>
      <c r="G2215">
        <v>0</v>
      </c>
      <c r="H2215">
        <v>6018.3</v>
      </c>
      <c r="I2215">
        <f t="shared" si="104"/>
        <v>0</v>
      </c>
      <c r="J2215">
        <f t="shared" si="106"/>
        <v>0</v>
      </c>
      <c r="K2215">
        <f t="shared" si="105"/>
        <v>0</v>
      </c>
    </row>
    <row r="2216" spans="1:11" x14ac:dyDescent="0.25">
      <c r="A2216" t="s">
        <v>16</v>
      </c>
      <c r="B2216">
        <v>40655</v>
      </c>
      <c r="C2216">
        <v>6018.3</v>
      </c>
      <c r="D2216">
        <v>6018.3</v>
      </c>
      <c r="E2216">
        <v>6018.3</v>
      </c>
      <c r="F2216">
        <v>6018.3</v>
      </c>
      <c r="G2216">
        <v>0</v>
      </c>
      <c r="H2216">
        <v>6018.3</v>
      </c>
      <c r="I2216">
        <f t="shared" si="104"/>
        <v>0</v>
      </c>
      <c r="J2216">
        <f t="shared" si="106"/>
        <v>0</v>
      </c>
      <c r="K2216">
        <f t="shared" si="105"/>
        <v>0</v>
      </c>
    </row>
    <row r="2217" spans="1:11" x14ac:dyDescent="0.25">
      <c r="A2217" t="s">
        <v>16</v>
      </c>
      <c r="B2217">
        <v>40654</v>
      </c>
      <c r="C2217">
        <v>6022.3</v>
      </c>
      <c r="D2217">
        <v>6049.4</v>
      </c>
      <c r="E2217">
        <v>6005.8</v>
      </c>
      <c r="F2217">
        <v>6018.3</v>
      </c>
      <c r="G2217">
        <v>739317000</v>
      </c>
      <c r="H2217">
        <v>6018.3</v>
      </c>
      <c r="I2217">
        <f t="shared" si="104"/>
        <v>-6.6419806386264213E-4</v>
      </c>
      <c r="J2217">
        <f t="shared" si="106"/>
        <v>0</v>
      </c>
      <c r="K2217">
        <f t="shared" si="105"/>
        <v>6</v>
      </c>
    </row>
    <row r="2218" spans="1:11" x14ac:dyDescent="0.25">
      <c r="A2218" t="s">
        <v>16</v>
      </c>
      <c r="B2218">
        <v>40653</v>
      </c>
      <c r="C2218">
        <v>5896.9</v>
      </c>
      <c r="D2218">
        <v>6033.8</v>
      </c>
      <c r="E2218">
        <v>5896.9</v>
      </c>
      <c r="F2218">
        <v>6022.3</v>
      </c>
      <c r="G2218">
        <v>704737200</v>
      </c>
      <c r="H2218">
        <v>6022.3</v>
      </c>
      <c r="I2218">
        <f t="shared" si="104"/>
        <v>2.1265410639488724E-2</v>
      </c>
      <c r="J2218">
        <f t="shared" si="106"/>
        <v>6</v>
      </c>
      <c r="K2218">
        <f t="shared" si="105"/>
        <v>1</v>
      </c>
    </row>
    <row r="2219" spans="1:11" x14ac:dyDescent="0.25">
      <c r="A2219" t="s">
        <v>16</v>
      </c>
      <c r="B2219">
        <v>40652</v>
      </c>
      <c r="C2219">
        <v>5870.1</v>
      </c>
      <c r="D2219">
        <v>5922.2</v>
      </c>
      <c r="E2219">
        <v>5870.1</v>
      </c>
      <c r="F2219">
        <v>5896.9</v>
      </c>
      <c r="G2219">
        <v>624888900</v>
      </c>
      <c r="H2219">
        <v>5896.9</v>
      </c>
      <c r="I2219">
        <f t="shared" si="104"/>
        <v>4.5655099572408098E-3</v>
      </c>
      <c r="J2219">
        <f t="shared" si="106"/>
        <v>1</v>
      </c>
      <c r="K2219">
        <f t="shared" si="105"/>
        <v>-6</v>
      </c>
    </row>
    <row r="2220" spans="1:11" x14ac:dyDescent="0.25">
      <c r="A2220" t="s">
        <v>16</v>
      </c>
      <c r="B2220">
        <v>40651</v>
      </c>
      <c r="C2220">
        <v>5996</v>
      </c>
      <c r="D2220">
        <v>5997.5</v>
      </c>
      <c r="E2220">
        <v>5858.3</v>
      </c>
      <c r="F2220">
        <v>5870.1</v>
      </c>
      <c r="G2220">
        <v>872742500</v>
      </c>
      <c r="H2220">
        <v>5870.1</v>
      </c>
      <c r="I2220">
        <f t="shared" si="104"/>
        <v>-2.0997331554369558E-2</v>
      </c>
      <c r="J2220">
        <f t="shared" si="106"/>
        <v>-6</v>
      </c>
      <c r="K2220">
        <f t="shared" si="105"/>
        <v>1</v>
      </c>
    </row>
    <row r="2221" spans="1:11" x14ac:dyDescent="0.25">
      <c r="A2221" t="s">
        <v>16</v>
      </c>
      <c r="B2221">
        <v>40648</v>
      </c>
      <c r="C2221">
        <v>5963.8</v>
      </c>
      <c r="D2221">
        <v>5996.8</v>
      </c>
      <c r="E2221">
        <v>5963.6</v>
      </c>
      <c r="F2221">
        <v>5996</v>
      </c>
      <c r="G2221">
        <v>771907100</v>
      </c>
      <c r="H2221">
        <v>5996</v>
      </c>
      <c r="I2221">
        <f t="shared" si="104"/>
        <v>5.3992420939668051E-3</v>
      </c>
      <c r="J2221">
        <f t="shared" si="106"/>
        <v>1</v>
      </c>
      <c r="K2221">
        <f t="shared" si="105"/>
        <v>-2</v>
      </c>
    </row>
    <row r="2222" spans="1:11" x14ac:dyDescent="0.25">
      <c r="A2222" t="s">
        <v>16</v>
      </c>
      <c r="B2222">
        <v>40647</v>
      </c>
      <c r="C2222">
        <v>6010.4</v>
      </c>
      <c r="D2222">
        <v>6010.5</v>
      </c>
      <c r="E2222">
        <v>5943.8</v>
      </c>
      <c r="F2222">
        <v>5963.8</v>
      </c>
      <c r="G2222">
        <v>667918300</v>
      </c>
      <c r="H2222">
        <v>5963.8</v>
      </c>
      <c r="I2222">
        <f t="shared" si="104"/>
        <v>-7.7532277385863324E-3</v>
      </c>
      <c r="J2222">
        <f t="shared" si="106"/>
        <v>-2</v>
      </c>
      <c r="K2222">
        <f t="shared" si="105"/>
        <v>2</v>
      </c>
    </row>
    <row r="2223" spans="1:11" x14ac:dyDescent="0.25">
      <c r="A2223" t="s">
        <v>16</v>
      </c>
      <c r="B2223">
        <v>40646</v>
      </c>
      <c r="C2223">
        <v>5964.5</v>
      </c>
      <c r="D2223">
        <v>6043.4</v>
      </c>
      <c r="E2223">
        <v>5964.5</v>
      </c>
      <c r="F2223">
        <v>6010.4</v>
      </c>
      <c r="G2223">
        <v>700979400</v>
      </c>
      <c r="H2223">
        <v>6010.4</v>
      </c>
      <c r="I2223">
        <f t="shared" si="104"/>
        <v>7.6955318970575171E-3</v>
      </c>
      <c r="J2223">
        <f t="shared" si="106"/>
        <v>2</v>
      </c>
      <c r="K2223">
        <f t="shared" si="105"/>
        <v>-4</v>
      </c>
    </row>
    <row r="2224" spans="1:11" x14ac:dyDescent="0.25">
      <c r="A2224" t="s">
        <v>16</v>
      </c>
      <c r="B2224">
        <v>40645</v>
      </c>
      <c r="C2224">
        <v>6053.4</v>
      </c>
      <c r="D2224">
        <v>6053.6</v>
      </c>
      <c r="E2224">
        <v>5958.3</v>
      </c>
      <c r="F2224">
        <v>5964.5</v>
      </c>
      <c r="G2224">
        <v>759467900</v>
      </c>
      <c r="H2224">
        <v>5964.5</v>
      </c>
      <c r="I2224">
        <f t="shared" si="104"/>
        <v>-1.4685961608352227E-2</v>
      </c>
      <c r="J2224">
        <f t="shared" si="106"/>
        <v>-4</v>
      </c>
      <c r="K2224">
        <f t="shared" si="105"/>
        <v>0</v>
      </c>
    </row>
    <row r="2225" spans="1:11" x14ac:dyDescent="0.25">
      <c r="A2225" t="s">
        <v>16</v>
      </c>
      <c r="B2225">
        <v>40644</v>
      </c>
      <c r="C2225">
        <v>6055.8</v>
      </c>
      <c r="D2225">
        <v>6070.8</v>
      </c>
      <c r="E2225">
        <v>6044.5</v>
      </c>
      <c r="F2225">
        <v>6053.4</v>
      </c>
      <c r="G2225">
        <v>659149200</v>
      </c>
      <c r="H2225">
        <v>6053.4</v>
      </c>
      <c r="I2225">
        <f t="shared" si="104"/>
        <v>-3.9631427722197632E-4</v>
      </c>
      <c r="J2225">
        <f t="shared" si="106"/>
        <v>0</v>
      </c>
      <c r="K2225">
        <f t="shared" si="105"/>
        <v>2</v>
      </c>
    </row>
    <row r="2226" spans="1:11" x14ac:dyDescent="0.25">
      <c r="A2226" t="s">
        <v>16</v>
      </c>
      <c r="B2226">
        <v>40641</v>
      </c>
      <c r="C2226">
        <v>6007.4</v>
      </c>
      <c r="D2226">
        <v>6066.4</v>
      </c>
      <c r="E2226">
        <v>6007.4</v>
      </c>
      <c r="F2226">
        <v>6055.8</v>
      </c>
      <c r="G2226">
        <v>606794600</v>
      </c>
      <c r="H2226">
        <v>6055.8</v>
      </c>
      <c r="I2226">
        <f t="shared" si="104"/>
        <v>8.0567300329594804E-3</v>
      </c>
      <c r="J2226">
        <f t="shared" si="106"/>
        <v>2</v>
      </c>
      <c r="K2226">
        <f t="shared" si="105"/>
        <v>-1</v>
      </c>
    </row>
    <row r="2227" spans="1:11" x14ac:dyDescent="0.25">
      <c r="A2227" t="s">
        <v>16</v>
      </c>
      <c r="B2227">
        <v>40640</v>
      </c>
      <c r="C2227">
        <v>6041.1</v>
      </c>
      <c r="D2227">
        <v>6053.1</v>
      </c>
      <c r="E2227">
        <v>6007.4</v>
      </c>
      <c r="F2227">
        <v>6007.4</v>
      </c>
      <c r="G2227">
        <v>710450000</v>
      </c>
      <c r="H2227">
        <v>6007.4</v>
      </c>
      <c r="I2227">
        <f t="shared" si="104"/>
        <v>-5.5784542550199046E-3</v>
      </c>
      <c r="J2227">
        <f t="shared" si="106"/>
        <v>-1</v>
      </c>
      <c r="K2227">
        <f t="shared" si="105"/>
        <v>1</v>
      </c>
    </row>
    <row r="2228" spans="1:11" x14ac:dyDescent="0.25">
      <c r="A2228" t="s">
        <v>16</v>
      </c>
      <c r="B2228">
        <v>40639</v>
      </c>
      <c r="C2228">
        <v>6007.1</v>
      </c>
      <c r="D2228">
        <v>6056.4</v>
      </c>
      <c r="E2228">
        <v>6007.1</v>
      </c>
      <c r="F2228">
        <v>6041.1</v>
      </c>
      <c r="G2228">
        <v>810707000</v>
      </c>
      <c r="H2228">
        <v>6041.1</v>
      </c>
      <c r="I2228">
        <f t="shared" si="104"/>
        <v>5.6599690366399003E-3</v>
      </c>
      <c r="J2228">
        <f t="shared" si="106"/>
        <v>1</v>
      </c>
      <c r="K2228">
        <f t="shared" si="105"/>
        <v>0</v>
      </c>
    </row>
    <row r="2229" spans="1:11" x14ac:dyDescent="0.25">
      <c r="A2229" t="s">
        <v>16</v>
      </c>
      <c r="B2229">
        <v>40638</v>
      </c>
      <c r="C2229">
        <v>6017</v>
      </c>
      <c r="D2229">
        <v>6026.3</v>
      </c>
      <c r="E2229">
        <v>5989.1</v>
      </c>
      <c r="F2229">
        <v>6007.1</v>
      </c>
      <c r="G2229">
        <v>713905900</v>
      </c>
      <c r="H2229">
        <v>6007.1</v>
      </c>
      <c r="I2229">
        <f t="shared" si="104"/>
        <v>-1.645338208409397E-3</v>
      </c>
      <c r="J2229">
        <f t="shared" si="106"/>
        <v>0</v>
      </c>
      <c r="K2229">
        <f t="shared" si="105"/>
        <v>0</v>
      </c>
    </row>
    <row r="2230" spans="1:11" x14ac:dyDescent="0.25">
      <c r="A2230" t="s">
        <v>16</v>
      </c>
      <c r="B2230">
        <v>40637</v>
      </c>
      <c r="C2230">
        <v>6009.9</v>
      </c>
      <c r="D2230">
        <v>6035.1</v>
      </c>
      <c r="E2230">
        <v>5987.7</v>
      </c>
      <c r="F2230">
        <v>6017</v>
      </c>
      <c r="G2230">
        <v>683415100</v>
      </c>
      <c r="H2230">
        <v>6017</v>
      </c>
      <c r="I2230">
        <f t="shared" si="104"/>
        <v>1.1813840496515127E-3</v>
      </c>
      <c r="J2230">
        <f t="shared" si="106"/>
        <v>0</v>
      </c>
      <c r="K2230">
        <f t="shared" si="105"/>
        <v>5</v>
      </c>
    </row>
    <row r="2231" spans="1:11" x14ac:dyDescent="0.25">
      <c r="A2231" t="s">
        <v>16</v>
      </c>
      <c r="B2231">
        <v>40634</v>
      </c>
      <c r="C2231">
        <v>5908.8</v>
      </c>
      <c r="D2231">
        <v>6014.8</v>
      </c>
      <c r="E2231">
        <v>5908.8</v>
      </c>
      <c r="F2231">
        <v>6009.9</v>
      </c>
      <c r="G2231">
        <v>921016700</v>
      </c>
      <c r="H2231">
        <v>6009.9</v>
      </c>
      <c r="I2231">
        <f t="shared" si="104"/>
        <v>1.7110073111291646E-2</v>
      </c>
      <c r="J2231">
        <f t="shared" si="106"/>
        <v>5</v>
      </c>
      <c r="K2231">
        <f t="shared" si="105"/>
        <v>-2</v>
      </c>
    </row>
    <row r="2232" spans="1:11" x14ac:dyDescent="0.25">
      <c r="A2232" t="s">
        <v>16</v>
      </c>
      <c r="B2232">
        <v>40633</v>
      </c>
      <c r="C2232">
        <v>5948.3</v>
      </c>
      <c r="D2232">
        <v>5972.8</v>
      </c>
      <c r="E2232">
        <v>5908.8</v>
      </c>
      <c r="F2232">
        <v>5908.8</v>
      </c>
      <c r="G2232">
        <v>1033616700</v>
      </c>
      <c r="H2232">
        <v>5908.8</v>
      </c>
      <c r="I2232">
        <f t="shared" si="104"/>
        <v>-6.6405527629742611E-3</v>
      </c>
      <c r="J2232">
        <f t="shared" si="106"/>
        <v>-2</v>
      </c>
      <c r="K2232">
        <f t="shared" si="105"/>
        <v>0</v>
      </c>
    </row>
    <row r="2233" spans="1:11" x14ac:dyDescent="0.25">
      <c r="A2233" t="s">
        <v>16</v>
      </c>
      <c r="B2233">
        <v>40632</v>
      </c>
      <c r="C2233">
        <v>5932.2</v>
      </c>
      <c r="D2233">
        <v>5971</v>
      </c>
      <c r="E2233">
        <v>5932.2</v>
      </c>
      <c r="F2233">
        <v>5948.3</v>
      </c>
      <c r="G2233">
        <v>872031100</v>
      </c>
      <c r="H2233">
        <v>5948.3</v>
      </c>
      <c r="I2233">
        <f t="shared" si="104"/>
        <v>2.7140015508579918E-3</v>
      </c>
      <c r="J2233">
        <f t="shared" si="106"/>
        <v>0</v>
      </c>
      <c r="K2233">
        <f t="shared" si="105"/>
        <v>1</v>
      </c>
    </row>
    <row r="2234" spans="1:11" x14ac:dyDescent="0.25">
      <c r="A2234" t="s">
        <v>16</v>
      </c>
      <c r="B2234">
        <v>40631</v>
      </c>
      <c r="C2234">
        <v>5904.5</v>
      </c>
      <c r="D2234">
        <v>5932.7</v>
      </c>
      <c r="E2234">
        <v>5879.9</v>
      </c>
      <c r="F2234">
        <v>5932.2</v>
      </c>
      <c r="G2234">
        <v>669291100</v>
      </c>
      <c r="H2234">
        <v>5932.2</v>
      </c>
      <c r="I2234">
        <f t="shared" si="104"/>
        <v>4.6913371157590866E-3</v>
      </c>
      <c r="J2234">
        <f t="shared" si="106"/>
        <v>1</v>
      </c>
      <c r="K2234">
        <f t="shared" si="105"/>
        <v>0</v>
      </c>
    </row>
    <row r="2235" spans="1:11" x14ac:dyDescent="0.25">
      <c r="A2235" t="s">
        <v>16</v>
      </c>
      <c r="B2235">
        <v>40630</v>
      </c>
      <c r="C2235">
        <v>5900.8</v>
      </c>
      <c r="D2235">
        <v>5923</v>
      </c>
      <c r="E2235">
        <v>5900.6</v>
      </c>
      <c r="F2235">
        <v>5904.5</v>
      </c>
      <c r="G2235">
        <v>526577800</v>
      </c>
      <c r="H2235">
        <v>5904.5</v>
      </c>
      <c r="I2235">
        <f t="shared" si="104"/>
        <v>6.2703362255955852E-4</v>
      </c>
      <c r="J2235">
        <f t="shared" si="106"/>
        <v>0</v>
      </c>
      <c r="K2235">
        <f t="shared" si="105"/>
        <v>1</v>
      </c>
    </row>
    <row r="2236" spans="1:11" x14ac:dyDescent="0.25">
      <c r="A2236" t="s">
        <v>16</v>
      </c>
      <c r="B2236">
        <v>40627</v>
      </c>
      <c r="C2236">
        <v>5880.9</v>
      </c>
      <c r="D2236">
        <v>5918.7</v>
      </c>
      <c r="E2236">
        <v>5878.2</v>
      </c>
      <c r="F2236">
        <v>5900.8</v>
      </c>
      <c r="G2236">
        <v>663222900</v>
      </c>
      <c r="H2236">
        <v>5900.8</v>
      </c>
      <c r="I2236">
        <f t="shared" si="104"/>
        <v>3.3838358074445019E-3</v>
      </c>
      <c r="J2236">
        <f t="shared" si="106"/>
        <v>1</v>
      </c>
      <c r="K2236">
        <f t="shared" si="105"/>
        <v>4</v>
      </c>
    </row>
    <row r="2237" spans="1:11" x14ac:dyDescent="0.25">
      <c r="A2237" t="s">
        <v>16</v>
      </c>
      <c r="B2237">
        <v>40626</v>
      </c>
      <c r="C2237">
        <v>5795.9</v>
      </c>
      <c r="D2237">
        <v>5888.7</v>
      </c>
      <c r="E2237">
        <v>5780.4</v>
      </c>
      <c r="F2237">
        <v>5880.9</v>
      </c>
      <c r="G2237">
        <v>828355800</v>
      </c>
      <c r="H2237">
        <v>5880.9</v>
      </c>
      <c r="I2237">
        <f t="shared" si="104"/>
        <v>1.4665539433047492E-2</v>
      </c>
      <c r="J2237">
        <f t="shared" si="106"/>
        <v>4</v>
      </c>
      <c r="K2237">
        <f t="shared" si="105"/>
        <v>1</v>
      </c>
    </row>
    <row r="2238" spans="1:11" x14ac:dyDescent="0.25">
      <c r="A2238" t="s">
        <v>16</v>
      </c>
      <c r="B2238">
        <v>40625</v>
      </c>
      <c r="C2238">
        <v>5762.7</v>
      </c>
      <c r="D2238">
        <v>5802.4</v>
      </c>
      <c r="E2238">
        <v>5731.4</v>
      </c>
      <c r="F2238">
        <v>5795.9</v>
      </c>
      <c r="G2238">
        <v>906624900</v>
      </c>
      <c r="H2238">
        <v>5795.9</v>
      </c>
      <c r="I2238">
        <f t="shared" si="104"/>
        <v>5.7611883318582358E-3</v>
      </c>
      <c r="J2238">
        <f t="shared" si="106"/>
        <v>1</v>
      </c>
      <c r="K2238">
        <f t="shared" si="105"/>
        <v>-1</v>
      </c>
    </row>
    <row r="2239" spans="1:11" x14ac:dyDescent="0.25">
      <c r="A2239" t="s">
        <v>16</v>
      </c>
      <c r="B2239">
        <v>40624</v>
      </c>
      <c r="C2239">
        <v>5786.1</v>
      </c>
      <c r="D2239">
        <v>5813.8</v>
      </c>
      <c r="E2239">
        <v>5742.6</v>
      </c>
      <c r="F2239">
        <v>5762.7</v>
      </c>
      <c r="G2239">
        <v>686659100</v>
      </c>
      <c r="H2239">
        <v>5762.7</v>
      </c>
      <c r="I2239">
        <f t="shared" si="104"/>
        <v>-4.0441748327890714E-3</v>
      </c>
      <c r="J2239">
        <f t="shared" si="106"/>
        <v>-1</v>
      </c>
      <c r="K2239">
        <f t="shared" si="105"/>
        <v>3</v>
      </c>
    </row>
    <row r="2240" spans="1:11" x14ac:dyDescent="0.25">
      <c r="A2240" t="s">
        <v>16</v>
      </c>
      <c r="B2240">
        <v>40623</v>
      </c>
      <c r="C2240">
        <v>5718.1</v>
      </c>
      <c r="D2240">
        <v>5798.8</v>
      </c>
      <c r="E2240">
        <v>5718.1</v>
      </c>
      <c r="F2240">
        <v>5786.1</v>
      </c>
      <c r="G2240">
        <v>764087000</v>
      </c>
      <c r="H2240">
        <v>5786.1</v>
      </c>
      <c r="I2240">
        <f t="shared" si="104"/>
        <v>1.1892062048582508E-2</v>
      </c>
      <c r="J2240">
        <f t="shared" si="106"/>
        <v>3</v>
      </c>
      <c r="K2240">
        <f t="shared" si="105"/>
        <v>1</v>
      </c>
    </row>
    <row r="2241" spans="1:11" x14ac:dyDescent="0.25">
      <c r="A2241" t="s">
        <v>16</v>
      </c>
      <c r="B2241">
        <v>40620</v>
      </c>
      <c r="C2241">
        <v>5696.1</v>
      </c>
      <c r="D2241">
        <v>5758.2</v>
      </c>
      <c r="E2241">
        <v>5696.1</v>
      </c>
      <c r="F2241">
        <v>5718.1</v>
      </c>
      <c r="G2241">
        <v>1379187400</v>
      </c>
      <c r="H2241">
        <v>5718.1</v>
      </c>
      <c r="I2241">
        <f t="shared" si="104"/>
        <v>3.8622917434736337E-3</v>
      </c>
      <c r="J2241">
        <f t="shared" si="106"/>
        <v>1</v>
      </c>
      <c r="K2241">
        <f t="shared" si="105"/>
        <v>5</v>
      </c>
    </row>
    <row r="2242" spans="1:11" x14ac:dyDescent="0.25">
      <c r="A2242" t="s">
        <v>16</v>
      </c>
      <c r="B2242">
        <v>40619</v>
      </c>
      <c r="C2242">
        <v>5598.2</v>
      </c>
      <c r="D2242">
        <v>5707.7</v>
      </c>
      <c r="E2242">
        <v>5598.2</v>
      </c>
      <c r="F2242">
        <v>5696.1</v>
      </c>
      <c r="G2242">
        <v>931686000</v>
      </c>
      <c r="H2242">
        <v>5696.1</v>
      </c>
      <c r="I2242">
        <f t="shared" ref="I2242:I2305" si="107">(H2242/H2243)-1</f>
        <v>1.748776392411866E-2</v>
      </c>
      <c r="J2242">
        <f t="shared" si="106"/>
        <v>5</v>
      </c>
      <c r="K2242">
        <f t="shared" si="105"/>
        <v>-5</v>
      </c>
    </row>
    <row r="2243" spans="1:11" x14ac:dyDescent="0.25">
      <c r="A2243" t="s">
        <v>16</v>
      </c>
      <c r="B2243">
        <v>40618</v>
      </c>
      <c r="C2243">
        <v>5695.3</v>
      </c>
      <c r="D2243">
        <v>5720.9</v>
      </c>
      <c r="E2243">
        <v>5598.2</v>
      </c>
      <c r="F2243">
        <v>5598.2</v>
      </c>
      <c r="G2243">
        <v>1124024300</v>
      </c>
      <c r="H2243">
        <v>5598.2</v>
      </c>
      <c r="I2243">
        <f t="shared" si="107"/>
        <v>-1.7049145786876996E-2</v>
      </c>
      <c r="J2243">
        <f t="shared" si="106"/>
        <v>-5</v>
      </c>
      <c r="K2243">
        <f t="shared" ref="K2243:K2306" si="108">J2244</f>
        <v>-4</v>
      </c>
    </row>
    <row r="2244" spans="1:11" x14ac:dyDescent="0.25">
      <c r="A2244" t="s">
        <v>16</v>
      </c>
      <c r="B2244">
        <v>40617</v>
      </c>
      <c r="C2244">
        <v>5775.2</v>
      </c>
      <c r="D2244">
        <v>5775.2</v>
      </c>
      <c r="E2244">
        <v>5591.6</v>
      </c>
      <c r="F2244">
        <v>5695.3</v>
      </c>
      <c r="G2244">
        <v>1270223400</v>
      </c>
      <c r="H2244">
        <v>5695.3</v>
      </c>
      <c r="I2244">
        <f t="shared" si="107"/>
        <v>-1.3835018700650958E-2</v>
      </c>
      <c r="J2244">
        <f t="shared" si="106"/>
        <v>-4</v>
      </c>
      <c r="K2244">
        <f t="shared" si="108"/>
        <v>-2</v>
      </c>
    </row>
    <row r="2245" spans="1:11" x14ac:dyDescent="0.25">
      <c r="A2245" t="s">
        <v>16</v>
      </c>
      <c r="B2245">
        <v>40616</v>
      </c>
      <c r="C2245">
        <v>5828.7</v>
      </c>
      <c r="D2245">
        <v>5842</v>
      </c>
      <c r="E2245">
        <v>5769</v>
      </c>
      <c r="F2245">
        <v>5775.2</v>
      </c>
      <c r="G2245">
        <v>830598200</v>
      </c>
      <c r="H2245">
        <v>5775.2</v>
      </c>
      <c r="I2245">
        <f t="shared" si="107"/>
        <v>-9.1787190968826149E-3</v>
      </c>
      <c r="J2245">
        <f t="shared" si="106"/>
        <v>-2</v>
      </c>
      <c r="K2245">
        <f t="shared" si="108"/>
        <v>0</v>
      </c>
    </row>
    <row r="2246" spans="1:11" x14ac:dyDescent="0.25">
      <c r="A2246" t="s">
        <v>16</v>
      </c>
      <c r="B2246">
        <v>40613</v>
      </c>
      <c r="C2246">
        <v>5845.3</v>
      </c>
      <c r="D2246">
        <v>5845.3</v>
      </c>
      <c r="E2246">
        <v>5796.4</v>
      </c>
      <c r="F2246">
        <v>5828.7</v>
      </c>
      <c r="G2246">
        <v>777919800</v>
      </c>
      <c r="H2246">
        <v>5828.7</v>
      </c>
      <c r="I2246">
        <f t="shared" si="107"/>
        <v>-2.839888457393136E-3</v>
      </c>
      <c r="J2246">
        <f t="shared" si="106"/>
        <v>0</v>
      </c>
      <c r="K2246">
        <f t="shared" si="108"/>
        <v>-5</v>
      </c>
    </row>
    <row r="2247" spans="1:11" x14ac:dyDescent="0.25">
      <c r="A2247" t="s">
        <v>16</v>
      </c>
      <c r="B2247">
        <v>40612</v>
      </c>
      <c r="C2247">
        <v>5937.3</v>
      </c>
      <c r="D2247">
        <v>5937.3</v>
      </c>
      <c r="E2247">
        <v>5833.2</v>
      </c>
      <c r="F2247">
        <v>5845.3</v>
      </c>
      <c r="G2247">
        <v>950808500</v>
      </c>
      <c r="H2247">
        <v>5845.3</v>
      </c>
      <c r="I2247">
        <f t="shared" si="107"/>
        <v>-1.5495258787664445E-2</v>
      </c>
      <c r="J2247">
        <f t="shared" si="106"/>
        <v>-5</v>
      </c>
      <c r="K2247">
        <f t="shared" si="108"/>
        <v>-2</v>
      </c>
    </row>
    <row r="2248" spans="1:11" x14ac:dyDescent="0.25">
      <c r="A2248" t="s">
        <v>16</v>
      </c>
      <c r="B2248">
        <v>40611</v>
      </c>
      <c r="C2248">
        <v>5974.8</v>
      </c>
      <c r="D2248">
        <v>5979.3</v>
      </c>
      <c r="E2248">
        <v>5922.7</v>
      </c>
      <c r="F2248">
        <v>5937.3</v>
      </c>
      <c r="G2248">
        <v>729979100</v>
      </c>
      <c r="H2248">
        <v>5937.3</v>
      </c>
      <c r="I2248">
        <f t="shared" si="107"/>
        <v>-6.2763607150030376E-3</v>
      </c>
      <c r="J2248">
        <f t="shared" si="106"/>
        <v>-2</v>
      </c>
      <c r="K2248">
        <f t="shared" si="108"/>
        <v>0</v>
      </c>
    </row>
    <row r="2249" spans="1:11" x14ac:dyDescent="0.25">
      <c r="A2249" t="s">
        <v>16</v>
      </c>
      <c r="B2249">
        <v>40610</v>
      </c>
      <c r="C2249">
        <v>5973.8</v>
      </c>
      <c r="D2249">
        <v>5999.9</v>
      </c>
      <c r="E2249">
        <v>5911</v>
      </c>
      <c r="F2249">
        <v>5974.8</v>
      </c>
      <c r="G2249">
        <v>813024200</v>
      </c>
      <c r="H2249">
        <v>5974.8</v>
      </c>
      <c r="I2249">
        <f t="shared" si="107"/>
        <v>1.6739763634543436E-4</v>
      </c>
      <c r="J2249">
        <f t="shared" si="106"/>
        <v>0</v>
      </c>
      <c r="K2249">
        <f t="shared" si="108"/>
        <v>0</v>
      </c>
    </row>
    <row r="2250" spans="1:11" x14ac:dyDescent="0.25">
      <c r="A2250" t="s">
        <v>16</v>
      </c>
      <c r="B2250">
        <v>40609</v>
      </c>
      <c r="C2250">
        <v>5990.4</v>
      </c>
      <c r="D2250">
        <v>6043.1</v>
      </c>
      <c r="E2250">
        <v>5967.7</v>
      </c>
      <c r="F2250">
        <v>5973.8</v>
      </c>
      <c r="G2250">
        <v>651065500</v>
      </c>
      <c r="H2250">
        <v>5973.8</v>
      </c>
      <c r="I2250">
        <f t="shared" si="107"/>
        <v>-2.7711004273502926E-3</v>
      </c>
      <c r="J2250">
        <f t="shared" si="106"/>
        <v>0</v>
      </c>
      <c r="K2250">
        <f t="shared" si="108"/>
        <v>0</v>
      </c>
    </row>
    <row r="2251" spans="1:11" x14ac:dyDescent="0.25">
      <c r="A2251" t="s">
        <v>16</v>
      </c>
      <c r="B2251">
        <v>40606</v>
      </c>
      <c r="C2251">
        <v>6005.1</v>
      </c>
      <c r="D2251">
        <v>6052.1</v>
      </c>
      <c r="E2251">
        <v>5983.2</v>
      </c>
      <c r="F2251">
        <v>5990.4</v>
      </c>
      <c r="G2251">
        <v>728615500</v>
      </c>
      <c r="H2251">
        <v>5990.4</v>
      </c>
      <c r="I2251">
        <f t="shared" si="107"/>
        <v>-2.4479192686217566E-3</v>
      </c>
      <c r="J2251">
        <f t="shared" si="106"/>
        <v>0</v>
      </c>
      <c r="K2251">
        <f t="shared" si="108"/>
        <v>4</v>
      </c>
    </row>
    <row r="2252" spans="1:11" x14ac:dyDescent="0.25">
      <c r="A2252" t="s">
        <v>16</v>
      </c>
      <c r="B2252">
        <v>40605</v>
      </c>
      <c r="C2252">
        <v>5914.9</v>
      </c>
      <c r="D2252">
        <v>6017.1</v>
      </c>
      <c r="E2252">
        <v>5914.9</v>
      </c>
      <c r="F2252">
        <v>6005.1</v>
      </c>
      <c r="G2252">
        <v>811030200</v>
      </c>
      <c r="H2252">
        <v>6005.1</v>
      </c>
      <c r="I2252">
        <f t="shared" si="107"/>
        <v>1.5249623831341319E-2</v>
      </c>
      <c r="J2252">
        <f t="shared" si="106"/>
        <v>4</v>
      </c>
      <c r="K2252">
        <f t="shared" si="108"/>
        <v>-1</v>
      </c>
    </row>
    <row r="2253" spans="1:11" x14ac:dyDescent="0.25">
      <c r="A2253" t="s">
        <v>16</v>
      </c>
      <c r="B2253">
        <v>40604</v>
      </c>
      <c r="C2253">
        <v>5935.8</v>
      </c>
      <c r="D2253">
        <v>5941.8</v>
      </c>
      <c r="E2253">
        <v>5865.9</v>
      </c>
      <c r="F2253">
        <v>5914.9</v>
      </c>
      <c r="G2253">
        <v>891083600</v>
      </c>
      <c r="H2253">
        <v>5914.9</v>
      </c>
      <c r="I2253">
        <f t="shared" si="107"/>
        <v>-3.5210081202198262E-3</v>
      </c>
      <c r="J2253">
        <f t="shared" si="106"/>
        <v>-1</v>
      </c>
      <c r="K2253">
        <f t="shared" si="108"/>
        <v>-3</v>
      </c>
    </row>
    <row r="2254" spans="1:11" x14ac:dyDescent="0.25">
      <c r="A2254" t="s">
        <v>16</v>
      </c>
      <c r="B2254">
        <v>40603</v>
      </c>
      <c r="C2254">
        <v>5994</v>
      </c>
      <c r="D2254">
        <v>6040.4</v>
      </c>
      <c r="E2254">
        <v>5927.4</v>
      </c>
      <c r="F2254">
        <v>5935.8</v>
      </c>
      <c r="G2254">
        <v>895639800</v>
      </c>
      <c r="H2254">
        <v>5935.8</v>
      </c>
      <c r="I2254">
        <f t="shared" si="107"/>
        <v>-9.7097097097096352E-3</v>
      </c>
      <c r="J2254">
        <f t="shared" si="106"/>
        <v>-3</v>
      </c>
      <c r="K2254">
        <f t="shared" si="108"/>
        <v>0</v>
      </c>
    </row>
    <row r="2255" spans="1:11" x14ac:dyDescent="0.25">
      <c r="A2255" t="s">
        <v>16</v>
      </c>
      <c r="B2255">
        <v>40602</v>
      </c>
      <c r="C2255">
        <v>6001.2</v>
      </c>
      <c r="D2255">
        <v>6022.3</v>
      </c>
      <c r="E2255">
        <v>5963.6</v>
      </c>
      <c r="F2255">
        <v>5994</v>
      </c>
      <c r="G2255">
        <v>955595700</v>
      </c>
      <c r="H2255">
        <v>5994</v>
      </c>
      <c r="I2255">
        <f t="shared" si="107"/>
        <v>-1.1997600479903836E-3</v>
      </c>
      <c r="J2255">
        <f t="shared" si="106"/>
        <v>0</v>
      </c>
      <c r="K2255">
        <f t="shared" si="108"/>
        <v>4</v>
      </c>
    </row>
    <row r="2256" spans="1:11" x14ac:dyDescent="0.25">
      <c r="A2256" t="s">
        <v>16</v>
      </c>
      <c r="B2256">
        <v>40599</v>
      </c>
      <c r="C2256">
        <v>5920</v>
      </c>
      <c r="D2256">
        <v>6011.5</v>
      </c>
      <c r="E2256">
        <v>5920</v>
      </c>
      <c r="F2256">
        <v>6001.2</v>
      </c>
      <c r="G2256">
        <v>836550300</v>
      </c>
      <c r="H2256">
        <v>6001.2</v>
      </c>
      <c r="I2256">
        <f t="shared" si="107"/>
        <v>1.3716216216216104E-2</v>
      </c>
      <c r="J2256">
        <f t="shared" si="106"/>
        <v>4</v>
      </c>
      <c r="K2256">
        <f t="shared" si="108"/>
        <v>0</v>
      </c>
    </row>
    <row r="2257" spans="1:11" x14ac:dyDescent="0.25">
      <c r="A2257" t="s">
        <v>16</v>
      </c>
      <c r="B2257">
        <v>40598</v>
      </c>
      <c r="C2257">
        <v>5923.5</v>
      </c>
      <c r="D2257">
        <v>5936.7</v>
      </c>
      <c r="E2257">
        <v>5861</v>
      </c>
      <c r="F2257">
        <v>5920</v>
      </c>
      <c r="G2257">
        <v>939695100</v>
      </c>
      <c r="H2257">
        <v>5920</v>
      </c>
      <c r="I2257">
        <f t="shared" si="107"/>
        <v>-5.9086688613152472E-4</v>
      </c>
      <c r="J2257">
        <f t="shared" si="106"/>
        <v>0</v>
      </c>
      <c r="K2257">
        <f t="shared" si="108"/>
        <v>-3</v>
      </c>
    </row>
    <row r="2258" spans="1:11" x14ac:dyDescent="0.25">
      <c r="A2258" t="s">
        <v>16</v>
      </c>
      <c r="B2258">
        <v>40597</v>
      </c>
      <c r="C2258">
        <v>5996.8</v>
      </c>
      <c r="D2258">
        <v>5996.8</v>
      </c>
      <c r="E2258">
        <v>5915.5</v>
      </c>
      <c r="F2258">
        <v>5923.5</v>
      </c>
      <c r="G2258">
        <v>895634900</v>
      </c>
      <c r="H2258">
        <v>5923.5</v>
      </c>
      <c r="I2258">
        <f t="shared" si="107"/>
        <v>-1.2223185699039463E-2</v>
      </c>
      <c r="J2258">
        <f t="shared" si="106"/>
        <v>-3</v>
      </c>
      <c r="K2258">
        <f t="shared" si="108"/>
        <v>0</v>
      </c>
    </row>
    <row r="2259" spans="1:11" x14ac:dyDescent="0.25">
      <c r="A2259" t="s">
        <v>16</v>
      </c>
      <c r="B2259">
        <v>40596</v>
      </c>
      <c r="C2259">
        <v>6014.8</v>
      </c>
      <c r="D2259">
        <v>6028.6</v>
      </c>
      <c r="E2259">
        <v>5926.6</v>
      </c>
      <c r="F2259">
        <v>5996.8</v>
      </c>
      <c r="G2259">
        <v>769147500</v>
      </c>
      <c r="H2259">
        <v>5996.8</v>
      </c>
      <c r="I2259">
        <f t="shared" si="107"/>
        <v>-2.9926182084192288E-3</v>
      </c>
      <c r="J2259">
        <f t="shared" si="106"/>
        <v>0</v>
      </c>
      <c r="K2259">
        <f t="shared" si="108"/>
        <v>-3</v>
      </c>
    </row>
    <row r="2260" spans="1:11" x14ac:dyDescent="0.25">
      <c r="A2260" t="s">
        <v>16</v>
      </c>
      <c r="B2260">
        <v>40595</v>
      </c>
      <c r="C2260">
        <v>6083</v>
      </c>
      <c r="D2260">
        <v>6105.8</v>
      </c>
      <c r="E2260">
        <v>6013.1</v>
      </c>
      <c r="F2260">
        <v>6014.8</v>
      </c>
      <c r="G2260">
        <v>629790600</v>
      </c>
      <c r="H2260">
        <v>6014.8</v>
      </c>
      <c r="I2260">
        <f t="shared" si="107"/>
        <v>-1.1211573236889705E-2</v>
      </c>
      <c r="J2260">
        <f t="shared" si="106"/>
        <v>-3</v>
      </c>
      <c r="K2260">
        <f t="shared" si="108"/>
        <v>0</v>
      </c>
    </row>
    <row r="2261" spans="1:11" x14ac:dyDescent="0.25">
      <c r="A2261" t="s">
        <v>16</v>
      </c>
      <c r="B2261">
        <v>40592</v>
      </c>
      <c r="C2261">
        <v>6087.4</v>
      </c>
      <c r="D2261">
        <v>6096.8</v>
      </c>
      <c r="E2261">
        <v>6048.8</v>
      </c>
      <c r="F2261">
        <v>6083</v>
      </c>
      <c r="G2261">
        <v>802223000</v>
      </c>
      <c r="H2261">
        <v>6083</v>
      </c>
      <c r="I2261">
        <f t="shared" si="107"/>
        <v>-7.2280448138772879E-4</v>
      </c>
      <c r="J2261">
        <f t="shared" si="106"/>
        <v>0</v>
      </c>
      <c r="K2261">
        <f t="shared" si="108"/>
        <v>0</v>
      </c>
    </row>
    <row r="2262" spans="1:11" x14ac:dyDescent="0.25">
      <c r="A2262" t="s">
        <v>16</v>
      </c>
      <c r="B2262">
        <v>40591</v>
      </c>
      <c r="C2262">
        <v>6085.3</v>
      </c>
      <c r="D2262">
        <v>6101.4</v>
      </c>
      <c r="E2262">
        <v>6066.7</v>
      </c>
      <c r="F2262">
        <v>6087.4</v>
      </c>
      <c r="G2262">
        <v>1021989100</v>
      </c>
      <c r="H2262">
        <v>6087.4</v>
      </c>
      <c r="I2262">
        <f t="shared" si="107"/>
        <v>3.4509391484394136E-4</v>
      </c>
      <c r="J2262">
        <f t="shared" si="106"/>
        <v>0</v>
      </c>
      <c r="K2262">
        <f t="shared" si="108"/>
        <v>2</v>
      </c>
    </row>
    <row r="2263" spans="1:11" x14ac:dyDescent="0.25">
      <c r="A2263" t="s">
        <v>16</v>
      </c>
      <c r="B2263">
        <v>40590</v>
      </c>
      <c r="C2263">
        <v>6037.1</v>
      </c>
      <c r="D2263">
        <v>6095.8</v>
      </c>
      <c r="E2263">
        <v>6033.5</v>
      </c>
      <c r="F2263">
        <v>6085.3</v>
      </c>
      <c r="G2263">
        <v>858245200</v>
      </c>
      <c r="H2263">
        <v>6085.3</v>
      </c>
      <c r="I2263">
        <f t="shared" si="107"/>
        <v>7.9839658113993739E-3</v>
      </c>
      <c r="J2263">
        <f t="shared" si="106"/>
        <v>2</v>
      </c>
      <c r="K2263">
        <f t="shared" si="108"/>
        <v>-1</v>
      </c>
    </row>
    <row r="2264" spans="1:11" x14ac:dyDescent="0.25">
      <c r="A2264" t="s">
        <v>16</v>
      </c>
      <c r="B2264">
        <v>40589</v>
      </c>
      <c r="C2264">
        <v>6060.1</v>
      </c>
      <c r="D2264">
        <v>6072.1</v>
      </c>
      <c r="E2264">
        <v>6023.8</v>
      </c>
      <c r="F2264">
        <v>6037.1</v>
      </c>
      <c r="G2264">
        <v>873268200</v>
      </c>
      <c r="H2264">
        <v>6037.1</v>
      </c>
      <c r="I2264">
        <f t="shared" si="107"/>
        <v>-3.7953169089618433E-3</v>
      </c>
      <c r="J2264">
        <f t="shared" si="106"/>
        <v>-1</v>
      </c>
      <c r="K2264">
        <f t="shared" si="108"/>
        <v>0</v>
      </c>
    </row>
    <row r="2265" spans="1:11" x14ac:dyDescent="0.25">
      <c r="A2265" t="s">
        <v>16</v>
      </c>
      <c r="B2265">
        <v>40588</v>
      </c>
      <c r="C2265">
        <v>6062.9</v>
      </c>
      <c r="D2265">
        <v>6091.5</v>
      </c>
      <c r="E2265">
        <v>6042.1</v>
      </c>
      <c r="F2265">
        <v>6060.1</v>
      </c>
      <c r="G2265">
        <v>635408300</v>
      </c>
      <c r="H2265">
        <v>6060.1</v>
      </c>
      <c r="I2265">
        <f t="shared" si="107"/>
        <v>-4.6182519916204701E-4</v>
      </c>
      <c r="J2265">
        <f t="shared" ref="J2265:J2328" si="109">ROUNDDOWN(I2265/N$2,0)</f>
        <v>0</v>
      </c>
      <c r="K2265">
        <f t="shared" si="108"/>
        <v>2</v>
      </c>
    </row>
    <row r="2266" spans="1:11" x14ac:dyDescent="0.25">
      <c r="A2266" t="s">
        <v>16</v>
      </c>
      <c r="B2266">
        <v>40585</v>
      </c>
      <c r="C2266">
        <v>6020</v>
      </c>
      <c r="D2266">
        <v>6071.4</v>
      </c>
      <c r="E2266">
        <v>5973.4</v>
      </c>
      <c r="F2266">
        <v>6062.9</v>
      </c>
      <c r="G2266">
        <v>822602600</v>
      </c>
      <c r="H2266">
        <v>6062.9</v>
      </c>
      <c r="I2266">
        <f t="shared" si="107"/>
        <v>7.126245847175916E-3</v>
      </c>
      <c r="J2266">
        <f t="shared" si="109"/>
        <v>2</v>
      </c>
      <c r="K2266">
        <f t="shared" si="108"/>
        <v>-1</v>
      </c>
    </row>
    <row r="2267" spans="1:11" x14ac:dyDescent="0.25">
      <c r="A2267" t="s">
        <v>16</v>
      </c>
      <c r="B2267">
        <v>40584</v>
      </c>
      <c r="C2267">
        <v>6052.3</v>
      </c>
      <c r="D2267">
        <v>6052.3</v>
      </c>
      <c r="E2267">
        <v>5986.5</v>
      </c>
      <c r="F2267">
        <v>6020</v>
      </c>
      <c r="G2267">
        <v>821798100</v>
      </c>
      <c r="H2267">
        <v>6020</v>
      </c>
      <c r="I2267">
        <f t="shared" si="107"/>
        <v>-5.3368141037292149E-3</v>
      </c>
      <c r="J2267">
        <f t="shared" si="109"/>
        <v>-1</v>
      </c>
      <c r="K2267">
        <f t="shared" si="108"/>
        <v>-2</v>
      </c>
    </row>
    <row r="2268" spans="1:11" x14ac:dyDescent="0.25">
      <c r="A2268" t="s">
        <v>16</v>
      </c>
      <c r="B2268">
        <v>40583</v>
      </c>
      <c r="C2268">
        <v>6091.3</v>
      </c>
      <c r="D2268">
        <v>6091.3</v>
      </c>
      <c r="E2268">
        <v>6049.5</v>
      </c>
      <c r="F2268">
        <v>6052.3</v>
      </c>
      <c r="G2268">
        <v>923551800</v>
      </c>
      <c r="H2268">
        <v>6052.3</v>
      </c>
      <c r="I2268">
        <f t="shared" si="107"/>
        <v>-6.4025741631507094E-3</v>
      </c>
      <c r="J2268">
        <f t="shared" si="109"/>
        <v>-2</v>
      </c>
      <c r="K2268">
        <f t="shared" si="108"/>
        <v>2</v>
      </c>
    </row>
    <row r="2269" spans="1:11" x14ac:dyDescent="0.25">
      <c r="A2269" t="s">
        <v>16</v>
      </c>
      <c r="B2269">
        <v>40582</v>
      </c>
      <c r="C2269">
        <v>6051</v>
      </c>
      <c r="D2269">
        <v>6091.3</v>
      </c>
      <c r="E2269">
        <v>6032.9</v>
      </c>
      <c r="F2269">
        <v>6091.3</v>
      </c>
      <c r="G2269">
        <v>858439600</v>
      </c>
      <c r="H2269">
        <v>6091.3</v>
      </c>
      <c r="I2269">
        <f t="shared" si="107"/>
        <v>6.6600561890597376E-3</v>
      </c>
      <c r="J2269">
        <f t="shared" si="109"/>
        <v>2</v>
      </c>
      <c r="K2269">
        <f t="shared" si="108"/>
        <v>2</v>
      </c>
    </row>
    <row r="2270" spans="1:11" x14ac:dyDescent="0.25">
      <c r="A2270" t="s">
        <v>16</v>
      </c>
      <c r="B2270">
        <v>40581</v>
      </c>
      <c r="C2270">
        <v>5997.4</v>
      </c>
      <c r="D2270">
        <v>6054.1</v>
      </c>
      <c r="E2270">
        <v>5996.6</v>
      </c>
      <c r="F2270">
        <v>6051</v>
      </c>
      <c r="G2270">
        <v>694875000</v>
      </c>
      <c r="H2270">
        <v>6051</v>
      </c>
      <c r="I2270">
        <f t="shared" si="107"/>
        <v>8.9372061226531407E-3</v>
      </c>
      <c r="J2270">
        <f t="shared" si="109"/>
        <v>2</v>
      </c>
      <c r="K2270">
        <f t="shared" si="108"/>
        <v>0</v>
      </c>
    </row>
    <row r="2271" spans="1:11" x14ac:dyDescent="0.25">
      <c r="A2271" t="s">
        <v>16</v>
      </c>
      <c r="B2271">
        <v>40578</v>
      </c>
      <c r="C2271">
        <v>5983.3</v>
      </c>
      <c r="D2271">
        <v>6023.4</v>
      </c>
      <c r="E2271">
        <v>5983.3</v>
      </c>
      <c r="F2271">
        <v>5997.4</v>
      </c>
      <c r="G2271">
        <v>763863300</v>
      </c>
      <c r="H2271">
        <v>5997.4</v>
      </c>
      <c r="I2271">
        <f t="shared" si="107"/>
        <v>2.3565590894656374E-3</v>
      </c>
      <c r="J2271">
        <f t="shared" si="109"/>
        <v>0</v>
      </c>
      <c r="K2271">
        <f t="shared" si="108"/>
        <v>0</v>
      </c>
    </row>
    <row r="2272" spans="1:11" x14ac:dyDescent="0.25">
      <c r="A2272" t="s">
        <v>16</v>
      </c>
      <c r="B2272">
        <v>40577</v>
      </c>
      <c r="C2272">
        <v>6000.1</v>
      </c>
      <c r="D2272">
        <v>6000.3</v>
      </c>
      <c r="E2272">
        <v>5951.8</v>
      </c>
      <c r="F2272">
        <v>5983.3</v>
      </c>
      <c r="G2272">
        <v>1033274600</v>
      </c>
      <c r="H2272">
        <v>5983.3</v>
      </c>
      <c r="I2272">
        <f t="shared" si="107"/>
        <v>-2.7999533341110938E-3</v>
      </c>
      <c r="J2272">
        <f t="shared" si="109"/>
        <v>0</v>
      </c>
      <c r="K2272">
        <f t="shared" si="108"/>
        <v>2</v>
      </c>
    </row>
    <row r="2273" spans="1:11" x14ac:dyDescent="0.25">
      <c r="A2273" t="s">
        <v>16</v>
      </c>
      <c r="B2273">
        <v>40576</v>
      </c>
      <c r="C2273">
        <v>5957.8</v>
      </c>
      <c r="D2273">
        <v>6020.5</v>
      </c>
      <c r="E2273">
        <v>5957.8</v>
      </c>
      <c r="F2273">
        <v>6000.1</v>
      </c>
      <c r="G2273">
        <v>878318400</v>
      </c>
      <c r="H2273">
        <v>6000.1</v>
      </c>
      <c r="I2273">
        <f t="shared" si="107"/>
        <v>7.0999362180670378E-3</v>
      </c>
      <c r="J2273">
        <f t="shared" si="109"/>
        <v>2</v>
      </c>
      <c r="K2273">
        <f t="shared" si="108"/>
        <v>5</v>
      </c>
    </row>
    <row r="2274" spans="1:11" x14ac:dyDescent="0.25">
      <c r="A2274" t="s">
        <v>16</v>
      </c>
      <c r="B2274">
        <v>40575</v>
      </c>
      <c r="C2274">
        <v>5862.9</v>
      </c>
      <c r="D2274">
        <v>5963.7</v>
      </c>
      <c r="E2274">
        <v>5862.9</v>
      </c>
      <c r="F2274">
        <v>5957.8</v>
      </c>
      <c r="G2274">
        <v>963349500</v>
      </c>
      <c r="H2274">
        <v>5957.8</v>
      </c>
      <c r="I2274">
        <f t="shared" si="107"/>
        <v>1.6186528850909987E-2</v>
      </c>
      <c r="J2274">
        <f t="shared" si="109"/>
        <v>5</v>
      </c>
      <c r="K2274">
        <f t="shared" si="108"/>
        <v>-1</v>
      </c>
    </row>
    <row r="2275" spans="1:11" x14ac:dyDescent="0.25">
      <c r="A2275" t="s">
        <v>16</v>
      </c>
      <c r="B2275">
        <v>40574</v>
      </c>
      <c r="C2275">
        <v>5881.4</v>
      </c>
      <c r="D2275">
        <v>5881.7</v>
      </c>
      <c r="E2275">
        <v>5815.4</v>
      </c>
      <c r="F2275">
        <v>5862.9</v>
      </c>
      <c r="G2275">
        <v>931414900</v>
      </c>
      <c r="H2275">
        <v>5862.9</v>
      </c>
      <c r="I2275">
        <f t="shared" si="107"/>
        <v>-3.1455095725507753E-3</v>
      </c>
      <c r="J2275">
        <f t="shared" si="109"/>
        <v>-1</v>
      </c>
      <c r="K2275">
        <f t="shared" si="108"/>
        <v>-4</v>
      </c>
    </row>
    <row r="2276" spans="1:11" x14ac:dyDescent="0.25">
      <c r="A2276" t="s">
        <v>16</v>
      </c>
      <c r="B2276">
        <v>40571</v>
      </c>
      <c r="C2276">
        <v>5965.1</v>
      </c>
      <c r="D2276">
        <v>5965.8</v>
      </c>
      <c r="E2276">
        <v>5877.9</v>
      </c>
      <c r="F2276">
        <v>5881.4</v>
      </c>
      <c r="G2276">
        <v>968312100</v>
      </c>
      <c r="H2276">
        <v>5881.4</v>
      </c>
      <c r="I2276">
        <f t="shared" si="107"/>
        <v>-1.4031617240281125E-2</v>
      </c>
      <c r="J2276">
        <f t="shared" si="109"/>
        <v>-4</v>
      </c>
      <c r="K2276">
        <f t="shared" si="108"/>
        <v>0</v>
      </c>
    </row>
    <row r="2277" spans="1:11" x14ac:dyDescent="0.25">
      <c r="A2277" t="s">
        <v>16</v>
      </c>
      <c r="B2277">
        <v>40570</v>
      </c>
      <c r="C2277">
        <v>5969.2</v>
      </c>
      <c r="D2277">
        <v>5997.3</v>
      </c>
      <c r="E2277">
        <v>5950.7</v>
      </c>
      <c r="F2277">
        <v>5965.1</v>
      </c>
      <c r="G2277">
        <v>819346500</v>
      </c>
      <c r="H2277">
        <v>5965.1</v>
      </c>
      <c r="I2277">
        <f t="shared" si="107"/>
        <v>-6.8685921061439892E-4</v>
      </c>
      <c r="J2277">
        <f t="shared" si="109"/>
        <v>0</v>
      </c>
      <c r="K2277">
        <f t="shared" si="108"/>
        <v>2</v>
      </c>
    </row>
    <row r="2278" spans="1:11" x14ac:dyDescent="0.25">
      <c r="A2278" t="s">
        <v>16</v>
      </c>
      <c r="B2278">
        <v>40569</v>
      </c>
      <c r="C2278">
        <v>5917.7</v>
      </c>
      <c r="D2278">
        <v>6003.3</v>
      </c>
      <c r="E2278">
        <v>5917.7</v>
      </c>
      <c r="F2278">
        <v>5969.2</v>
      </c>
      <c r="G2278">
        <v>880021300</v>
      </c>
      <c r="H2278">
        <v>5969.2</v>
      </c>
      <c r="I2278">
        <f t="shared" si="107"/>
        <v>8.7027054429931194E-3</v>
      </c>
      <c r="J2278">
        <f t="shared" si="109"/>
        <v>2</v>
      </c>
      <c r="K2278">
        <f t="shared" si="108"/>
        <v>-1</v>
      </c>
    </row>
    <row r="2279" spans="1:11" x14ac:dyDescent="0.25">
      <c r="A2279" t="s">
        <v>16</v>
      </c>
      <c r="B2279">
        <v>40568</v>
      </c>
      <c r="C2279">
        <v>5943.9</v>
      </c>
      <c r="D2279">
        <v>5964.7</v>
      </c>
      <c r="E2279">
        <v>5904.3</v>
      </c>
      <c r="F2279">
        <v>5917.7</v>
      </c>
      <c r="G2279">
        <v>1034224500</v>
      </c>
      <c r="H2279">
        <v>5917.7</v>
      </c>
      <c r="I2279">
        <f t="shared" si="107"/>
        <v>-4.4078803479197237E-3</v>
      </c>
      <c r="J2279">
        <f t="shared" si="109"/>
        <v>-1</v>
      </c>
      <c r="K2279">
        <f t="shared" si="108"/>
        <v>2</v>
      </c>
    </row>
    <row r="2280" spans="1:11" x14ac:dyDescent="0.25">
      <c r="A2280" t="s">
        <v>16</v>
      </c>
      <c r="B2280">
        <v>40567</v>
      </c>
      <c r="C2280">
        <v>5896.3</v>
      </c>
      <c r="D2280">
        <v>5960.6</v>
      </c>
      <c r="E2280">
        <v>5887.6</v>
      </c>
      <c r="F2280">
        <v>5943.9</v>
      </c>
      <c r="G2280">
        <v>918501600</v>
      </c>
      <c r="H2280">
        <v>5943.9</v>
      </c>
      <c r="I2280">
        <f t="shared" si="107"/>
        <v>8.0728592507164354E-3</v>
      </c>
      <c r="J2280">
        <f t="shared" si="109"/>
        <v>2</v>
      </c>
      <c r="K2280">
        <f t="shared" si="108"/>
        <v>1</v>
      </c>
    </row>
    <row r="2281" spans="1:11" x14ac:dyDescent="0.25">
      <c r="A2281" t="s">
        <v>16</v>
      </c>
      <c r="B2281">
        <v>40564</v>
      </c>
      <c r="C2281">
        <v>5867.9</v>
      </c>
      <c r="D2281">
        <v>5939.3</v>
      </c>
      <c r="E2281">
        <v>5867.9</v>
      </c>
      <c r="F2281">
        <v>5896.3</v>
      </c>
      <c r="G2281">
        <v>1161650600</v>
      </c>
      <c r="H2281">
        <v>5896.3</v>
      </c>
      <c r="I2281">
        <f t="shared" si="107"/>
        <v>4.8398916136949133E-3</v>
      </c>
      <c r="J2281">
        <f t="shared" si="109"/>
        <v>1</v>
      </c>
      <c r="K2281">
        <f t="shared" si="108"/>
        <v>-5</v>
      </c>
    </row>
    <row r="2282" spans="1:11" x14ac:dyDescent="0.25">
      <c r="A2282" t="s">
        <v>16</v>
      </c>
      <c r="B2282">
        <v>40563</v>
      </c>
      <c r="C2282">
        <v>5976.7</v>
      </c>
      <c r="D2282">
        <v>5977.5</v>
      </c>
      <c r="E2282">
        <v>5867.3</v>
      </c>
      <c r="F2282">
        <v>5867.9</v>
      </c>
      <c r="G2282">
        <v>999116500</v>
      </c>
      <c r="H2282">
        <v>5867.9</v>
      </c>
      <c r="I2282">
        <f t="shared" si="107"/>
        <v>-1.8204025632874377E-2</v>
      </c>
      <c r="J2282">
        <f t="shared" si="109"/>
        <v>-5</v>
      </c>
      <c r="K2282">
        <f t="shared" si="108"/>
        <v>-4</v>
      </c>
    </row>
    <row r="2283" spans="1:11" x14ac:dyDescent="0.25">
      <c r="A2283" t="s">
        <v>16</v>
      </c>
      <c r="B2283">
        <v>40562</v>
      </c>
      <c r="C2283">
        <v>6056.4</v>
      </c>
      <c r="D2283">
        <v>6077.1</v>
      </c>
      <c r="E2283">
        <v>5974.8</v>
      </c>
      <c r="F2283">
        <v>5976.7</v>
      </c>
      <c r="G2283">
        <v>882393000</v>
      </c>
      <c r="H2283">
        <v>5976.7</v>
      </c>
      <c r="I2283">
        <f t="shared" si="107"/>
        <v>-1.3159632785152864E-2</v>
      </c>
      <c r="J2283">
        <f t="shared" si="109"/>
        <v>-4</v>
      </c>
      <c r="K2283">
        <f t="shared" si="108"/>
        <v>3</v>
      </c>
    </row>
    <row r="2284" spans="1:11" x14ac:dyDescent="0.25">
      <c r="A2284" t="s">
        <v>16</v>
      </c>
      <c r="B2284">
        <v>40561</v>
      </c>
      <c r="C2284">
        <v>5985.7</v>
      </c>
      <c r="D2284">
        <v>6065.7</v>
      </c>
      <c r="E2284">
        <v>5985.5</v>
      </c>
      <c r="F2284">
        <v>6056.4</v>
      </c>
      <c r="G2284">
        <v>869099100</v>
      </c>
      <c r="H2284">
        <v>6056.4</v>
      </c>
      <c r="I2284">
        <f t="shared" si="107"/>
        <v>1.1811484036954756E-2</v>
      </c>
      <c r="J2284">
        <f t="shared" si="109"/>
        <v>3</v>
      </c>
      <c r="K2284">
        <f t="shared" si="108"/>
        <v>0</v>
      </c>
    </row>
    <row r="2285" spans="1:11" x14ac:dyDescent="0.25">
      <c r="A2285" t="s">
        <v>16</v>
      </c>
      <c r="B2285">
        <v>40560</v>
      </c>
      <c r="C2285">
        <v>6002.1</v>
      </c>
      <c r="D2285">
        <v>6013.4</v>
      </c>
      <c r="E2285">
        <v>5975.6</v>
      </c>
      <c r="F2285">
        <v>5985.7</v>
      </c>
      <c r="G2285">
        <v>599125200</v>
      </c>
      <c r="H2285">
        <v>5985.7</v>
      </c>
      <c r="I2285">
        <f t="shared" si="107"/>
        <v>-2.7323770013829574E-3</v>
      </c>
      <c r="J2285">
        <f t="shared" si="109"/>
        <v>0</v>
      </c>
      <c r="K2285">
        <f t="shared" si="108"/>
        <v>-1</v>
      </c>
    </row>
    <row r="2286" spans="1:11" x14ac:dyDescent="0.25">
      <c r="A2286" t="s">
        <v>16</v>
      </c>
      <c r="B2286">
        <v>40557</v>
      </c>
      <c r="C2286">
        <v>6023.9</v>
      </c>
      <c r="D2286">
        <v>6031.7</v>
      </c>
      <c r="E2286">
        <v>5948.5</v>
      </c>
      <c r="F2286">
        <v>6002.1</v>
      </c>
      <c r="G2286">
        <v>852945600</v>
      </c>
      <c r="H2286">
        <v>6002.1</v>
      </c>
      <c r="I2286">
        <f t="shared" si="107"/>
        <v>-3.6189179767258661E-3</v>
      </c>
      <c r="J2286">
        <f t="shared" si="109"/>
        <v>-1</v>
      </c>
      <c r="K2286">
        <f t="shared" si="108"/>
        <v>-1</v>
      </c>
    </row>
    <row r="2287" spans="1:11" x14ac:dyDescent="0.25">
      <c r="A2287" t="s">
        <v>16</v>
      </c>
      <c r="B2287">
        <v>40556</v>
      </c>
      <c r="C2287">
        <v>6050.7</v>
      </c>
      <c r="D2287">
        <v>6055.5</v>
      </c>
      <c r="E2287">
        <v>6005.5</v>
      </c>
      <c r="F2287">
        <v>6023.9</v>
      </c>
      <c r="G2287">
        <v>921442500</v>
      </c>
      <c r="H2287">
        <v>6023.9</v>
      </c>
      <c r="I2287">
        <f t="shared" si="107"/>
        <v>-4.4292395921133876E-3</v>
      </c>
      <c r="J2287">
        <f t="shared" si="109"/>
        <v>-1</v>
      </c>
      <c r="K2287">
        <f t="shared" si="108"/>
        <v>1</v>
      </c>
    </row>
    <row r="2288" spans="1:11" x14ac:dyDescent="0.25">
      <c r="A2288" t="s">
        <v>16</v>
      </c>
      <c r="B2288">
        <v>40555</v>
      </c>
      <c r="C2288">
        <v>6014</v>
      </c>
      <c r="D2288">
        <v>6050.7</v>
      </c>
      <c r="E2288">
        <v>6013.9</v>
      </c>
      <c r="F2288">
        <v>6050.7</v>
      </c>
      <c r="G2288">
        <v>1021020800</v>
      </c>
      <c r="H2288">
        <v>6050.7</v>
      </c>
      <c r="I2288">
        <f t="shared" si="107"/>
        <v>6.1024276687728918E-3</v>
      </c>
      <c r="J2288">
        <f t="shared" si="109"/>
        <v>1</v>
      </c>
      <c r="K2288">
        <f t="shared" si="108"/>
        <v>3</v>
      </c>
    </row>
    <row r="2289" spans="1:11" x14ac:dyDescent="0.25">
      <c r="A2289" t="s">
        <v>16</v>
      </c>
      <c r="B2289">
        <v>40554</v>
      </c>
      <c r="C2289">
        <v>5956.3</v>
      </c>
      <c r="D2289">
        <v>6035.9</v>
      </c>
      <c r="E2289">
        <v>5956.3</v>
      </c>
      <c r="F2289">
        <v>6014</v>
      </c>
      <c r="G2289">
        <v>861069300</v>
      </c>
      <c r="H2289">
        <v>6014</v>
      </c>
      <c r="I2289">
        <f t="shared" si="107"/>
        <v>9.6872219330792486E-3</v>
      </c>
      <c r="J2289">
        <f t="shared" si="109"/>
        <v>3</v>
      </c>
      <c r="K2289">
        <f t="shared" si="108"/>
        <v>-1</v>
      </c>
    </row>
    <row r="2290" spans="1:11" x14ac:dyDescent="0.25">
      <c r="A2290" t="s">
        <v>16</v>
      </c>
      <c r="B2290">
        <v>40553</v>
      </c>
      <c r="C2290">
        <v>5984.3</v>
      </c>
      <c r="D2290">
        <v>5984.3</v>
      </c>
      <c r="E2290">
        <v>5939.9</v>
      </c>
      <c r="F2290">
        <v>5956.3</v>
      </c>
      <c r="G2290">
        <v>662691000</v>
      </c>
      <c r="H2290">
        <v>5956.3</v>
      </c>
      <c r="I2290">
        <f t="shared" si="107"/>
        <v>-4.6789098140133101E-3</v>
      </c>
      <c r="J2290">
        <f t="shared" si="109"/>
        <v>-1</v>
      </c>
      <c r="K2290">
        <f t="shared" si="108"/>
        <v>-1</v>
      </c>
    </row>
    <row r="2291" spans="1:11" x14ac:dyDescent="0.25">
      <c r="A2291" t="s">
        <v>16</v>
      </c>
      <c r="B2291">
        <v>40550</v>
      </c>
      <c r="C2291">
        <v>6019.5</v>
      </c>
      <c r="D2291">
        <v>6023.7</v>
      </c>
      <c r="E2291">
        <v>5973.4</v>
      </c>
      <c r="F2291">
        <v>5984.3</v>
      </c>
      <c r="G2291">
        <v>780033100</v>
      </c>
      <c r="H2291">
        <v>5984.3</v>
      </c>
      <c r="I2291">
        <f t="shared" si="107"/>
        <v>-5.8476617659273256E-3</v>
      </c>
      <c r="J2291">
        <f t="shared" si="109"/>
        <v>-1</v>
      </c>
      <c r="K2291">
        <f t="shared" si="108"/>
        <v>-1</v>
      </c>
    </row>
    <row r="2292" spans="1:11" x14ac:dyDescent="0.25">
      <c r="A2292" t="s">
        <v>16</v>
      </c>
      <c r="B2292">
        <v>40549</v>
      </c>
      <c r="C2292">
        <v>6043.9</v>
      </c>
      <c r="D2292">
        <v>6090.5</v>
      </c>
      <c r="E2292">
        <v>6004.6</v>
      </c>
      <c r="F2292">
        <v>6019.5</v>
      </c>
      <c r="G2292">
        <v>843815800</v>
      </c>
      <c r="H2292">
        <v>6019.5</v>
      </c>
      <c r="I2292">
        <f t="shared" si="107"/>
        <v>-4.037128344280938E-3</v>
      </c>
      <c r="J2292">
        <f t="shared" si="109"/>
        <v>-1</v>
      </c>
      <c r="K2292">
        <f t="shared" si="108"/>
        <v>1</v>
      </c>
    </row>
    <row r="2293" spans="1:11" x14ac:dyDescent="0.25">
      <c r="A2293" t="s">
        <v>16</v>
      </c>
      <c r="B2293">
        <v>40548</v>
      </c>
      <c r="C2293">
        <v>6013.9</v>
      </c>
      <c r="D2293">
        <v>6043.9</v>
      </c>
      <c r="E2293">
        <v>5964.4</v>
      </c>
      <c r="F2293">
        <v>6043.9</v>
      </c>
      <c r="G2293">
        <v>884510500</v>
      </c>
      <c r="H2293">
        <v>6043.9</v>
      </c>
      <c r="I2293">
        <f t="shared" si="107"/>
        <v>4.988443439365442E-3</v>
      </c>
      <c r="J2293">
        <f t="shared" si="109"/>
        <v>1</v>
      </c>
      <c r="K2293">
        <f t="shared" si="108"/>
        <v>6</v>
      </c>
    </row>
    <row r="2294" spans="1:11" x14ac:dyDescent="0.25">
      <c r="A2294" t="s">
        <v>16</v>
      </c>
      <c r="B2294">
        <v>40547</v>
      </c>
      <c r="C2294">
        <v>5899.9</v>
      </c>
      <c r="D2294">
        <v>6049.5</v>
      </c>
      <c r="E2294">
        <v>5899.9</v>
      </c>
      <c r="F2294">
        <v>6013.9</v>
      </c>
      <c r="G2294">
        <v>950390700</v>
      </c>
      <c r="H2294">
        <v>6013.9</v>
      </c>
      <c r="I2294">
        <f t="shared" si="107"/>
        <v>1.9322361395955889E-2</v>
      </c>
      <c r="J2294">
        <f t="shared" si="109"/>
        <v>6</v>
      </c>
      <c r="K2294">
        <f t="shared" si="108"/>
        <v>0</v>
      </c>
    </row>
    <row r="2295" spans="1:11" x14ac:dyDescent="0.25">
      <c r="A2295" t="s">
        <v>16</v>
      </c>
      <c r="B2295">
        <v>40546</v>
      </c>
      <c r="C2295">
        <v>5899.9</v>
      </c>
      <c r="D2295">
        <v>5899.9</v>
      </c>
      <c r="E2295">
        <v>5899.9</v>
      </c>
      <c r="F2295">
        <v>5899.9</v>
      </c>
      <c r="G2295">
        <v>0</v>
      </c>
      <c r="H2295">
        <v>5899.9</v>
      </c>
      <c r="I2295">
        <f t="shared" si="107"/>
        <v>0</v>
      </c>
      <c r="J2295">
        <f t="shared" si="109"/>
        <v>0</v>
      </c>
      <c r="K2295">
        <f t="shared" si="108"/>
        <v>-3</v>
      </c>
    </row>
    <row r="2296" spans="1:11" x14ac:dyDescent="0.25">
      <c r="A2296" t="s">
        <v>16</v>
      </c>
      <c r="B2296">
        <v>40543</v>
      </c>
      <c r="C2296">
        <v>5971</v>
      </c>
      <c r="D2296">
        <v>5985.7</v>
      </c>
      <c r="E2296">
        <v>5899.9</v>
      </c>
      <c r="F2296">
        <v>5899.9</v>
      </c>
      <c r="G2296">
        <v>197447000</v>
      </c>
      <c r="H2296">
        <v>5899.9</v>
      </c>
      <c r="I2296">
        <f t="shared" si="107"/>
        <v>-1.1907553173672758E-2</v>
      </c>
      <c r="J2296">
        <f t="shared" si="109"/>
        <v>-3</v>
      </c>
      <c r="K2296">
        <f t="shared" si="108"/>
        <v>-1</v>
      </c>
    </row>
    <row r="2297" spans="1:11" x14ac:dyDescent="0.25">
      <c r="A2297" t="s">
        <v>16</v>
      </c>
      <c r="B2297">
        <v>40542</v>
      </c>
      <c r="C2297">
        <v>5996.4</v>
      </c>
      <c r="D2297">
        <v>6009.8</v>
      </c>
      <c r="E2297">
        <v>5969.7</v>
      </c>
      <c r="F2297">
        <v>5971</v>
      </c>
      <c r="G2297">
        <v>252316600</v>
      </c>
      <c r="H2297">
        <v>5971</v>
      </c>
      <c r="I2297">
        <f t="shared" si="107"/>
        <v>-4.2358748582481676E-3</v>
      </c>
      <c r="J2297">
        <f t="shared" si="109"/>
        <v>-1</v>
      </c>
      <c r="K2297">
        <f t="shared" si="108"/>
        <v>0</v>
      </c>
    </row>
    <row r="2298" spans="1:11" x14ac:dyDescent="0.25">
      <c r="A2298" t="s">
        <v>16</v>
      </c>
      <c r="B2298">
        <v>40541</v>
      </c>
      <c r="C2298">
        <v>6008.9</v>
      </c>
      <c r="D2298">
        <v>6021.5</v>
      </c>
      <c r="E2298">
        <v>5977</v>
      </c>
      <c r="F2298">
        <v>5996.4</v>
      </c>
      <c r="G2298">
        <v>329122200</v>
      </c>
      <c r="H2298">
        <v>5996.4</v>
      </c>
      <c r="I2298">
        <f t="shared" si="107"/>
        <v>-2.0802476326782227E-3</v>
      </c>
      <c r="J2298">
        <f t="shared" si="109"/>
        <v>0</v>
      </c>
      <c r="K2298">
        <f t="shared" si="108"/>
        <v>0</v>
      </c>
    </row>
    <row r="2299" spans="1:11" x14ac:dyDescent="0.25">
      <c r="A2299" t="s">
        <v>16</v>
      </c>
      <c r="B2299">
        <v>40540</v>
      </c>
      <c r="C2299">
        <v>6008.9</v>
      </c>
      <c r="D2299">
        <v>6008.9</v>
      </c>
      <c r="E2299">
        <v>6008.9</v>
      </c>
      <c r="F2299">
        <v>6008.9</v>
      </c>
      <c r="G2299">
        <v>0</v>
      </c>
      <c r="H2299">
        <v>6008.9</v>
      </c>
      <c r="I2299">
        <f t="shared" si="107"/>
        <v>0</v>
      </c>
      <c r="J2299">
        <f t="shared" si="109"/>
        <v>0</v>
      </c>
      <c r="K2299">
        <f t="shared" si="108"/>
        <v>0</v>
      </c>
    </row>
    <row r="2300" spans="1:11" x14ac:dyDescent="0.25">
      <c r="A2300" t="s">
        <v>16</v>
      </c>
      <c r="B2300">
        <v>40539</v>
      </c>
      <c r="C2300">
        <v>6008.9</v>
      </c>
      <c r="D2300">
        <v>6008.9</v>
      </c>
      <c r="E2300">
        <v>6008.9</v>
      </c>
      <c r="F2300">
        <v>6008.9</v>
      </c>
      <c r="G2300">
        <v>0</v>
      </c>
      <c r="H2300">
        <v>6008.9</v>
      </c>
      <c r="I2300">
        <f t="shared" si="107"/>
        <v>0</v>
      </c>
      <c r="J2300">
        <f t="shared" si="109"/>
        <v>0</v>
      </c>
      <c r="K2300">
        <f t="shared" si="108"/>
        <v>0</v>
      </c>
    </row>
    <row r="2301" spans="1:11" x14ac:dyDescent="0.25">
      <c r="A2301" t="s">
        <v>16</v>
      </c>
      <c r="B2301">
        <v>40536</v>
      </c>
      <c r="C2301">
        <v>5996.1</v>
      </c>
      <c r="D2301">
        <v>6008.9</v>
      </c>
      <c r="E2301">
        <v>5978.2</v>
      </c>
      <c r="F2301">
        <v>6008.9</v>
      </c>
      <c r="G2301">
        <v>66767100</v>
      </c>
      <c r="H2301">
        <v>6008.9</v>
      </c>
      <c r="I2301">
        <f t="shared" si="107"/>
        <v>2.1347209019193514E-3</v>
      </c>
      <c r="J2301">
        <f t="shared" si="109"/>
        <v>0</v>
      </c>
      <c r="K2301">
        <f t="shared" si="108"/>
        <v>0</v>
      </c>
    </row>
    <row r="2302" spans="1:11" x14ac:dyDescent="0.25">
      <c r="A2302" t="s">
        <v>16</v>
      </c>
      <c r="B2302">
        <v>40535</v>
      </c>
      <c r="C2302">
        <v>5983.5</v>
      </c>
      <c r="D2302">
        <v>6000.6</v>
      </c>
      <c r="E2302">
        <v>5982.2</v>
      </c>
      <c r="F2302">
        <v>5996.1</v>
      </c>
      <c r="G2302">
        <v>314131700</v>
      </c>
      <c r="H2302">
        <v>5996.1</v>
      </c>
      <c r="I2302">
        <f t="shared" si="107"/>
        <v>2.1057909250439266E-3</v>
      </c>
      <c r="J2302">
        <f t="shared" si="109"/>
        <v>0</v>
      </c>
      <c r="K2302">
        <f t="shared" si="108"/>
        <v>1</v>
      </c>
    </row>
    <row r="2303" spans="1:11" x14ac:dyDescent="0.25">
      <c r="A2303" t="s">
        <v>16</v>
      </c>
      <c r="B2303">
        <v>40534</v>
      </c>
      <c r="C2303">
        <v>5951.8</v>
      </c>
      <c r="D2303">
        <v>5991.9</v>
      </c>
      <c r="E2303">
        <v>5936.3</v>
      </c>
      <c r="F2303">
        <v>5983.5</v>
      </c>
      <c r="G2303">
        <v>527260100</v>
      </c>
      <c r="H2303">
        <v>5983.5</v>
      </c>
      <c r="I2303">
        <f t="shared" si="107"/>
        <v>5.3261198292953171E-3</v>
      </c>
      <c r="J2303">
        <f t="shared" si="109"/>
        <v>1</v>
      </c>
      <c r="K2303">
        <f t="shared" si="108"/>
        <v>3</v>
      </c>
    </row>
    <row r="2304" spans="1:11" x14ac:dyDescent="0.25">
      <c r="A2304" t="s">
        <v>16</v>
      </c>
      <c r="B2304">
        <v>40533</v>
      </c>
      <c r="C2304">
        <v>5891.6</v>
      </c>
      <c r="D2304">
        <v>5953.9</v>
      </c>
      <c r="E2304">
        <v>5891.1</v>
      </c>
      <c r="F2304">
        <v>5951.8</v>
      </c>
      <c r="G2304">
        <v>541859600</v>
      </c>
      <c r="H2304">
        <v>5951.8</v>
      </c>
      <c r="I2304">
        <f t="shared" si="107"/>
        <v>1.0217937402403399E-2</v>
      </c>
      <c r="J2304">
        <f t="shared" si="109"/>
        <v>3</v>
      </c>
      <c r="K2304">
        <f t="shared" si="108"/>
        <v>1</v>
      </c>
    </row>
    <row r="2305" spans="1:11" x14ac:dyDescent="0.25">
      <c r="A2305" t="s">
        <v>16</v>
      </c>
      <c r="B2305">
        <v>40532</v>
      </c>
      <c r="C2305">
        <v>5871.8</v>
      </c>
      <c r="D2305">
        <v>5913.8</v>
      </c>
      <c r="E2305">
        <v>5865.5</v>
      </c>
      <c r="F2305">
        <v>5891.6</v>
      </c>
      <c r="G2305">
        <v>536148500</v>
      </c>
      <c r="H2305">
        <v>5891.6</v>
      </c>
      <c r="I2305">
        <f t="shared" si="107"/>
        <v>3.3720494567253123E-3</v>
      </c>
      <c r="J2305">
        <f t="shared" si="109"/>
        <v>1</v>
      </c>
      <c r="K2305">
        <f t="shared" si="108"/>
        <v>0</v>
      </c>
    </row>
    <row r="2306" spans="1:11" x14ac:dyDescent="0.25">
      <c r="A2306" t="s">
        <v>16</v>
      </c>
      <c r="B2306">
        <v>40529</v>
      </c>
      <c r="C2306">
        <v>5881.1</v>
      </c>
      <c r="D2306">
        <v>5902.5</v>
      </c>
      <c r="E2306">
        <v>5857.3</v>
      </c>
      <c r="F2306">
        <v>5871.8</v>
      </c>
      <c r="G2306">
        <v>1431434300</v>
      </c>
      <c r="H2306">
        <v>5871.8</v>
      </c>
      <c r="I2306">
        <f t="shared" ref="I2306:I2369" si="110">(H2306/H2307)-1</f>
        <v>-1.5813368247437065E-3</v>
      </c>
      <c r="J2306">
        <f t="shared" si="109"/>
        <v>0</v>
      </c>
      <c r="K2306">
        <f t="shared" si="108"/>
        <v>0</v>
      </c>
    </row>
    <row r="2307" spans="1:11" x14ac:dyDescent="0.25">
      <c r="A2307" t="s">
        <v>16</v>
      </c>
      <c r="B2307">
        <v>40528</v>
      </c>
      <c r="C2307">
        <v>5882.2</v>
      </c>
      <c r="D2307">
        <v>5907.1</v>
      </c>
      <c r="E2307">
        <v>5862.9</v>
      </c>
      <c r="F2307">
        <v>5881.1</v>
      </c>
      <c r="G2307">
        <v>635565900</v>
      </c>
      <c r="H2307">
        <v>5881.1</v>
      </c>
      <c r="I2307">
        <f t="shared" si="110"/>
        <v>-1.870048621263054E-4</v>
      </c>
      <c r="J2307">
        <f t="shared" si="109"/>
        <v>0</v>
      </c>
      <c r="K2307">
        <f t="shared" ref="K2307:K2370" si="111">J2308</f>
        <v>0</v>
      </c>
    </row>
    <row r="2308" spans="1:11" x14ac:dyDescent="0.25">
      <c r="A2308" t="s">
        <v>16</v>
      </c>
      <c r="B2308">
        <v>40527</v>
      </c>
      <c r="C2308">
        <v>5891.2</v>
      </c>
      <c r="D2308">
        <v>5898</v>
      </c>
      <c r="E2308">
        <v>5858.1</v>
      </c>
      <c r="F2308">
        <v>5882.2</v>
      </c>
      <c r="G2308">
        <v>781046600</v>
      </c>
      <c r="H2308">
        <v>5882.2</v>
      </c>
      <c r="I2308">
        <f t="shared" si="110"/>
        <v>-1.5277023356871089E-3</v>
      </c>
      <c r="J2308">
        <f t="shared" si="109"/>
        <v>0</v>
      </c>
      <c r="K2308">
        <f t="shared" si="111"/>
        <v>1</v>
      </c>
    </row>
    <row r="2309" spans="1:11" x14ac:dyDescent="0.25">
      <c r="A2309" t="s">
        <v>16</v>
      </c>
      <c r="B2309">
        <v>40526</v>
      </c>
      <c r="C2309">
        <v>5860.8</v>
      </c>
      <c r="D2309">
        <v>5891.2</v>
      </c>
      <c r="E2309">
        <v>5847.2</v>
      </c>
      <c r="F2309">
        <v>5891.2</v>
      </c>
      <c r="G2309">
        <v>665056300</v>
      </c>
      <c r="H2309">
        <v>5891.2</v>
      </c>
      <c r="I2309">
        <f t="shared" si="110"/>
        <v>5.1870051870051004E-3</v>
      </c>
      <c r="J2309">
        <f t="shared" si="109"/>
        <v>1</v>
      </c>
      <c r="K2309">
        <f t="shared" si="111"/>
        <v>2</v>
      </c>
    </row>
    <row r="2310" spans="1:11" x14ac:dyDescent="0.25">
      <c r="A2310" t="s">
        <v>16</v>
      </c>
      <c r="B2310">
        <v>40525</v>
      </c>
      <c r="C2310">
        <v>5813</v>
      </c>
      <c r="D2310">
        <v>5873.7</v>
      </c>
      <c r="E2310">
        <v>5812.9</v>
      </c>
      <c r="F2310">
        <v>5860.8</v>
      </c>
      <c r="G2310">
        <v>562916600</v>
      </c>
      <c r="H2310">
        <v>5860.8</v>
      </c>
      <c r="I2310">
        <f t="shared" si="110"/>
        <v>8.2229485635645361E-3</v>
      </c>
      <c r="J2310">
        <f t="shared" si="109"/>
        <v>2</v>
      </c>
      <c r="K2310">
        <f t="shared" si="111"/>
        <v>0</v>
      </c>
    </row>
    <row r="2311" spans="1:11" x14ac:dyDescent="0.25">
      <c r="A2311" t="s">
        <v>16</v>
      </c>
      <c r="B2311">
        <v>40522</v>
      </c>
      <c r="C2311">
        <v>5808</v>
      </c>
      <c r="D2311">
        <v>5827.6</v>
      </c>
      <c r="E2311">
        <v>5794.5</v>
      </c>
      <c r="F2311">
        <v>5813</v>
      </c>
      <c r="G2311">
        <v>611914600</v>
      </c>
      <c r="H2311">
        <v>5813</v>
      </c>
      <c r="I2311">
        <f t="shared" si="110"/>
        <v>8.6088154269980954E-4</v>
      </c>
      <c r="J2311">
        <f t="shared" si="109"/>
        <v>0</v>
      </c>
      <c r="K2311">
        <f t="shared" si="111"/>
        <v>0</v>
      </c>
    </row>
    <row r="2312" spans="1:11" x14ac:dyDescent="0.25">
      <c r="A2312" t="s">
        <v>16</v>
      </c>
      <c r="B2312">
        <v>40521</v>
      </c>
      <c r="C2312">
        <v>5794.5</v>
      </c>
      <c r="D2312">
        <v>5838</v>
      </c>
      <c r="E2312">
        <v>5794.5</v>
      </c>
      <c r="F2312">
        <v>5808</v>
      </c>
      <c r="G2312">
        <v>910240700</v>
      </c>
      <c r="H2312">
        <v>5808</v>
      </c>
      <c r="I2312">
        <f t="shared" si="110"/>
        <v>2.3297954957286482E-3</v>
      </c>
      <c r="J2312">
        <f t="shared" si="109"/>
        <v>0</v>
      </c>
      <c r="K2312">
        <f t="shared" si="111"/>
        <v>0</v>
      </c>
    </row>
    <row r="2313" spans="1:11" x14ac:dyDescent="0.25">
      <c r="A2313" t="s">
        <v>16</v>
      </c>
      <c r="B2313">
        <v>40520</v>
      </c>
      <c r="C2313">
        <v>5808.5</v>
      </c>
      <c r="D2313">
        <v>5826.6</v>
      </c>
      <c r="E2313">
        <v>5774.3</v>
      </c>
      <c r="F2313">
        <v>5794.5</v>
      </c>
      <c r="G2313">
        <v>795433900</v>
      </c>
      <c r="H2313">
        <v>5794.5</v>
      </c>
      <c r="I2313">
        <f t="shared" si="110"/>
        <v>-2.4102608246535651E-3</v>
      </c>
      <c r="J2313">
        <f t="shared" si="109"/>
        <v>0</v>
      </c>
      <c r="K2313">
        <f t="shared" si="111"/>
        <v>2</v>
      </c>
    </row>
    <row r="2314" spans="1:11" x14ac:dyDescent="0.25">
      <c r="A2314" t="s">
        <v>16</v>
      </c>
      <c r="B2314">
        <v>40519</v>
      </c>
      <c r="C2314">
        <v>5770.3</v>
      </c>
      <c r="D2314">
        <v>5850.4</v>
      </c>
      <c r="E2314">
        <v>5769.7</v>
      </c>
      <c r="F2314">
        <v>5808.5</v>
      </c>
      <c r="G2314">
        <v>915796600</v>
      </c>
      <c r="H2314">
        <v>5808.5</v>
      </c>
      <c r="I2314">
        <f t="shared" si="110"/>
        <v>6.6201064069459914E-3</v>
      </c>
      <c r="J2314">
        <f t="shared" si="109"/>
        <v>2</v>
      </c>
      <c r="K2314">
        <f t="shared" si="111"/>
        <v>1</v>
      </c>
    </row>
    <row r="2315" spans="1:11" x14ac:dyDescent="0.25">
      <c r="A2315" t="s">
        <v>16</v>
      </c>
      <c r="B2315">
        <v>40518</v>
      </c>
      <c r="C2315">
        <v>5745.3</v>
      </c>
      <c r="D2315">
        <v>5785.7</v>
      </c>
      <c r="E2315">
        <v>5728.5</v>
      </c>
      <c r="F2315">
        <v>5770.3</v>
      </c>
      <c r="G2315">
        <v>760501400</v>
      </c>
      <c r="H2315">
        <v>5770.3</v>
      </c>
      <c r="I2315">
        <f t="shared" si="110"/>
        <v>4.3513828694758949E-3</v>
      </c>
      <c r="J2315">
        <f t="shared" si="109"/>
        <v>1</v>
      </c>
      <c r="K2315">
        <f t="shared" si="111"/>
        <v>-1</v>
      </c>
    </row>
    <row r="2316" spans="1:11" x14ac:dyDescent="0.25">
      <c r="A2316" t="s">
        <v>16</v>
      </c>
      <c r="B2316">
        <v>40515</v>
      </c>
      <c r="C2316">
        <v>5767.6</v>
      </c>
      <c r="D2316">
        <v>5784.3</v>
      </c>
      <c r="E2316">
        <v>5720.2</v>
      </c>
      <c r="F2316">
        <v>5745.3</v>
      </c>
      <c r="G2316">
        <v>758341000</v>
      </c>
      <c r="H2316">
        <v>5745.3</v>
      </c>
      <c r="I2316">
        <f t="shared" si="110"/>
        <v>-3.8664262431514773E-3</v>
      </c>
      <c r="J2316">
        <f t="shared" si="109"/>
        <v>-1</v>
      </c>
      <c r="K2316">
        <f t="shared" si="111"/>
        <v>7</v>
      </c>
    </row>
    <row r="2317" spans="1:11" x14ac:dyDescent="0.25">
      <c r="A2317" t="s">
        <v>16</v>
      </c>
      <c r="B2317">
        <v>40514</v>
      </c>
      <c r="C2317">
        <v>5642.5</v>
      </c>
      <c r="D2317">
        <v>5770.9</v>
      </c>
      <c r="E2317">
        <v>5642.5</v>
      </c>
      <c r="F2317">
        <v>5767.6</v>
      </c>
      <c r="G2317">
        <v>1070087500</v>
      </c>
      <c r="H2317">
        <v>5767.6</v>
      </c>
      <c r="I2317">
        <f t="shared" si="110"/>
        <v>2.2171023482498997E-2</v>
      </c>
      <c r="J2317">
        <f t="shared" si="109"/>
        <v>7</v>
      </c>
      <c r="K2317">
        <f t="shared" si="111"/>
        <v>6</v>
      </c>
    </row>
    <row r="2318" spans="1:11" x14ac:dyDescent="0.25">
      <c r="A2318" t="s">
        <v>16</v>
      </c>
      <c r="B2318">
        <v>40513</v>
      </c>
      <c r="C2318">
        <v>5528.3</v>
      </c>
      <c r="D2318">
        <v>5656.2</v>
      </c>
      <c r="E2318">
        <v>5528.3</v>
      </c>
      <c r="F2318">
        <v>5642.5</v>
      </c>
      <c r="G2318">
        <v>1141747400</v>
      </c>
      <c r="H2318">
        <v>5642.5</v>
      </c>
      <c r="I2318">
        <f t="shared" si="110"/>
        <v>2.0657344934247313E-2</v>
      </c>
      <c r="J2318">
        <f t="shared" si="109"/>
        <v>6</v>
      </c>
      <c r="K2318">
        <f t="shared" si="111"/>
        <v>-1</v>
      </c>
    </row>
    <row r="2319" spans="1:11" x14ac:dyDescent="0.25">
      <c r="A2319" t="s">
        <v>16</v>
      </c>
      <c r="B2319">
        <v>40512</v>
      </c>
      <c r="C2319">
        <v>5551</v>
      </c>
      <c r="D2319">
        <v>5597</v>
      </c>
      <c r="E2319">
        <v>5519.2</v>
      </c>
      <c r="F2319">
        <v>5528.3</v>
      </c>
      <c r="G2319">
        <v>1312071800</v>
      </c>
      <c r="H2319">
        <v>5528.3</v>
      </c>
      <c r="I2319">
        <f t="shared" si="110"/>
        <v>-4.089353269681073E-3</v>
      </c>
      <c r="J2319">
        <f t="shared" si="109"/>
        <v>-1</v>
      </c>
      <c r="K2319">
        <f t="shared" si="111"/>
        <v>-6</v>
      </c>
    </row>
    <row r="2320" spans="1:11" x14ac:dyDescent="0.25">
      <c r="A2320" t="s">
        <v>16</v>
      </c>
      <c r="B2320">
        <v>40511</v>
      </c>
      <c r="C2320">
        <v>5668.7</v>
      </c>
      <c r="D2320">
        <v>5722.7</v>
      </c>
      <c r="E2320">
        <v>5551</v>
      </c>
      <c r="F2320">
        <v>5551</v>
      </c>
      <c r="G2320">
        <v>1016586000</v>
      </c>
      <c r="H2320">
        <v>5551</v>
      </c>
      <c r="I2320">
        <f t="shared" si="110"/>
        <v>-2.0763137932859332E-2</v>
      </c>
      <c r="J2320">
        <f t="shared" si="109"/>
        <v>-6</v>
      </c>
      <c r="K2320">
        <f t="shared" si="111"/>
        <v>-1</v>
      </c>
    </row>
    <row r="2321" spans="1:11" x14ac:dyDescent="0.25">
      <c r="A2321" t="s">
        <v>16</v>
      </c>
      <c r="B2321">
        <v>40508</v>
      </c>
      <c r="C2321">
        <v>5698.9</v>
      </c>
      <c r="D2321">
        <v>5699</v>
      </c>
      <c r="E2321">
        <v>5599.3</v>
      </c>
      <c r="F2321">
        <v>5668.7</v>
      </c>
      <c r="G2321">
        <v>862384300</v>
      </c>
      <c r="H2321">
        <v>5668.7</v>
      </c>
      <c r="I2321">
        <f t="shared" si="110"/>
        <v>-5.2992682798433943E-3</v>
      </c>
      <c r="J2321">
        <f t="shared" si="109"/>
        <v>-1</v>
      </c>
      <c r="K2321">
        <f t="shared" si="111"/>
        <v>2</v>
      </c>
    </row>
    <row r="2322" spans="1:11" x14ac:dyDescent="0.25">
      <c r="A2322" t="s">
        <v>16</v>
      </c>
      <c r="B2322">
        <v>40507</v>
      </c>
      <c r="C2322">
        <v>5657.1</v>
      </c>
      <c r="D2322">
        <v>5707.9</v>
      </c>
      <c r="E2322">
        <v>5654.7</v>
      </c>
      <c r="F2322">
        <v>5698.9</v>
      </c>
      <c r="G2322">
        <v>556473500</v>
      </c>
      <c r="H2322">
        <v>5698.9</v>
      </c>
      <c r="I2322">
        <f t="shared" si="110"/>
        <v>7.3889448657438184E-3</v>
      </c>
      <c r="J2322">
        <f t="shared" si="109"/>
        <v>2</v>
      </c>
      <c r="K2322">
        <f t="shared" si="111"/>
        <v>4</v>
      </c>
    </row>
    <row r="2323" spans="1:11" x14ac:dyDescent="0.25">
      <c r="A2323" t="s">
        <v>16</v>
      </c>
      <c r="B2323">
        <v>40506</v>
      </c>
      <c r="C2323">
        <v>5581.3</v>
      </c>
      <c r="D2323">
        <v>5671.9</v>
      </c>
      <c r="E2323">
        <v>5573.3</v>
      </c>
      <c r="F2323">
        <v>5657.1</v>
      </c>
      <c r="G2323">
        <v>907509900</v>
      </c>
      <c r="H2323">
        <v>5657.1</v>
      </c>
      <c r="I2323">
        <f t="shared" si="110"/>
        <v>1.3581065343199583E-2</v>
      </c>
      <c r="J2323">
        <f t="shared" si="109"/>
        <v>4</v>
      </c>
      <c r="K2323">
        <f t="shared" si="111"/>
        <v>-5</v>
      </c>
    </row>
    <row r="2324" spans="1:11" x14ac:dyDescent="0.25">
      <c r="A2324" t="s">
        <v>16</v>
      </c>
      <c r="B2324">
        <v>40505</v>
      </c>
      <c r="C2324">
        <v>5680.8</v>
      </c>
      <c r="D2324">
        <v>5681.1</v>
      </c>
      <c r="E2324">
        <v>5581.3</v>
      </c>
      <c r="F2324">
        <v>5581.3</v>
      </c>
      <c r="G2324">
        <v>1029344700</v>
      </c>
      <c r="H2324">
        <v>5581.3</v>
      </c>
      <c r="I2324">
        <f t="shared" si="110"/>
        <v>-1.751513871285737E-2</v>
      </c>
      <c r="J2324">
        <f t="shared" si="109"/>
        <v>-5</v>
      </c>
      <c r="K2324">
        <f t="shared" si="111"/>
        <v>-2</v>
      </c>
    </row>
    <row r="2325" spans="1:11" x14ac:dyDescent="0.25">
      <c r="A2325" t="s">
        <v>16</v>
      </c>
      <c r="B2325">
        <v>40504</v>
      </c>
      <c r="C2325">
        <v>5732.8</v>
      </c>
      <c r="D2325">
        <v>5783.1</v>
      </c>
      <c r="E2325">
        <v>5668.5</v>
      </c>
      <c r="F2325">
        <v>5680.8</v>
      </c>
      <c r="G2325">
        <v>772790500</v>
      </c>
      <c r="H2325">
        <v>5680.8</v>
      </c>
      <c r="I2325">
        <f t="shared" si="110"/>
        <v>-9.0706112196483613E-3</v>
      </c>
      <c r="J2325">
        <f t="shared" si="109"/>
        <v>-2</v>
      </c>
      <c r="K2325">
        <f t="shared" si="111"/>
        <v>-2</v>
      </c>
    </row>
    <row r="2326" spans="1:11" x14ac:dyDescent="0.25">
      <c r="A2326" t="s">
        <v>16</v>
      </c>
      <c r="B2326">
        <v>40501</v>
      </c>
      <c r="C2326">
        <v>5768.7</v>
      </c>
      <c r="D2326">
        <v>5774.1</v>
      </c>
      <c r="E2326">
        <v>5684.5</v>
      </c>
      <c r="F2326">
        <v>5732.8</v>
      </c>
      <c r="G2326">
        <v>732494100</v>
      </c>
      <c r="H2326">
        <v>5732.8</v>
      </c>
      <c r="I2326">
        <f t="shared" si="110"/>
        <v>-6.2232392046733809E-3</v>
      </c>
      <c r="J2326">
        <f t="shared" si="109"/>
        <v>-2</v>
      </c>
      <c r="K2326">
        <f t="shared" si="111"/>
        <v>4</v>
      </c>
    </row>
    <row r="2327" spans="1:11" x14ac:dyDescent="0.25">
      <c r="A2327" t="s">
        <v>16</v>
      </c>
      <c r="B2327">
        <v>40500</v>
      </c>
      <c r="C2327">
        <v>5692.6</v>
      </c>
      <c r="D2327">
        <v>5783</v>
      </c>
      <c r="E2327">
        <v>5692.6</v>
      </c>
      <c r="F2327">
        <v>5768.7</v>
      </c>
      <c r="G2327">
        <v>729396200</v>
      </c>
      <c r="H2327">
        <v>5768.7</v>
      </c>
      <c r="I2327">
        <f t="shared" si="110"/>
        <v>1.3368232442117822E-2</v>
      </c>
      <c r="J2327">
        <f t="shared" si="109"/>
        <v>4</v>
      </c>
      <c r="K2327">
        <f t="shared" si="111"/>
        <v>0</v>
      </c>
    </row>
    <row r="2328" spans="1:11" x14ac:dyDescent="0.25">
      <c r="A2328" t="s">
        <v>16</v>
      </c>
      <c r="B2328">
        <v>40499</v>
      </c>
      <c r="C2328">
        <v>5681.9</v>
      </c>
      <c r="D2328">
        <v>5704.4</v>
      </c>
      <c r="E2328">
        <v>5659.7</v>
      </c>
      <c r="F2328">
        <v>5692.6</v>
      </c>
      <c r="G2328">
        <v>761486100</v>
      </c>
      <c r="H2328">
        <v>5692.6</v>
      </c>
      <c r="I2328">
        <f t="shared" si="110"/>
        <v>1.8831728823105465E-3</v>
      </c>
      <c r="J2328">
        <f t="shared" si="109"/>
        <v>0</v>
      </c>
      <c r="K2328">
        <f t="shared" si="111"/>
        <v>-7</v>
      </c>
    </row>
    <row r="2329" spans="1:11" x14ac:dyDescent="0.25">
      <c r="A2329" t="s">
        <v>16</v>
      </c>
      <c r="B2329">
        <v>40498</v>
      </c>
      <c r="C2329">
        <v>5820.4</v>
      </c>
      <c r="D2329">
        <v>5820.4</v>
      </c>
      <c r="E2329">
        <v>5680.9</v>
      </c>
      <c r="F2329">
        <v>5681.9</v>
      </c>
      <c r="G2329">
        <v>871717200</v>
      </c>
      <c r="H2329">
        <v>5681.9</v>
      </c>
      <c r="I2329">
        <f t="shared" si="110"/>
        <v>-2.3795615421620564E-2</v>
      </c>
      <c r="J2329">
        <f t="shared" ref="J2329:J2392" si="112">ROUNDDOWN(I2329/N$2,0)</f>
        <v>-7</v>
      </c>
      <c r="K2329">
        <f t="shared" si="111"/>
        <v>1</v>
      </c>
    </row>
    <row r="2330" spans="1:11" x14ac:dyDescent="0.25">
      <c r="A2330" t="s">
        <v>16</v>
      </c>
      <c r="B2330">
        <v>40497</v>
      </c>
      <c r="C2330">
        <v>5796.9</v>
      </c>
      <c r="D2330">
        <v>5832.9</v>
      </c>
      <c r="E2330">
        <v>5755.7</v>
      </c>
      <c r="F2330">
        <v>5820.4</v>
      </c>
      <c r="G2330">
        <v>620872900</v>
      </c>
      <c r="H2330">
        <v>5820.4</v>
      </c>
      <c r="I2330">
        <f t="shared" si="110"/>
        <v>4.0538908727079104E-3</v>
      </c>
      <c r="J2330">
        <f t="shared" si="112"/>
        <v>1</v>
      </c>
      <c r="K2330">
        <f t="shared" si="111"/>
        <v>-1</v>
      </c>
    </row>
    <row r="2331" spans="1:11" x14ac:dyDescent="0.25">
      <c r="A2331" t="s">
        <v>16</v>
      </c>
      <c r="B2331">
        <v>40494</v>
      </c>
      <c r="C2331">
        <v>5815.2</v>
      </c>
      <c r="D2331">
        <v>5831.8</v>
      </c>
      <c r="E2331">
        <v>5711.7</v>
      </c>
      <c r="F2331">
        <v>5796.9</v>
      </c>
      <c r="G2331">
        <v>983021500</v>
      </c>
      <c r="H2331">
        <v>5796.9</v>
      </c>
      <c r="I2331">
        <f t="shared" si="110"/>
        <v>-3.1469252992158969E-3</v>
      </c>
      <c r="J2331">
        <f t="shared" si="112"/>
        <v>-1</v>
      </c>
      <c r="K2331">
        <f t="shared" si="111"/>
        <v>0</v>
      </c>
    </row>
    <row r="2332" spans="1:11" x14ac:dyDescent="0.25">
      <c r="A2332" t="s">
        <v>16</v>
      </c>
      <c r="B2332">
        <v>40493</v>
      </c>
      <c r="C2332">
        <v>5816.9</v>
      </c>
      <c r="D2332">
        <v>5846.5</v>
      </c>
      <c r="E2332">
        <v>5792.6</v>
      </c>
      <c r="F2332">
        <v>5815.2</v>
      </c>
      <c r="G2332">
        <v>1091041700</v>
      </c>
      <c r="H2332">
        <v>5815.2</v>
      </c>
      <c r="I2332">
        <f t="shared" si="110"/>
        <v>-2.9225188674375513E-4</v>
      </c>
      <c r="J2332">
        <f t="shared" si="112"/>
        <v>0</v>
      </c>
      <c r="K2332">
        <f t="shared" si="111"/>
        <v>-3</v>
      </c>
    </row>
    <row r="2333" spans="1:11" x14ac:dyDescent="0.25">
      <c r="A2333" t="s">
        <v>16</v>
      </c>
      <c r="B2333">
        <v>40492</v>
      </c>
      <c r="C2333">
        <v>5875.2</v>
      </c>
      <c r="D2333">
        <v>5877</v>
      </c>
      <c r="E2333">
        <v>5796.2</v>
      </c>
      <c r="F2333">
        <v>5816.9</v>
      </c>
      <c r="G2333">
        <v>942150500</v>
      </c>
      <c r="H2333">
        <v>5816.9</v>
      </c>
      <c r="I2333">
        <f t="shared" si="110"/>
        <v>-9.9230664488018094E-3</v>
      </c>
      <c r="J2333">
        <f t="shared" si="112"/>
        <v>-3</v>
      </c>
      <c r="K2333">
        <f t="shared" si="111"/>
        <v>1</v>
      </c>
    </row>
    <row r="2334" spans="1:11" x14ac:dyDescent="0.25">
      <c r="A2334" t="s">
        <v>16</v>
      </c>
      <c r="B2334">
        <v>40491</v>
      </c>
      <c r="C2334">
        <v>5850</v>
      </c>
      <c r="D2334">
        <v>5902.1</v>
      </c>
      <c r="E2334">
        <v>5847.4</v>
      </c>
      <c r="F2334">
        <v>5875.2</v>
      </c>
      <c r="G2334">
        <v>951025400</v>
      </c>
      <c r="H2334">
        <v>5875.2</v>
      </c>
      <c r="I2334">
        <f t="shared" si="110"/>
        <v>4.3076923076923457E-3</v>
      </c>
      <c r="J2334">
        <f t="shared" si="112"/>
        <v>1</v>
      </c>
      <c r="K2334">
        <f t="shared" si="111"/>
        <v>-1</v>
      </c>
    </row>
    <row r="2335" spans="1:11" x14ac:dyDescent="0.25">
      <c r="A2335" t="s">
        <v>16</v>
      </c>
      <c r="B2335">
        <v>40490</v>
      </c>
      <c r="C2335">
        <v>5875.4</v>
      </c>
      <c r="D2335">
        <v>5881</v>
      </c>
      <c r="E2335">
        <v>5841.3</v>
      </c>
      <c r="F2335">
        <v>5850</v>
      </c>
      <c r="G2335">
        <v>772245200</v>
      </c>
      <c r="H2335">
        <v>5850</v>
      </c>
      <c r="I2335">
        <f t="shared" si="110"/>
        <v>-4.3231099159205533E-3</v>
      </c>
      <c r="J2335">
        <f t="shared" si="112"/>
        <v>-1</v>
      </c>
      <c r="K2335">
        <f t="shared" si="111"/>
        <v>0</v>
      </c>
    </row>
    <row r="2336" spans="1:11" x14ac:dyDescent="0.25">
      <c r="A2336" t="s">
        <v>16</v>
      </c>
      <c r="B2336">
        <v>40487</v>
      </c>
      <c r="C2336">
        <v>5862.8</v>
      </c>
      <c r="D2336">
        <v>5899.4</v>
      </c>
      <c r="E2336">
        <v>5834</v>
      </c>
      <c r="F2336">
        <v>5875.4</v>
      </c>
      <c r="G2336">
        <v>1106801400</v>
      </c>
      <c r="H2336">
        <v>5875.4</v>
      </c>
      <c r="I2336">
        <f t="shared" si="110"/>
        <v>2.149143753837679E-3</v>
      </c>
      <c r="J2336">
        <f t="shared" si="112"/>
        <v>0</v>
      </c>
      <c r="K2336">
        <f t="shared" si="111"/>
        <v>6</v>
      </c>
    </row>
    <row r="2337" spans="1:11" x14ac:dyDescent="0.25">
      <c r="A2337" t="s">
        <v>16</v>
      </c>
      <c r="B2337">
        <v>40486</v>
      </c>
      <c r="C2337">
        <v>5749</v>
      </c>
      <c r="D2337">
        <v>5876</v>
      </c>
      <c r="E2337">
        <v>5749</v>
      </c>
      <c r="F2337">
        <v>5862.8</v>
      </c>
      <c r="G2337">
        <v>1079039900</v>
      </c>
      <c r="H2337">
        <v>5862.8</v>
      </c>
      <c r="I2337">
        <f t="shared" si="110"/>
        <v>1.97947469125066E-2</v>
      </c>
      <c r="J2337">
        <f t="shared" si="112"/>
        <v>6</v>
      </c>
      <c r="K2337">
        <f t="shared" si="111"/>
        <v>0</v>
      </c>
    </row>
    <row r="2338" spans="1:11" x14ac:dyDescent="0.25">
      <c r="A2338" t="s">
        <v>16</v>
      </c>
      <c r="B2338">
        <v>40485</v>
      </c>
      <c r="C2338">
        <v>5757.4</v>
      </c>
      <c r="D2338">
        <v>5773.7</v>
      </c>
      <c r="E2338">
        <v>5730.5</v>
      </c>
      <c r="F2338">
        <v>5749</v>
      </c>
      <c r="G2338">
        <v>825699300</v>
      </c>
      <c r="H2338">
        <v>5749</v>
      </c>
      <c r="I2338">
        <f t="shared" si="110"/>
        <v>-1.4589919060686851E-3</v>
      </c>
      <c r="J2338">
        <f t="shared" si="112"/>
        <v>0</v>
      </c>
      <c r="K2338">
        <f t="shared" si="111"/>
        <v>3</v>
      </c>
    </row>
    <row r="2339" spans="1:11" x14ac:dyDescent="0.25">
      <c r="A2339" t="s">
        <v>16</v>
      </c>
      <c r="B2339">
        <v>40484</v>
      </c>
      <c r="C2339">
        <v>5694.6</v>
      </c>
      <c r="D2339">
        <v>5771.6</v>
      </c>
      <c r="E2339">
        <v>5690.4</v>
      </c>
      <c r="F2339">
        <v>5757.4</v>
      </c>
      <c r="G2339">
        <v>805488200</v>
      </c>
      <c r="H2339">
        <v>5757.4</v>
      </c>
      <c r="I2339">
        <f t="shared" si="110"/>
        <v>1.1027991430477835E-2</v>
      </c>
      <c r="J2339">
        <f t="shared" si="112"/>
        <v>3</v>
      </c>
      <c r="K2339">
        <f t="shared" si="111"/>
        <v>1</v>
      </c>
    </row>
    <row r="2340" spans="1:11" x14ac:dyDescent="0.25">
      <c r="A2340" t="s">
        <v>16</v>
      </c>
      <c r="B2340">
        <v>40483</v>
      </c>
      <c r="C2340">
        <v>5675.2</v>
      </c>
      <c r="D2340">
        <v>5733</v>
      </c>
      <c r="E2340">
        <v>5667.4</v>
      </c>
      <c r="F2340">
        <v>5694.6</v>
      </c>
      <c r="G2340">
        <v>641764000</v>
      </c>
      <c r="H2340">
        <v>5694.6</v>
      </c>
      <c r="I2340">
        <f t="shared" si="110"/>
        <v>3.4183817310404763E-3</v>
      </c>
      <c r="J2340">
        <f t="shared" si="112"/>
        <v>1</v>
      </c>
      <c r="K2340">
        <f t="shared" si="111"/>
        <v>0</v>
      </c>
    </row>
    <row r="2341" spans="1:11" x14ac:dyDescent="0.25">
      <c r="A2341" t="s">
        <v>16</v>
      </c>
      <c r="B2341">
        <v>40480</v>
      </c>
      <c r="C2341">
        <v>5677.9</v>
      </c>
      <c r="D2341">
        <v>5699.2</v>
      </c>
      <c r="E2341">
        <v>5647.1</v>
      </c>
      <c r="F2341">
        <v>5675.2</v>
      </c>
      <c r="G2341">
        <v>836504200</v>
      </c>
      <c r="H2341">
        <v>5675.2</v>
      </c>
      <c r="I2341">
        <f t="shared" si="110"/>
        <v>-4.7552792405636257E-4</v>
      </c>
      <c r="J2341">
        <f t="shared" si="112"/>
        <v>0</v>
      </c>
      <c r="K2341">
        <f t="shared" si="111"/>
        <v>1</v>
      </c>
    </row>
    <row r="2342" spans="1:11" x14ac:dyDescent="0.25">
      <c r="A2342" t="s">
        <v>16</v>
      </c>
      <c r="B2342">
        <v>40479</v>
      </c>
      <c r="C2342">
        <v>5646</v>
      </c>
      <c r="D2342">
        <v>5711.8</v>
      </c>
      <c r="E2342">
        <v>5646</v>
      </c>
      <c r="F2342">
        <v>5677.9</v>
      </c>
      <c r="G2342">
        <v>767341000</v>
      </c>
      <c r="H2342">
        <v>5677.9</v>
      </c>
      <c r="I2342">
        <f t="shared" si="110"/>
        <v>5.6500177116542982E-3</v>
      </c>
      <c r="J2342">
        <f t="shared" si="112"/>
        <v>1</v>
      </c>
      <c r="K2342">
        <f t="shared" si="111"/>
        <v>-3</v>
      </c>
    </row>
    <row r="2343" spans="1:11" x14ac:dyDescent="0.25">
      <c r="A2343" t="s">
        <v>16</v>
      </c>
      <c r="B2343">
        <v>40478</v>
      </c>
      <c r="C2343">
        <v>5707.3</v>
      </c>
      <c r="D2343">
        <v>5707.3</v>
      </c>
      <c r="E2343">
        <v>5630.9</v>
      </c>
      <c r="F2343">
        <v>5646</v>
      </c>
      <c r="G2343">
        <v>787759900</v>
      </c>
      <c r="H2343">
        <v>5646</v>
      </c>
      <c r="I2343">
        <f t="shared" si="110"/>
        <v>-1.074063042068929E-2</v>
      </c>
      <c r="J2343">
        <f t="shared" si="112"/>
        <v>-3</v>
      </c>
      <c r="K2343">
        <f t="shared" si="111"/>
        <v>-2</v>
      </c>
    </row>
    <row r="2344" spans="1:11" x14ac:dyDescent="0.25">
      <c r="A2344" t="s">
        <v>16</v>
      </c>
      <c r="B2344">
        <v>40477</v>
      </c>
      <c r="C2344">
        <v>5752</v>
      </c>
      <c r="D2344">
        <v>5754.2</v>
      </c>
      <c r="E2344">
        <v>5677.2</v>
      </c>
      <c r="F2344">
        <v>5707.3</v>
      </c>
      <c r="G2344">
        <v>812401800</v>
      </c>
      <c r="H2344">
        <v>5707.3</v>
      </c>
      <c r="I2344">
        <f t="shared" si="110"/>
        <v>-7.7712100139081253E-3</v>
      </c>
      <c r="J2344">
        <f t="shared" si="112"/>
        <v>-2</v>
      </c>
      <c r="K2344">
        <f t="shared" si="111"/>
        <v>0</v>
      </c>
    </row>
    <row r="2345" spans="1:11" x14ac:dyDescent="0.25">
      <c r="A2345" t="s">
        <v>16</v>
      </c>
      <c r="B2345">
        <v>40476</v>
      </c>
      <c r="C2345">
        <v>5741.4</v>
      </c>
      <c r="D2345">
        <v>5794.3</v>
      </c>
      <c r="E2345">
        <v>5741.4</v>
      </c>
      <c r="F2345">
        <v>5752</v>
      </c>
      <c r="G2345">
        <v>772475900</v>
      </c>
      <c r="H2345">
        <v>5752</v>
      </c>
      <c r="I2345">
        <f t="shared" si="110"/>
        <v>1.846239593130683E-3</v>
      </c>
      <c r="J2345">
        <f t="shared" si="112"/>
        <v>0</v>
      </c>
      <c r="K2345">
        <f t="shared" si="111"/>
        <v>0</v>
      </c>
    </row>
    <row r="2346" spans="1:11" x14ac:dyDescent="0.25">
      <c r="A2346" t="s">
        <v>16</v>
      </c>
      <c r="B2346">
        <v>40473</v>
      </c>
      <c r="C2346">
        <v>5757.9</v>
      </c>
      <c r="D2346">
        <v>5758</v>
      </c>
      <c r="E2346">
        <v>5724.3</v>
      </c>
      <c r="F2346">
        <v>5741.4</v>
      </c>
      <c r="G2346">
        <v>656563500</v>
      </c>
      <c r="H2346">
        <v>5741.4</v>
      </c>
      <c r="I2346">
        <f t="shared" si="110"/>
        <v>-2.8656280935758227E-3</v>
      </c>
      <c r="J2346">
        <f t="shared" si="112"/>
        <v>0</v>
      </c>
      <c r="K2346">
        <f t="shared" si="111"/>
        <v>1</v>
      </c>
    </row>
    <row r="2347" spans="1:11" x14ac:dyDescent="0.25">
      <c r="A2347" t="s">
        <v>16</v>
      </c>
      <c r="B2347">
        <v>40472</v>
      </c>
      <c r="C2347">
        <v>5728.9</v>
      </c>
      <c r="D2347">
        <v>5786.7</v>
      </c>
      <c r="E2347">
        <v>5698</v>
      </c>
      <c r="F2347">
        <v>5757.9</v>
      </c>
      <c r="G2347">
        <v>1023125900</v>
      </c>
      <c r="H2347">
        <v>5757.9</v>
      </c>
      <c r="I2347">
        <f t="shared" si="110"/>
        <v>5.0620537974130908E-3</v>
      </c>
      <c r="J2347">
        <f t="shared" si="112"/>
        <v>1</v>
      </c>
      <c r="K2347">
        <f t="shared" si="111"/>
        <v>1</v>
      </c>
    </row>
    <row r="2348" spans="1:11" x14ac:dyDescent="0.25">
      <c r="A2348" t="s">
        <v>16</v>
      </c>
      <c r="B2348">
        <v>40471</v>
      </c>
      <c r="C2348">
        <v>5703.9</v>
      </c>
      <c r="D2348">
        <v>5730</v>
      </c>
      <c r="E2348">
        <v>5680.4</v>
      </c>
      <c r="F2348">
        <v>5728.9</v>
      </c>
      <c r="G2348">
        <v>671501800</v>
      </c>
      <c r="H2348">
        <v>5728.9</v>
      </c>
      <c r="I2348">
        <f t="shared" si="110"/>
        <v>4.382966040779035E-3</v>
      </c>
      <c r="J2348">
        <f t="shared" si="112"/>
        <v>1</v>
      </c>
      <c r="K2348">
        <f t="shared" si="111"/>
        <v>-2</v>
      </c>
    </row>
    <row r="2349" spans="1:11" x14ac:dyDescent="0.25">
      <c r="A2349" t="s">
        <v>16</v>
      </c>
      <c r="B2349">
        <v>40470</v>
      </c>
      <c r="C2349">
        <v>5742.5</v>
      </c>
      <c r="D2349">
        <v>5761.9</v>
      </c>
      <c r="E2349">
        <v>5690.6</v>
      </c>
      <c r="F2349">
        <v>5703.9</v>
      </c>
      <c r="G2349">
        <v>777665300</v>
      </c>
      <c r="H2349">
        <v>5703.9</v>
      </c>
      <c r="I2349">
        <f t="shared" si="110"/>
        <v>-6.7218110579017054E-3</v>
      </c>
      <c r="J2349">
        <f t="shared" si="112"/>
        <v>-2</v>
      </c>
      <c r="K2349">
        <f t="shared" si="111"/>
        <v>2</v>
      </c>
    </row>
    <row r="2350" spans="1:11" x14ac:dyDescent="0.25">
      <c r="A2350" t="s">
        <v>16</v>
      </c>
      <c r="B2350">
        <v>40469</v>
      </c>
      <c r="C2350">
        <v>5703.4</v>
      </c>
      <c r="D2350">
        <v>5748.8</v>
      </c>
      <c r="E2350">
        <v>5670.1</v>
      </c>
      <c r="F2350">
        <v>5742.5</v>
      </c>
      <c r="G2350">
        <v>610917600</v>
      </c>
      <c r="H2350">
        <v>5742.5</v>
      </c>
      <c r="I2350">
        <f t="shared" si="110"/>
        <v>6.8555598414981045E-3</v>
      </c>
      <c r="J2350">
        <f t="shared" si="112"/>
        <v>2</v>
      </c>
      <c r="K2350">
        <f t="shared" si="111"/>
        <v>-1</v>
      </c>
    </row>
    <row r="2351" spans="1:11" x14ac:dyDescent="0.25">
      <c r="A2351" t="s">
        <v>16</v>
      </c>
      <c r="B2351">
        <v>40466</v>
      </c>
      <c r="C2351">
        <v>5727.2</v>
      </c>
      <c r="D2351">
        <v>5743.9</v>
      </c>
      <c r="E2351">
        <v>5666</v>
      </c>
      <c r="F2351">
        <v>5703.4</v>
      </c>
      <c r="G2351">
        <v>996353400</v>
      </c>
      <c r="H2351">
        <v>5703.4</v>
      </c>
      <c r="I2351">
        <f t="shared" si="110"/>
        <v>-4.1556083251851339E-3</v>
      </c>
      <c r="J2351">
        <f t="shared" si="112"/>
        <v>-1</v>
      </c>
      <c r="K2351">
        <f t="shared" si="111"/>
        <v>-1</v>
      </c>
    </row>
    <row r="2352" spans="1:11" x14ac:dyDescent="0.25">
      <c r="A2352" t="s">
        <v>16</v>
      </c>
      <c r="B2352">
        <v>40465</v>
      </c>
      <c r="C2352">
        <v>5747.4</v>
      </c>
      <c r="D2352">
        <v>5770.9</v>
      </c>
      <c r="E2352">
        <v>5712.9</v>
      </c>
      <c r="F2352">
        <v>5727.2</v>
      </c>
      <c r="G2352">
        <v>1129485800</v>
      </c>
      <c r="H2352">
        <v>5727.2</v>
      </c>
      <c r="I2352">
        <f t="shared" si="110"/>
        <v>-3.5146327034832892E-3</v>
      </c>
      <c r="J2352">
        <f t="shared" si="112"/>
        <v>-1</v>
      </c>
      <c r="K2352">
        <f t="shared" si="111"/>
        <v>4</v>
      </c>
    </row>
    <row r="2353" spans="1:11" x14ac:dyDescent="0.25">
      <c r="A2353" t="s">
        <v>16</v>
      </c>
      <c r="B2353">
        <v>40464</v>
      </c>
      <c r="C2353">
        <v>5661.6</v>
      </c>
      <c r="D2353">
        <v>5760.5</v>
      </c>
      <c r="E2353">
        <v>5661.6</v>
      </c>
      <c r="F2353">
        <v>5747.4</v>
      </c>
      <c r="G2353">
        <v>971374300</v>
      </c>
      <c r="H2353">
        <v>5747.4</v>
      </c>
      <c r="I2353">
        <f t="shared" si="110"/>
        <v>1.5154726579058808E-2</v>
      </c>
      <c r="J2353">
        <f t="shared" si="112"/>
        <v>4</v>
      </c>
      <c r="K2353">
        <f t="shared" si="111"/>
        <v>0</v>
      </c>
    </row>
    <row r="2354" spans="1:11" x14ac:dyDescent="0.25">
      <c r="A2354" t="s">
        <v>16</v>
      </c>
      <c r="B2354">
        <v>40463</v>
      </c>
      <c r="C2354">
        <v>5672.4</v>
      </c>
      <c r="D2354">
        <v>5677</v>
      </c>
      <c r="E2354">
        <v>5597.5</v>
      </c>
      <c r="F2354">
        <v>5661.6</v>
      </c>
      <c r="G2354">
        <v>637397400</v>
      </c>
      <c r="H2354">
        <v>5661.6</v>
      </c>
      <c r="I2354">
        <f t="shared" si="110"/>
        <v>-1.903955997461293E-3</v>
      </c>
      <c r="J2354">
        <f t="shared" si="112"/>
        <v>0</v>
      </c>
      <c r="K2354">
        <f t="shared" si="111"/>
        <v>0</v>
      </c>
    </row>
    <row r="2355" spans="1:11" x14ac:dyDescent="0.25">
      <c r="A2355" t="s">
        <v>16</v>
      </c>
      <c r="B2355">
        <v>40462</v>
      </c>
      <c r="C2355">
        <v>5657.6</v>
      </c>
      <c r="D2355">
        <v>5686</v>
      </c>
      <c r="E2355">
        <v>5655.7</v>
      </c>
      <c r="F2355">
        <v>5672.4</v>
      </c>
      <c r="G2355">
        <v>475637900</v>
      </c>
      <c r="H2355">
        <v>5672.4</v>
      </c>
      <c r="I2355">
        <f t="shared" si="110"/>
        <v>2.6159502262441681E-3</v>
      </c>
      <c r="J2355">
        <f t="shared" si="112"/>
        <v>0</v>
      </c>
      <c r="K2355">
        <f t="shared" si="111"/>
        <v>0</v>
      </c>
    </row>
    <row r="2356" spans="1:11" x14ac:dyDescent="0.25">
      <c r="A2356" t="s">
        <v>16</v>
      </c>
      <c r="B2356">
        <v>40459</v>
      </c>
      <c r="C2356">
        <v>5662.1</v>
      </c>
      <c r="D2356">
        <v>5663.7</v>
      </c>
      <c r="E2356">
        <v>5606.6</v>
      </c>
      <c r="F2356">
        <v>5657.6</v>
      </c>
      <c r="G2356">
        <v>1047049700</v>
      </c>
      <c r="H2356">
        <v>5657.6</v>
      </c>
      <c r="I2356">
        <f t="shared" si="110"/>
        <v>-7.9475812860951844E-4</v>
      </c>
      <c r="J2356">
        <f t="shared" si="112"/>
        <v>0</v>
      </c>
      <c r="K2356">
        <f t="shared" si="111"/>
        <v>-1</v>
      </c>
    </row>
    <row r="2357" spans="1:11" x14ac:dyDescent="0.25">
      <c r="A2357" t="s">
        <v>16</v>
      </c>
      <c r="B2357">
        <v>40458</v>
      </c>
      <c r="C2357">
        <v>5681.4</v>
      </c>
      <c r="D2357">
        <v>5707.3</v>
      </c>
      <c r="E2357">
        <v>5650.8</v>
      </c>
      <c r="F2357">
        <v>5662.1</v>
      </c>
      <c r="G2357">
        <v>947272600</v>
      </c>
      <c r="H2357">
        <v>5662.1</v>
      </c>
      <c r="I2357">
        <f t="shared" si="110"/>
        <v>-3.3970500228815981E-3</v>
      </c>
      <c r="J2357">
        <f t="shared" si="112"/>
        <v>-1</v>
      </c>
      <c r="K2357">
        <f t="shared" si="111"/>
        <v>2</v>
      </c>
    </row>
    <row r="2358" spans="1:11" x14ac:dyDescent="0.25">
      <c r="A2358" t="s">
        <v>16</v>
      </c>
      <c r="B2358">
        <v>40457</v>
      </c>
      <c r="C2358">
        <v>5635.8</v>
      </c>
      <c r="D2358">
        <v>5695.5</v>
      </c>
      <c r="E2358">
        <v>5635.8</v>
      </c>
      <c r="F2358">
        <v>5681.4</v>
      </c>
      <c r="G2358">
        <v>756640400</v>
      </c>
      <c r="H2358">
        <v>5681.4</v>
      </c>
      <c r="I2358">
        <f t="shared" si="110"/>
        <v>8.0911316938143685E-3</v>
      </c>
      <c r="J2358">
        <f t="shared" si="112"/>
        <v>2</v>
      </c>
      <c r="K2358">
        <f t="shared" si="111"/>
        <v>4</v>
      </c>
    </row>
    <row r="2359" spans="1:11" x14ac:dyDescent="0.25">
      <c r="A2359" t="s">
        <v>16</v>
      </c>
      <c r="B2359">
        <v>40456</v>
      </c>
      <c r="C2359">
        <v>5556</v>
      </c>
      <c r="D2359">
        <v>5646.1</v>
      </c>
      <c r="E2359">
        <v>5550.6</v>
      </c>
      <c r="F2359">
        <v>5635.8</v>
      </c>
      <c r="G2359">
        <v>830075100</v>
      </c>
      <c r="H2359">
        <v>5635.8</v>
      </c>
      <c r="I2359">
        <f t="shared" si="110"/>
        <v>1.4362850971922247E-2</v>
      </c>
      <c r="J2359">
        <f t="shared" si="112"/>
        <v>4</v>
      </c>
      <c r="K2359">
        <f t="shared" si="111"/>
        <v>-2</v>
      </c>
    </row>
    <row r="2360" spans="1:11" x14ac:dyDescent="0.25">
      <c r="A2360" t="s">
        <v>16</v>
      </c>
      <c r="B2360">
        <v>40455</v>
      </c>
      <c r="C2360">
        <v>5592.9</v>
      </c>
      <c r="D2360">
        <v>5601.2</v>
      </c>
      <c r="E2360">
        <v>5550.8</v>
      </c>
      <c r="F2360">
        <v>5556</v>
      </c>
      <c r="G2360">
        <v>604252100</v>
      </c>
      <c r="H2360">
        <v>5556</v>
      </c>
      <c r="I2360">
        <f t="shared" si="110"/>
        <v>-6.5976505927156648E-3</v>
      </c>
      <c r="J2360">
        <f t="shared" si="112"/>
        <v>-2</v>
      </c>
      <c r="K2360">
        <f t="shared" si="111"/>
        <v>2</v>
      </c>
    </row>
    <row r="2361" spans="1:11" x14ac:dyDescent="0.25">
      <c r="A2361" t="s">
        <v>16</v>
      </c>
      <c r="B2361">
        <v>40452</v>
      </c>
      <c r="C2361">
        <v>5548.6</v>
      </c>
      <c r="D2361">
        <v>5615.1</v>
      </c>
      <c r="E2361">
        <v>5547.6</v>
      </c>
      <c r="F2361">
        <v>5592.9</v>
      </c>
      <c r="G2361">
        <v>823630700</v>
      </c>
      <c r="H2361">
        <v>5592.9</v>
      </c>
      <c r="I2361">
        <f t="shared" si="110"/>
        <v>7.9839959629455226E-3</v>
      </c>
      <c r="J2361">
        <f t="shared" si="112"/>
        <v>2</v>
      </c>
      <c r="K2361">
        <f t="shared" si="111"/>
        <v>-1</v>
      </c>
    </row>
    <row r="2362" spans="1:11" x14ac:dyDescent="0.25">
      <c r="A2362" t="s">
        <v>16</v>
      </c>
      <c r="B2362">
        <v>40451</v>
      </c>
      <c r="C2362">
        <v>5569.3</v>
      </c>
      <c r="D2362">
        <v>5650.3</v>
      </c>
      <c r="E2362">
        <v>5539.1</v>
      </c>
      <c r="F2362">
        <v>5548.6</v>
      </c>
      <c r="G2362">
        <v>1012633600</v>
      </c>
      <c r="H2362">
        <v>5548.6</v>
      </c>
      <c r="I2362">
        <f t="shared" si="110"/>
        <v>-3.7168046253568399E-3</v>
      </c>
      <c r="J2362">
        <f t="shared" si="112"/>
        <v>-1</v>
      </c>
      <c r="K2362">
        <f t="shared" si="111"/>
        <v>0</v>
      </c>
    </row>
    <row r="2363" spans="1:11" x14ac:dyDescent="0.25">
      <c r="A2363" t="s">
        <v>16</v>
      </c>
      <c r="B2363">
        <v>40450</v>
      </c>
      <c r="C2363">
        <v>5578.4</v>
      </c>
      <c r="D2363">
        <v>5624.5</v>
      </c>
      <c r="E2363">
        <v>5544.7</v>
      </c>
      <c r="F2363">
        <v>5569.3</v>
      </c>
      <c r="G2363">
        <v>799992400</v>
      </c>
      <c r="H2363">
        <v>5569.3</v>
      </c>
      <c r="I2363">
        <f t="shared" si="110"/>
        <v>-1.6312921267745972E-3</v>
      </c>
      <c r="J2363">
        <f t="shared" si="112"/>
        <v>0</v>
      </c>
      <c r="K2363">
        <f t="shared" si="111"/>
        <v>0</v>
      </c>
    </row>
    <row r="2364" spans="1:11" x14ac:dyDescent="0.25">
      <c r="A2364" t="s">
        <v>16</v>
      </c>
      <c r="B2364">
        <v>40449</v>
      </c>
      <c r="C2364">
        <v>5573.4</v>
      </c>
      <c r="D2364">
        <v>5582.1</v>
      </c>
      <c r="E2364">
        <v>5506.1</v>
      </c>
      <c r="F2364">
        <v>5578.4</v>
      </c>
      <c r="G2364">
        <v>854163200</v>
      </c>
      <c r="H2364">
        <v>5578.4</v>
      </c>
      <c r="I2364">
        <f t="shared" si="110"/>
        <v>8.9711845552087333E-4</v>
      </c>
      <c r="J2364">
        <f t="shared" si="112"/>
        <v>0</v>
      </c>
      <c r="K2364">
        <f t="shared" si="111"/>
        <v>-1</v>
      </c>
    </row>
    <row r="2365" spans="1:11" x14ac:dyDescent="0.25">
      <c r="A2365" t="s">
        <v>16</v>
      </c>
      <c r="B2365">
        <v>40448</v>
      </c>
      <c r="C2365">
        <v>5598.5</v>
      </c>
      <c r="D2365">
        <v>5615.8</v>
      </c>
      <c r="E2365">
        <v>5569.9</v>
      </c>
      <c r="F2365">
        <v>5573.4</v>
      </c>
      <c r="G2365">
        <v>600635600</v>
      </c>
      <c r="H2365">
        <v>5573.4</v>
      </c>
      <c r="I2365">
        <f t="shared" si="110"/>
        <v>-4.4833437527910247E-3</v>
      </c>
      <c r="J2365">
        <f t="shared" si="112"/>
        <v>-1</v>
      </c>
      <c r="K2365">
        <f t="shared" si="111"/>
        <v>3</v>
      </c>
    </row>
    <row r="2366" spans="1:11" x14ac:dyDescent="0.25">
      <c r="A2366" t="s">
        <v>16</v>
      </c>
      <c r="B2366">
        <v>40445</v>
      </c>
      <c r="C2366">
        <v>5547.1</v>
      </c>
      <c r="D2366">
        <v>5612.5</v>
      </c>
      <c r="E2366">
        <v>5516.5</v>
      </c>
      <c r="F2366">
        <v>5598.5</v>
      </c>
      <c r="G2366">
        <v>818644700</v>
      </c>
      <c r="H2366">
        <v>5598.5</v>
      </c>
      <c r="I2366">
        <f t="shared" si="110"/>
        <v>9.2661030087792806E-3</v>
      </c>
      <c r="J2366">
        <f t="shared" si="112"/>
        <v>3</v>
      </c>
      <c r="K2366">
        <f t="shared" si="111"/>
        <v>0</v>
      </c>
    </row>
    <row r="2367" spans="1:11" x14ac:dyDescent="0.25">
      <c r="A2367" t="s">
        <v>16</v>
      </c>
      <c r="B2367">
        <v>40444</v>
      </c>
      <c r="C2367">
        <v>5551.9</v>
      </c>
      <c r="D2367">
        <v>5588.8</v>
      </c>
      <c r="E2367">
        <v>5471.7</v>
      </c>
      <c r="F2367">
        <v>5547.1</v>
      </c>
      <c r="G2367">
        <v>795945500</v>
      </c>
      <c r="H2367">
        <v>5547.1</v>
      </c>
      <c r="I2367">
        <f t="shared" si="110"/>
        <v>-8.6456888632702178E-4</v>
      </c>
      <c r="J2367">
        <f t="shared" si="112"/>
        <v>0</v>
      </c>
      <c r="K2367">
        <f t="shared" si="111"/>
        <v>-1</v>
      </c>
    </row>
    <row r="2368" spans="1:11" x14ac:dyDescent="0.25">
      <c r="A2368" t="s">
        <v>16</v>
      </c>
      <c r="B2368">
        <v>40443</v>
      </c>
      <c r="C2368">
        <v>5576.2</v>
      </c>
      <c r="D2368">
        <v>5597.6</v>
      </c>
      <c r="E2368">
        <v>5516.9</v>
      </c>
      <c r="F2368">
        <v>5551.9</v>
      </c>
      <c r="G2368">
        <v>783222600</v>
      </c>
      <c r="H2368">
        <v>5551.9</v>
      </c>
      <c r="I2368">
        <f t="shared" si="110"/>
        <v>-4.357806391449448E-3</v>
      </c>
      <c r="J2368">
        <f t="shared" si="112"/>
        <v>-1</v>
      </c>
      <c r="K2368">
        <f t="shared" si="111"/>
        <v>-1</v>
      </c>
    </row>
    <row r="2369" spans="1:11" x14ac:dyDescent="0.25">
      <c r="A2369" t="s">
        <v>16</v>
      </c>
      <c r="B2369">
        <v>40442</v>
      </c>
      <c r="C2369">
        <v>5602.5</v>
      </c>
      <c r="D2369">
        <v>5635.7</v>
      </c>
      <c r="E2369">
        <v>5576.2</v>
      </c>
      <c r="F2369">
        <v>5576.2</v>
      </c>
      <c r="G2369">
        <v>730333600</v>
      </c>
      <c r="H2369">
        <v>5576.2</v>
      </c>
      <c r="I2369">
        <f t="shared" si="110"/>
        <v>-4.6943328871039691E-3</v>
      </c>
      <c r="J2369">
        <f t="shared" si="112"/>
        <v>-1</v>
      </c>
      <c r="K2369">
        <f t="shared" si="111"/>
        <v>5</v>
      </c>
    </row>
    <row r="2370" spans="1:11" x14ac:dyDescent="0.25">
      <c r="A2370" t="s">
        <v>16</v>
      </c>
      <c r="B2370">
        <v>40441</v>
      </c>
      <c r="C2370">
        <v>5508.5</v>
      </c>
      <c r="D2370">
        <v>5607.3</v>
      </c>
      <c r="E2370">
        <v>5508.5</v>
      </c>
      <c r="F2370">
        <v>5602.5</v>
      </c>
      <c r="G2370">
        <v>676518800</v>
      </c>
      <c r="H2370">
        <v>5602.5</v>
      </c>
      <c r="I2370">
        <f t="shared" ref="I2370:I2433" si="113">(H2370/H2371)-1</f>
        <v>1.7064536625215565E-2</v>
      </c>
      <c r="J2370">
        <f t="shared" si="112"/>
        <v>5</v>
      </c>
      <c r="K2370">
        <f t="shared" si="111"/>
        <v>-1</v>
      </c>
    </row>
    <row r="2371" spans="1:11" x14ac:dyDescent="0.25">
      <c r="A2371" t="s">
        <v>16</v>
      </c>
      <c r="B2371">
        <v>40438</v>
      </c>
      <c r="C2371">
        <v>5540.1</v>
      </c>
      <c r="D2371">
        <v>5612.9</v>
      </c>
      <c r="E2371">
        <v>5508.5</v>
      </c>
      <c r="F2371">
        <v>5508.5</v>
      </c>
      <c r="G2371">
        <v>1391565500</v>
      </c>
      <c r="H2371">
        <v>5508.5</v>
      </c>
      <c r="I2371">
        <f t="shared" si="113"/>
        <v>-5.7038681612245901E-3</v>
      </c>
      <c r="J2371">
        <f t="shared" si="112"/>
        <v>-1</v>
      </c>
      <c r="K2371">
        <f t="shared" ref="K2371:K2434" si="114">J2372</f>
        <v>0</v>
      </c>
    </row>
    <row r="2372" spans="1:11" x14ac:dyDescent="0.25">
      <c r="A2372" t="s">
        <v>16</v>
      </c>
      <c r="B2372">
        <v>40437</v>
      </c>
      <c r="C2372">
        <v>5555.6</v>
      </c>
      <c r="D2372">
        <v>5564.5</v>
      </c>
      <c r="E2372">
        <v>5534</v>
      </c>
      <c r="F2372">
        <v>5540.1</v>
      </c>
      <c r="G2372">
        <v>700521300</v>
      </c>
      <c r="H2372">
        <v>5540.1</v>
      </c>
      <c r="I2372">
        <f t="shared" si="113"/>
        <v>-2.7899776801785237E-3</v>
      </c>
      <c r="J2372">
        <f t="shared" si="112"/>
        <v>0</v>
      </c>
      <c r="K2372">
        <f t="shared" si="114"/>
        <v>0</v>
      </c>
    </row>
    <row r="2373" spans="1:11" x14ac:dyDescent="0.25">
      <c r="A2373" t="s">
        <v>16</v>
      </c>
      <c r="B2373">
        <v>40436</v>
      </c>
      <c r="C2373">
        <v>5567.4</v>
      </c>
      <c r="D2373">
        <v>5578.7</v>
      </c>
      <c r="E2373">
        <v>5536</v>
      </c>
      <c r="F2373">
        <v>5555.6</v>
      </c>
      <c r="G2373">
        <v>764665800</v>
      </c>
      <c r="H2373">
        <v>5555.6</v>
      </c>
      <c r="I2373">
        <f t="shared" si="113"/>
        <v>-2.1194812659408591E-3</v>
      </c>
      <c r="J2373">
        <f t="shared" si="112"/>
        <v>0</v>
      </c>
      <c r="K2373">
        <f t="shared" si="114"/>
        <v>0</v>
      </c>
    </row>
    <row r="2374" spans="1:11" x14ac:dyDescent="0.25">
      <c r="A2374" t="s">
        <v>16</v>
      </c>
      <c r="B2374">
        <v>40435</v>
      </c>
      <c r="C2374">
        <v>5565.5</v>
      </c>
      <c r="D2374">
        <v>5582.5</v>
      </c>
      <c r="E2374">
        <v>5541.5</v>
      </c>
      <c r="F2374">
        <v>5567.4</v>
      </c>
      <c r="G2374">
        <v>736346400</v>
      </c>
      <c r="H2374">
        <v>5567.4</v>
      </c>
      <c r="I2374">
        <f t="shared" si="113"/>
        <v>3.4138891384416503E-4</v>
      </c>
      <c r="J2374">
        <f t="shared" si="112"/>
        <v>0</v>
      </c>
      <c r="K2374">
        <f t="shared" si="114"/>
        <v>3</v>
      </c>
    </row>
    <row r="2375" spans="1:11" x14ac:dyDescent="0.25">
      <c r="A2375" t="s">
        <v>16</v>
      </c>
      <c r="B2375">
        <v>40434</v>
      </c>
      <c r="C2375">
        <v>5501.6</v>
      </c>
      <c r="D2375">
        <v>5571.4</v>
      </c>
      <c r="E2375">
        <v>5501.6</v>
      </c>
      <c r="F2375">
        <v>5565.5</v>
      </c>
      <c r="G2375">
        <v>882318800</v>
      </c>
      <c r="H2375">
        <v>5565.5</v>
      </c>
      <c r="I2375">
        <f t="shared" si="113"/>
        <v>1.1614802966409599E-2</v>
      </c>
      <c r="J2375">
        <f t="shared" si="112"/>
        <v>3</v>
      </c>
      <c r="K2375">
        <f t="shared" si="114"/>
        <v>0</v>
      </c>
    </row>
    <row r="2376" spans="1:11" x14ac:dyDescent="0.25">
      <c r="A2376" t="s">
        <v>16</v>
      </c>
      <c r="B2376">
        <v>40431</v>
      </c>
      <c r="C2376">
        <v>5494.2</v>
      </c>
      <c r="D2376">
        <v>5511.5</v>
      </c>
      <c r="E2376">
        <v>5475.9</v>
      </c>
      <c r="F2376">
        <v>5501.6</v>
      </c>
      <c r="G2376">
        <v>792428300</v>
      </c>
      <c r="H2376">
        <v>5501.6</v>
      </c>
      <c r="I2376">
        <f t="shared" si="113"/>
        <v>1.346874886243743E-3</v>
      </c>
      <c r="J2376">
        <f t="shared" si="112"/>
        <v>0</v>
      </c>
      <c r="K2376">
        <f t="shared" si="114"/>
        <v>3</v>
      </c>
    </row>
    <row r="2377" spans="1:11" x14ac:dyDescent="0.25">
      <c r="A2377" t="s">
        <v>16</v>
      </c>
      <c r="B2377">
        <v>40430</v>
      </c>
      <c r="C2377">
        <v>5429.7</v>
      </c>
      <c r="D2377">
        <v>5505.7</v>
      </c>
      <c r="E2377">
        <v>5412.5</v>
      </c>
      <c r="F2377">
        <v>5494.2</v>
      </c>
      <c r="G2377">
        <v>936215800</v>
      </c>
      <c r="H2377">
        <v>5494.2</v>
      </c>
      <c r="I2377">
        <f t="shared" si="113"/>
        <v>1.1879109343057692E-2</v>
      </c>
      <c r="J2377">
        <f t="shared" si="112"/>
        <v>3</v>
      </c>
      <c r="K2377">
        <f t="shared" si="114"/>
        <v>1</v>
      </c>
    </row>
    <row r="2378" spans="1:11" x14ac:dyDescent="0.25">
      <c r="A2378" t="s">
        <v>16</v>
      </c>
      <c r="B2378">
        <v>40429</v>
      </c>
      <c r="C2378">
        <v>5407.8</v>
      </c>
      <c r="D2378">
        <v>5445.6</v>
      </c>
      <c r="E2378">
        <v>5361.4</v>
      </c>
      <c r="F2378">
        <v>5429.7</v>
      </c>
      <c r="G2378">
        <v>851371400</v>
      </c>
      <c r="H2378">
        <v>5429.7</v>
      </c>
      <c r="I2378">
        <f t="shared" si="113"/>
        <v>4.049705980250673E-3</v>
      </c>
      <c r="J2378">
        <f t="shared" si="112"/>
        <v>1</v>
      </c>
      <c r="K2378">
        <f t="shared" si="114"/>
        <v>-1</v>
      </c>
    </row>
    <row r="2379" spans="1:11" x14ac:dyDescent="0.25">
      <c r="A2379" t="s">
        <v>16</v>
      </c>
      <c r="B2379">
        <v>40428</v>
      </c>
      <c r="C2379">
        <v>5439.2</v>
      </c>
      <c r="D2379">
        <v>5439.2</v>
      </c>
      <c r="E2379">
        <v>5381.1</v>
      </c>
      <c r="F2379">
        <v>5407.8</v>
      </c>
      <c r="G2379">
        <v>698426500</v>
      </c>
      <c r="H2379">
        <v>5407.8</v>
      </c>
      <c r="I2379">
        <f t="shared" si="113"/>
        <v>-5.772907780555947E-3</v>
      </c>
      <c r="J2379">
        <f t="shared" si="112"/>
        <v>-1</v>
      </c>
      <c r="K2379">
        <f t="shared" si="114"/>
        <v>0</v>
      </c>
    </row>
    <row r="2380" spans="1:11" x14ac:dyDescent="0.25">
      <c r="A2380" t="s">
        <v>16</v>
      </c>
      <c r="B2380">
        <v>40427</v>
      </c>
      <c r="C2380">
        <v>5428.2</v>
      </c>
      <c r="D2380">
        <v>5459.4</v>
      </c>
      <c r="E2380">
        <v>5428.2</v>
      </c>
      <c r="F2380">
        <v>5439.2</v>
      </c>
      <c r="G2380">
        <v>482717500</v>
      </c>
      <c r="H2380">
        <v>5439.2</v>
      </c>
      <c r="I2380">
        <f t="shared" si="113"/>
        <v>2.0264544416197516E-3</v>
      </c>
      <c r="J2380">
        <f t="shared" si="112"/>
        <v>0</v>
      </c>
      <c r="K2380">
        <f t="shared" si="114"/>
        <v>3</v>
      </c>
    </row>
    <row r="2381" spans="1:11" x14ac:dyDescent="0.25">
      <c r="A2381" t="s">
        <v>16</v>
      </c>
      <c r="B2381">
        <v>40424</v>
      </c>
      <c r="C2381">
        <v>5371</v>
      </c>
      <c r="D2381">
        <v>5454</v>
      </c>
      <c r="E2381">
        <v>5371</v>
      </c>
      <c r="F2381">
        <v>5428.2</v>
      </c>
      <c r="G2381">
        <v>733985200</v>
      </c>
      <c r="H2381">
        <v>5428.2</v>
      </c>
      <c r="I2381">
        <f t="shared" si="113"/>
        <v>1.0649785887171914E-2</v>
      </c>
      <c r="J2381">
        <f t="shared" si="112"/>
        <v>3</v>
      </c>
      <c r="K2381">
        <f t="shared" si="114"/>
        <v>0</v>
      </c>
    </row>
    <row r="2382" spans="1:11" x14ac:dyDescent="0.25">
      <c r="A2382" t="s">
        <v>16</v>
      </c>
      <c r="B2382">
        <v>40423</v>
      </c>
      <c r="C2382">
        <v>5366.4</v>
      </c>
      <c r="D2382">
        <v>5383.7</v>
      </c>
      <c r="E2382">
        <v>5347</v>
      </c>
      <c r="F2382">
        <v>5371</v>
      </c>
      <c r="G2382">
        <v>836275200</v>
      </c>
      <c r="H2382">
        <v>5371</v>
      </c>
      <c r="I2382">
        <f t="shared" si="113"/>
        <v>8.5718545020885273E-4</v>
      </c>
      <c r="J2382">
        <f t="shared" si="112"/>
        <v>0</v>
      </c>
      <c r="K2382">
        <f t="shared" si="114"/>
        <v>8</v>
      </c>
    </row>
    <row r="2383" spans="1:11" x14ac:dyDescent="0.25">
      <c r="A2383" t="s">
        <v>16</v>
      </c>
      <c r="B2383">
        <v>40422</v>
      </c>
      <c r="C2383">
        <v>5225.2</v>
      </c>
      <c r="D2383">
        <v>5366.4</v>
      </c>
      <c r="E2383">
        <v>5225.2</v>
      </c>
      <c r="F2383">
        <v>5366.4</v>
      </c>
      <c r="G2383">
        <v>990584200</v>
      </c>
      <c r="H2383">
        <v>5366.4</v>
      </c>
      <c r="I2383">
        <f t="shared" si="113"/>
        <v>2.7022889076016243E-2</v>
      </c>
      <c r="J2383">
        <f t="shared" si="112"/>
        <v>8</v>
      </c>
      <c r="K2383">
        <f t="shared" si="114"/>
        <v>1</v>
      </c>
    </row>
    <row r="2384" spans="1:11" x14ac:dyDescent="0.25">
      <c r="A2384" t="s">
        <v>16</v>
      </c>
      <c r="B2384">
        <v>40421</v>
      </c>
      <c r="C2384">
        <v>5201.6000000000004</v>
      </c>
      <c r="D2384">
        <v>5225.2</v>
      </c>
      <c r="E2384">
        <v>5129.7</v>
      </c>
      <c r="F2384">
        <v>5225.2</v>
      </c>
      <c r="G2384">
        <v>1162231100</v>
      </c>
      <c r="H2384">
        <v>5225.2</v>
      </c>
      <c r="I2384">
        <f t="shared" si="113"/>
        <v>4.5370655183019082E-3</v>
      </c>
      <c r="J2384">
        <f t="shared" si="112"/>
        <v>1</v>
      </c>
      <c r="K2384">
        <f t="shared" si="114"/>
        <v>0</v>
      </c>
    </row>
    <row r="2385" spans="1:11" x14ac:dyDescent="0.25">
      <c r="A2385" t="s">
        <v>16</v>
      </c>
      <c r="B2385">
        <v>40420</v>
      </c>
      <c r="C2385">
        <v>5201.6000000000004</v>
      </c>
      <c r="D2385">
        <v>5201.6000000000004</v>
      </c>
      <c r="E2385">
        <v>5201.6000000000004</v>
      </c>
      <c r="F2385">
        <v>5201.6000000000004</v>
      </c>
      <c r="G2385">
        <v>0</v>
      </c>
      <c r="H2385">
        <v>5201.6000000000004</v>
      </c>
      <c r="I2385">
        <f t="shared" si="113"/>
        <v>0</v>
      </c>
      <c r="J2385">
        <f t="shared" si="112"/>
        <v>0</v>
      </c>
      <c r="K2385">
        <f t="shared" si="114"/>
        <v>2</v>
      </c>
    </row>
    <row r="2386" spans="1:11" x14ac:dyDescent="0.25">
      <c r="A2386" t="s">
        <v>16</v>
      </c>
      <c r="B2386">
        <v>40417</v>
      </c>
      <c r="C2386">
        <v>5155.8</v>
      </c>
      <c r="D2386">
        <v>5211.6000000000004</v>
      </c>
      <c r="E2386">
        <v>5121</v>
      </c>
      <c r="F2386">
        <v>5201.6000000000004</v>
      </c>
      <c r="G2386">
        <v>791004500</v>
      </c>
      <c r="H2386">
        <v>5201.6000000000004</v>
      </c>
      <c r="I2386">
        <f t="shared" si="113"/>
        <v>8.8831995034719391E-3</v>
      </c>
      <c r="J2386">
        <f t="shared" si="112"/>
        <v>2</v>
      </c>
      <c r="K2386">
        <f t="shared" si="114"/>
        <v>2</v>
      </c>
    </row>
    <row r="2387" spans="1:11" x14ac:dyDescent="0.25">
      <c r="A2387" t="s">
        <v>16</v>
      </c>
      <c r="B2387">
        <v>40416</v>
      </c>
      <c r="C2387">
        <v>5109.3999999999996</v>
      </c>
      <c r="D2387">
        <v>5167.8</v>
      </c>
      <c r="E2387">
        <v>5109.3999999999996</v>
      </c>
      <c r="F2387">
        <v>5155.8</v>
      </c>
      <c r="G2387">
        <v>699881200</v>
      </c>
      <c r="H2387">
        <v>5155.8</v>
      </c>
      <c r="I2387">
        <f t="shared" si="113"/>
        <v>9.0813011312484981E-3</v>
      </c>
      <c r="J2387">
        <f t="shared" si="112"/>
        <v>2</v>
      </c>
      <c r="K2387">
        <f t="shared" si="114"/>
        <v>-2</v>
      </c>
    </row>
    <row r="2388" spans="1:11" x14ac:dyDescent="0.25">
      <c r="A2388" t="s">
        <v>16</v>
      </c>
      <c r="B2388">
        <v>40415</v>
      </c>
      <c r="C2388">
        <v>5156</v>
      </c>
      <c r="D2388">
        <v>5168.5</v>
      </c>
      <c r="E2388">
        <v>5070.8999999999996</v>
      </c>
      <c r="F2388">
        <v>5109.3999999999996</v>
      </c>
      <c r="G2388">
        <v>852400800</v>
      </c>
      <c r="H2388">
        <v>5109.3999999999996</v>
      </c>
      <c r="I2388">
        <f t="shared" si="113"/>
        <v>-9.0380139643134738E-3</v>
      </c>
      <c r="J2388">
        <f t="shared" si="112"/>
        <v>-2</v>
      </c>
      <c r="K2388">
        <f t="shared" si="114"/>
        <v>-4</v>
      </c>
    </row>
    <row r="2389" spans="1:11" x14ac:dyDescent="0.25">
      <c r="A2389" t="s">
        <v>16</v>
      </c>
      <c r="B2389">
        <v>40414</v>
      </c>
      <c r="C2389">
        <v>5234.8</v>
      </c>
      <c r="D2389">
        <v>5234.8</v>
      </c>
      <c r="E2389">
        <v>5109.8999999999996</v>
      </c>
      <c r="F2389">
        <v>5156</v>
      </c>
      <c r="G2389">
        <v>863053600</v>
      </c>
      <c r="H2389">
        <v>5156</v>
      </c>
      <c r="I2389">
        <f t="shared" si="113"/>
        <v>-1.5053106135860084E-2</v>
      </c>
      <c r="J2389">
        <f t="shared" si="112"/>
        <v>-4</v>
      </c>
      <c r="K2389">
        <f t="shared" si="114"/>
        <v>2</v>
      </c>
    </row>
    <row r="2390" spans="1:11" x14ac:dyDescent="0.25">
      <c r="A2390" t="s">
        <v>16</v>
      </c>
      <c r="B2390">
        <v>40413</v>
      </c>
      <c r="C2390">
        <v>5195.3</v>
      </c>
      <c r="D2390">
        <v>5268.4</v>
      </c>
      <c r="E2390">
        <v>5186.8999999999996</v>
      </c>
      <c r="F2390">
        <v>5234.8</v>
      </c>
      <c r="G2390">
        <v>582331200</v>
      </c>
      <c r="H2390">
        <v>5234.8</v>
      </c>
      <c r="I2390">
        <f t="shared" si="113"/>
        <v>7.6030258117913974E-3</v>
      </c>
      <c r="J2390">
        <f t="shared" si="112"/>
        <v>2</v>
      </c>
      <c r="K2390">
        <f t="shared" si="114"/>
        <v>0</v>
      </c>
    </row>
    <row r="2391" spans="1:11" x14ac:dyDescent="0.25">
      <c r="A2391" t="s">
        <v>16</v>
      </c>
      <c r="B2391">
        <v>40410</v>
      </c>
      <c r="C2391">
        <v>5211.3</v>
      </c>
      <c r="D2391">
        <v>5233</v>
      </c>
      <c r="E2391">
        <v>5160.3999999999996</v>
      </c>
      <c r="F2391">
        <v>5195.3</v>
      </c>
      <c r="G2391">
        <v>808561300</v>
      </c>
      <c r="H2391">
        <v>5195.3</v>
      </c>
      <c r="I2391">
        <f t="shared" si="113"/>
        <v>-3.0702511849250991E-3</v>
      </c>
      <c r="J2391">
        <f t="shared" si="112"/>
        <v>0</v>
      </c>
      <c r="K2391">
        <f t="shared" si="114"/>
        <v>-5</v>
      </c>
    </row>
    <row r="2392" spans="1:11" x14ac:dyDescent="0.25">
      <c r="A2392" t="s">
        <v>16</v>
      </c>
      <c r="B2392">
        <v>40409</v>
      </c>
      <c r="C2392">
        <v>5302.9</v>
      </c>
      <c r="D2392">
        <v>5336.4</v>
      </c>
      <c r="E2392">
        <v>5205.6000000000004</v>
      </c>
      <c r="F2392">
        <v>5211.3</v>
      </c>
      <c r="G2392">
        <v>825504500</v>
      </c>
      <c r="H2392">
        <v>5211.3</v>
      </c>
      <c r="I2392">
        <f t="shared" si="113"/>
        <v>-1.7273567293367709E-2</v>
      </c>
      <c r="J2392">
        <f t="shared" si="112"/>
        <v>-5</v>
      </c>
      <c r="K2392">
        <f t="shared" si="114"/>
        <v>-2</v>
      </c>
    </row>
    <row r="2393" spans="1:11" x14ac:dyDescent="0.25">
      <c r="A2393" t="s">
        <v>16</v>
      </c>
      <c r="B2393">
        <v>40408</v>
      </c>
      <c r="C2393">
        <v>5350.6</v>
      </c>
      <c r="D2393">
        <v>5350.6</v>
      </c>
      <c r="E2393">
        <v>5296.9</v>
      </c>
      <c r="F2393">
        <v>5302.9</v>
      </c>
      <c r="G2393">
        <v>653515300</v>
      </c>
      <c r="H2393">
        <v>5302.9</v>
      </c>
      <c r="I2393">
        <f t="shared" si="113"/>
        <v>-8.914888049938452E-3</v>
      </c>
      <c r="J2393">
        <f t="shared" ref="J2393:J2456" si="115">ROUNDDOWN(I2393/N$2,0)</f>
        <v>-2</v>
      </c>
      <c r="K2393">
        <f t="shared" si="114"/>
        <v>4</v>
      </c>
    </row>
    <row r="2394" spans="1:11" x14ac:dyDescent="0.25">
      <c r="A2394" t="s">
        <v>16</v>
      </c>
      <c r="B2394">
        <v>40407</v>
      </c>
      <c r="C2394">
        <v>5276.1</v>
      </c>
      <c r="D2394">
        <v>5351.5</v>
      </c>
      <c r="E2394">
        <v>5276.1</v>
      </c>
      <c r="F2394">
        <v>5350.6</v>
      </c>
      <c r="G2394">
        <v>722264800</v>
      </c>
      <c r="H2394">
        <v>5350.6</v>
      </c>
      <c r="I2394">
        <f t="shared" si="113"/>
        <v>1.4120278235818073E-2</v>
      </c>
      <c r="J2394">
        <f t="shared" si="115"/>
        <v>4</v>
      </c>
      <c r="K2394">
        <f t="shared" si="114"/>
        <v>0</v>
      </c>
    </row>
    <row r="2395" spans="1:11" x14ac:dyDescent="0.25">
      <c r="A2395" t="s">
        <v>16</v>
      </c>
      <c r="B2395">
        <v>40406</v>
      </c>
      <c r="C2395">
        <v>5275.4</v>
      </c>
      <c r="D2395">
        <v>5304.6</v>
      </c>
      <c r="E2395">
        <v>5228.6000000000004</v>
      </c>
      <c r="F2395">
        <v>5276.1</v>
      </c>
      <c r="G2395">
        <v>602793800</v>
      </c>
      <c r="H2395">
        <v>5276.1</v>
      </c>
      <c r="I2395">
        <f t="shared" si="113"/>
        <v>1.3269135989690817E-4</v>
      </c>
      <c r="J2395">
        <f t="shared" si="115"/>
        <v>0</v>
      </c>
      <c r="K2395">
        <f t="shared" si="114"/>
        <v>0</v>
      </c>
    </row>
    <row r="2396" spans="1:11" x14ac:dyDescent="0.25">
      <c r="A2396" t="s">
        <v>16</v>
      </c>
      <c r="B2396">
        <v>40403</v>
      </c>
      <c r="C2396">
        <v>5266.1</v>
      </c>
      <c r="D2396">
        <v>5308.8</v>
      </c>
      <c r="E2396">
        <v>5225.8999999999996</v>
      </c>
      <c r="F2396">
        <v>5275.4</v>
      </c>
      <c r="G2396">
        <v>862502000</v>
      </c>
      <c r="H2396">
        <v>5275.4</v>
      </c>
      <c r="I2396">
        <f t="shared" si="113"/>
        <v>1.7660127988452512E-3</v>
      </c>
      <c r="J2396">
        <f t="shared" si="115"/>
        <v>0</v>
      </c>
      <c r="K2396">
        <f t="shared" si="114"/>
        <v>1</v>
      </c>
    </row>
    <row r="2397" spans="1:11" x14ac:dyDescent="0.25">
      <c r="A2397" t="s">
        <v>16</v>
      </c>
      <c r="B2397">
        <v>40402</v>
      </c>
      <c r="C2397">
        <v>5245.2</v>
      </c>
      <c r="D2397">
        <v>5272.5</v>
      </c>
      <c r="E2397">
        <v>5210.6000000000004</v>
      </c>
      <c r="F2397">
        <v>5266.1</v>
      </c>
      <c r="G2397">
        <v>1058661400</v>
      </c>
      <c r="H2397">
        <v>5266.1</v>
      </c>
      <c r="I2397">
        <f t="shared" si="113"/>
        <v>3.9845954396402483E-3</v>
      </c>
      <c r="J2397">
        <f t="shared" si="115"/>
        <v>1</v>
      </c>
      <c r="K2397">
        <f t="shared" si="114"/>
        <v>-7</v>
      </c>
    </row>
    <row r="2398" spans="1:11" x14ac:dyDescent="0.25">
      <c r="A2398" t="s">
        <v>16</v>
      </c>
      <c r="B2398">
        <v>40401</v>
      </c>
      <c r="C2398">
        <v>5376.4</v>
      </c>
      <c r="D2398">
        <v>5376.4</v>
      </c>
      <c r="E2398">
        <v>5245</v>
      </c>
      <c r="F2398">
        <v>5245.2</v>
      </c>
      <c r="G2398">
        <v>1046900300</v>
      </c>
      <c r="H2398">
        <v>5245.2</v>
      </c>
      <c r="I2398">
        <f t="shared" si="113"/>
        <v>-2.4402946209359344E-2</v>
      </c>
      <c r="J2398">
        <f t="shared" si="115"/>
        <v>-7</v>
      </c>
      <c r="K2398">
        <f t="shared" si="114"/>
        <v>-2</v>
      </c>
    </row>
    <row r="2399" spans="1:11" x14ac:dyDescent="0.25">
      <c r="A2399" t="s">
        <v>16</v>
      </c>
      <c r="B2399">
        <v>40400</v>
      </c>
      <c r="C2399">
        <v>5410.5</v>
      </c>
      <c r="D2399">
        <v>5411.6</v>
      </c>
      <c r="E2399">
        <v>5348.1</v>
      </c>
      <c r="F2399">
        <v>5376.4</v>
      </c>
      <c r="G2399">
        <v>853612000</v>
      </c>
      <c r="H2399">
        <v>5376.4</v>
      </c>
      <c r="I2399">
        <f t="shared" si="113"/>
        <v>-6.3025598373533942E-3</v>
      </c>
      <c r="J2399">
        <f t="shared" si="115"/>
        <v>-2</v>
      </c>
      <c r="K2399">
        <f t="shared" si="114"/>
        <v>4</v>
      </c>
    </row>
    <row r="2400" spans="1:11" x14ac:dyDescent="0.25">
      <c r="A2400" t="s">
        <v>16</v>
      </c>
      <c r="B2400">
        <v>40399</v>
      </c>
      <c r="C2400">
        <v>5332.4</v>
      </c>
      <c r="D2400">
        <v>5418.6</v>
      </c>
      <c r="E2400">
        <v>5332.4</v>
      </c>
      <c r="F2400">
        <v>5410.5</v>
      </c>
      <c r="G2400">
        <v>635528400</v>
      </c>
      <c r="H2400">
        <v>5410.5</v>
      </c>
      <c r="I2400">
        <f t="shared" si="113"/>
        <v>1.4646313104793363E-2</v>
      </c>
      <c r="J2400">
        <f t="shared" si="115"/>
        <v>4</v>
      </c>
      <c r="K2400">
        <f t="shared" si="114"/>
        <v>-2</v>
      </c>
    </row>
    <row r="2401" spans="1:11" x14ac:dyDescent="0.25">
      <c r="A2401" t="s">
        <v>16</v>
      </c>
      <c r="B2401">
        <v>40396</v>
      </c>
      <c r="C2401">
        <v>5365.8</v>
      </c>
      <c r="D2401">
        <v>5408.1</v>
      </c>
      <c r="E2401">
        <v>5307.6</v>
      </c>
      <c r="F2401">
        <v>5332.4</v>
      </c>
      <c r="G2401">
        <v>1147370800</v>
      </c>
      <c r="H2401">
        <v>5332.4</v>
      </c>
      <c r="I2401">
        <f t="shared" si="113"/>
        <v>-6.2246077006226086E-3</v>
      </c>
      <c r="J2401">
        <f t="shared" si="115"/>
        <v>-2</v>
      </c>
      <c r="K2401">
        <f t="shared" si="114"/>
        <v>-1</v>
      </c>
    </row>
    <row r="2402" spans="1:11" x14ac:dyDescent="0.25">
      <c r="A2402" t="s">
        <v>16</v>
      </c>
      <c r="B2402">
        <v>40395</v>
      </c>
      <c r="C2402">
        <v>5386.2</v>
      </c>
      <c r="D2402">
        <v>5416.8</v>
      </c>
      <c r="E2402">
        <v>5356.8</v>
      </c>
      <c r="F2402">
        <v>5365.8</v>
      </c>
      <c r="G2402">
        <v>1082479100</v>
      </c>
      <c r="H2402">
        <v>5365.8</v>
      </c>
      <c r="I2402">
        <f t="shared" si="113"/>
        <v>-3.7874568341316195E-3</v>
      </c>
      <c r="J2402">
        <f t="shared" si="115"/>
        <v>-1</v>
      </c>
      <c r="K2402">
        <f t="shared" si="114"/>
        <v>0</v>
      </c>
    </row>
    <row r="2403" spans="1:11" x14ac:dyDescent="0.25">
      <c r="A2403" t="s">
        <v>16</v>
      </c>
      <c r="B2403">
        <v>40394</v>
      </c>
      <c r="C2403">
        <v>5396.5</v>
      </c>
      <c r="D2403">
        <v>5406.8</v>
      </c>
      <c r="E2403">
        <v>5318.8</v>
      </c>
      <c r="F2403">
        <v>5386.2</v>
      </c>
      <c r="G2403">
        <v>1157313500</v>
      </c>
      <c r="H2403">
        <v>5386.2</v>
      </c>
      <c r="I2403">
        <f t="shared" si="113"/>
        <v>-1.9086444918002821E-3</v>
      </c>
      <c r="J2403">
        <f t="shared" si="115"/>
        <v>0</v>
      </c>
      <c r="K2403">
        <f t="shared" si="114"/>
        <v>0</v>
      </c>
    </row>
    <row r="2404" spans="1:11" x14ac:dyDescent="0.25">
      <c r="A2404" t="s">
        <v>16</v>
      </c>
      <c r="B2404">
        <v>40393</v>
      </c>
      <c r="C2404">
        <v>5397.1</v>
      </c>
      <c r="D2404">
        <v>5397.3</v>
      </c>
      <c r="E2404">
        <v>5353.5</v>
      </c>
      <c r="F2404">
        <v>5396.5</v>
      </c>
      <c r="G2404">
        <v>849018700</v>
      </c>
      <c r="H2404">
        <v>5396.5</v>
      </c>
      <c r="I2404">
        <f t="shared" si="113"/>
        <v>-1.1117081395572992E-4</v>
      </c>
      <c r="J2404">
        <f t="shared" si="115"/>
        <v>0</v>
      </c>
      <c r="K2404">
        <f t="shared" si="114"/>
        <v>8</v>
      </c>
    </row>
    <row r="2405" spans="1:11" x14ac:dyDescent="0.25">
      <c r="A2405" t="s">
        <v>16</v>
      </c>
      <c r="B2405">
        <v>40392</v>
      </c>
      <c r="C2405">
        <v>5258</v>
      </c>
      <c r="D2405">
        <v>5401.7</v>
      </c>
      <c r="E2405">
        <v>5258</v>
      </c>
      <c r="F2405">
        <v>5397.1</v>
      </c>
      <c r="G2405">
        <v>955430600</v>
      </c>
      <c r="H2405">
        <v>5397.1</v>
      </c>
      <c r="I2405">
        <f t="shared" si="113"/>
        <v>2.6454925827310793E-2</v>
      </c>
      <c r="J2405">
        <f t="shared" si="115"/>
        <v>8</v>
      </c>
      <c r="K2405">
        <f t="shared" si="114"/>
        <v>-3</v>
      </c>
    </row>
    <row r="2406" spans="1:11" x14ac:dyDescent="0.25">
      <c r="A2406" t="s">
        <v>16</v>
      </c>
      <c r="B2406">
        <v>40389</v>
      </c>
      <c r="C2406">
        <v>5314</v>
      </c>
      <c r="D2406">
        <v>5322.7</v>
      </c>
      <c r="E2406">
        <v>5245.5</v>
      </c>
      <c r="F2406">
        <v>5258</v>
      </c>
      <c r="G2406">
        <v>838262600</v>
      </c>
      <c r="H2406">
        <v>5258</v>
      </c>
      <c r="I2406">
        <f t="shared" si="113"/>
        <v>-1.0538200978547185E-2</v>
      </c>
      <c r="J2406">
        <f t="shared" si="115"/>
        <v>-3</v>
      </c>
      <c r="K2406">
        <f t="shared" si="114"/>
        <v>0</v>
      </c>
    </row>
    <row r="2407" spans="1:11" x14ac:dyDescent="0.25">
      <c r="A2407" t="s">
        <v>16</v>
      </c>
      <c r="B2407">
        <v>40388</v>
      </c>
      <c r="C2407">
        <v>5319.7</v>
      </c>
      <c r="D2407">
        <v>5375.2</v>
      </c>
      <c r="E2407">
        <v>5314</v>
      </c>
      <c r="F2407">
        <v>5314</v>
      </c>
      <c r="G2407">
        <v>792887400</v>
      </c>
      <c r="H2407">
        <v>5314</v>
      </c>
      <c r="I2407">
        <f t="shared" si="113"/>
        <v>-1.0714889937402106E-3</v>
      </c>
      <c r="J2407">
        <f t="shared" si="115"/>
        <v>0</v>
      </c>
      <c r="K2407">
        <f t="shared" si="114"/>
        <v>-2</v>
      </c>
    </row>
    <row r="2408" spans="1:11" x14ac:dyDescent="0.25">
      <c r="A2408" t="s">
        <v>16</v>
      </c>
      <c r="B2408">
        <v>40387</v>
      </c>
      <c r="C2408">
        <v>5365.7</v>
      </c>
      <c r="D2408">
        <v>5398.1</v>
      </c>
      <c r="E2408">
        <v>5314.6</v>
      </c>
      <c r="F2408">
        <v>5319.7</v>
      </c>
      <c r="G2408">
        <v>1184814900</v>
      </c>
      <c r="H2408">
        <v>5319.7</v>
      </c>
      <c r="I2408">
        <f t="shared" si="113"/>
        <v>-8.5729727714930481E-3</v>
      </c>
      <c r="J2408">
        <f t="shared" si="115"/>
        <v>-2</v>
      </c>
      <c r="K2408">
        <f t="shared" si="114"/>
        <v>0</v>
      </c>
    </row>
    <row r="2409" spans="1:11" x14ac:dyDescent="0.25">
      <c r="A2409" t="s">
        <v>16</v>
      </c>
      <c r="B2409">
        <v>40386</v>
      </c>
      <c r="C2409">
        <v>5351.1</v>
      </c>
      <c r="D2409">
        <v>5411.5</v>
      </c>
      <c r="E2409">
        <v>5351.1</v>
      </c>
      <c r="F2409">
        <v>5365.7</v>
      </c>
      <c r="G2409">
        <v>1810362800</v>
      </c>
      <c r="H2409">
        <v>5365.7</v>
      </c>
      <c r="I2409">
        <f t="shared" si="113"/>
        <v>2.7284109809198043E-3</v>
      </c>
      <c r="J2409">
        <f t="shared" si="115"/>
        <v>0</v>
      </c>
      <c r="K2409">
        <f t="shared" si="114"/>
        <v>2</v>
      </c>
    </row>
    <row r="2410" spans="1:11" x14ac:dyDescent="0.25">
      <c r="A2410" t="s">
        <v>16</v>
      </c>
      <c r="B2410">
        <v>40385</v>
      </c>
      <c r="C2410">
        <v>5312.6</v>
      </c>
      <c r="D2410">
        <v>5351.9</v>
      </c>
      <c r="E2410">
        <v>5301.3</v>
      </c>
      <c r="F2410">
        <v>5351.1</v>
      </c>
      <c r="G2410">
        <v>772356100</v>
      </c>
      <c r="H2410">
        <v>5351.1</v>
      </c>
      <c r="I2410">
        <f t="shared" si="113"/>
        <v>7.2469224108722141E-3</v>
      </c>
      <c r="J2410">
        <f t="shared" si="115"/>
        <v>2</v>
      </c>
      <c r="K2410">
        <f t="shared" si="114"/>
        <v>0</v>
      </c>
    </row>
    <row r="2411" spans="1:11" x14ac:dyDescent="0.25">
      <c r="A2411" t="s">
        <v>16</v>
      </c>
      <c r="B2411">
        <v>40382</v>
      </c>
      <c r="C2411">
        <v>5313.8</v>
      </c>
      <c r="D2411">
        <v>5328.5</v>
      </c>
      <c r="E2411">
        <v>5272.7</v>
      </c>
      <c r="F2411">
        <v>5312.6</v>
      </c>
      <c r="G2411">
        <v>872202700</v>
      </c>
      <c r="H2411">
        <v>5312.6</v>
      </c>
      <c r="I2411">
        <f t="shared" si="113"/>
        <v>-2.258270917233629E-4</v>
      </c>
      <c r="J2411">
        <f t="shared" si="115"/>
        <v>0</v>
      </c>
      <c r="K2411">
        <f t="shared" si="114"/>
        <v>6</v>
      </c>
    </row>
    <row r="2412" spans="1:11" x14ac:dyDescent="0.25">
      <c r="A2412" t="s">
        <v>16</v>
      </c>
      <c r="B2412">
        <v>40381</v>
      </c>
      <c r="C2412">
        <v>5214.6000000000004</v>
      </c>
      <c r="D2412">
        <v>5319.5</v>
      </c>
      <c r="E2412">
        <v>5181</v>
      </c>
      <c r="F2412">
        <v>5313.8</v>
      </c>
      <c r="G2412">
        <v>1022077600</v>
      </c>
      <c r="H2412">
        <v>5313.8</v>
      </c>
      <c r="I2412">
        <f t="shared" si="113"/>
        <v>1.9023510911670982E-2</v>
      </c>
      <c r="J2412">
        <f t="shared" si="115"/>
        <v>6</v>
      </c>
      <c r="K2412">
        <f t="shared" si="114"/>
        <v>4</v>
      </c>
    </row>
    <row r="2413" spans="1:11" x14ac:dyDescent="0.25">
      <c r="A2413" t="s">
        <v>16</v>
      </c>
      <c r="B2413">
        <v>40380</v>
      </c>
      <c r="C2413">
        <v>5139.5</v>
      </c>
      <c r="D2413">
        <v>5244.9</v>
      </c>
      <c r="E2413">
        <v>5139.5</v>
      </c>
      <c r="F2413">
        <v>5214.6000000000004</v>
      </c>
      <c r="G2413">
        <v>966423900</v>
      </c>
      <c r="H2413">
        <v>5214.6000000000004</v>
      </c>
      <c r="I2413">
        <f t="shared" si="113"/>
        <v>1.4612316373188161E-2</v>
      </c>
      <c r="J2413">
        <f t="shared" si="115"/>
        <v>4</v>
      </c>
      <c r="K2413">
        <f t="shared" si="114"/>
        <v>0</v>
      </c>
    </row>
    <row r="2414" spans="1:11" x14ac:dyDescent="0.25">
      <c r="A2414" t="s">
        <v>16</v>
      </c>
      <c r="B2414">
        <v>40379</v>
      </c>
      <c r="C2414">
        <v>5148.3</v>
      </c>
      <c r="D2414">
        <v>5180</v>
      </c>
      <c r="E2414">
        <v>5090.6000000000004</v>
      </c>
      <c r="F2414">
        <v>5139.5</v>
      </c>
      <c r="G2414">
        <v>830736400</v>
      </c>
      <c r="H2414">
        <v>5139.5</v>
      </c>
      <c r="I2414">
        <f t="shared" si="113"/>
        <v>-1.7093020997223096E-3</v>
      </c>
      <c r="J2414">
        <f t="shared" si="115"/>
        <v>0</v>
      </c>
      <c r="K2414">
        <f t="shared" si="114"/>
        <v>0</v>
      </c>
    </row>
    <row r="2415" spans="1:11" x14ac:dyDescent="0.25">
      <c r="A2415" t="s">
        <v>16</v>
      </c>
      <c r="B2415">
        <v>40378</v>
      </c>
      <c r="C2415">
        <v>5158.8999999999996</v>
      </c>
      <c r="D2415">
        <v>5196.8</v>
      </c>
      <c r="E2415">
        <v>5111.8999999999996</v>
      </c>
      <c r="F2415">
        <v>5148.3</v>
      </c>
      <c r="G2415">
        <v>687707400</v>
      </c>
      <c r="H2415">
        <v>5148.3</v>
      </c>
      <c r="I2415">
        <f t="shared" si="113"/>
        <v>-2.054701583670826E-3</v>
      </c>
      <c r="J2415">
        <f t="shared" si="115"/>
        <v>0</v>
      </c>
      <c r="K2415">
        <f t="shared" si="114"/>
        <v>-3</v>
      </c>
    </row>
    <row r="2416" spans="1:11" x14ac:dyDescent="0.25">
      <c r="A2416" t="s">
        <v>16</v>
      </c>
      <c r="B2416">
        <v>40375</v>
      </c>
      <c r="C2416">
        <v>5211.3</v>
      </c>
      <c r="D2416">
        <v>5273.6</v>
      </c>
      <c r="E2416">
        <v>5153.3</v>
      </c>
      <c r="F2416">
        <v>5158.8999999999996</v>
      </c>
      <c r="G2416">
        <v>1068185900</v>
      </c>
      <c r="H2416">
        <v>5158.8999999999996</v>
      </c>
      <c r="I2416">
        <f t="shared" si="113"/>
        <v>-1.0055072630629658E-2</v>
      </c>
      <c r="J2416">
        <f t="shared" si="115"/>
        <v>-3</v>
      </c>
      <c r="K2416">
        <f t="shared" si="114"/>
        <v>-2</v>
      </c>
    </row>
    <row r="2417" spans="1:11" x14ac:dyDescent="0.25">
      <c r="A2417" t="s">
        <v>16</v>
      </c>
      <c r="B2417">
        <v>40374</v>
      </c>
      <c r="C2417">
        <v>5253.5</v>
      </c>
      <c r="D2417">
        <v>5268.4</v>
      </c>
      <c r="E2417">
        <v>5187.5</v>
      </c>
      <c r="F2417">
        <v>5211.3</v>
      </c>
      <c r="G2417">
        <v>833731400</v>
      </c>
      <c r="H2417">
        <v>5211.3</v>
      </c>
      <c r="I2417">
        <f t="shared" si="113"/>
        <v>-8.0327400780432212E-3</v>
      </c>
      <c r="J2417">
        <f t="shared" si="115"/>
        <v>-2</v>
      </c>
      <c r="K2417">
        <f t="shared" si="114"/>
        <v>-1</v>
      </c>
    </row>
    <row r="2418" spans="1:11" x14ac:dyDescent="0.25">
      <c r="A2418" t="s">
        <v>16</v>
      </c>
      <c r="B2418">
        <v>40373</v>
      </c>
      <c r="C2418">
        <v>5271</v>
      </c>
      <c r="D2418">
        <v>5287.3</v>
      </c>
      <c r="E2418">
        <v>5205.8</v>
      </c>
      <c r="F2418">
        <v>5253.5</v>
      </c>
      <c r="G2418">
        <v>839649300</v>
      </c>
      <c r="H2418">
        <v>5253.5</v>
      </c>
      <c r="I2418">
        <f t="shared" si="113"/>
        <v>-3.3200531208499307E-3</v>
      </c>
      <c r="J2418">
        <f t="shared" si="115"/>
        <v>-1</v>
      </c>
      <c r="K2418">
        <f t="shared" si="114"/>
        <v>6</v>
      </c>
    </row>
    <row r="2419" spans="1:11" x14ac:dyDescent="0.25">
      <c r="A2419" t="s">
        <v>16</v>
      </c>
      <c r="B2419">
        <v>40372</v>
      </c>
      <c r="C2419">
        <v>5167</v>
      </c>
      <c r="D2419">
        <v>5272.3</v>
      </c>
      <c r="E2419">
        <v>5167</v>
      </c>
      <c r="F2419">
        <v>5271</v>
      </c>
      <c r="G2419">
        <v>891506900</v>
      </c>
      <c r="H2419">
        <v>5271</v>
      </c>
      <c r="I2419">
        <f t="shared" si="113"/>
        <v>2.0127733694600414E-2</v>
      </c>
      <c r="J2419">
        <f t="shared" si="115"/>
        <v>6</v>
      </c>
      <c r="K2419">
        <f t="shared" si="114"/>
        <v>2</v>
      </c>
    </row>
    <row r="2420" spans="1:11" x14ac:dyDescent="0.25">
      <c r="A2420" t="s">
        <v>16</v>
      </c>
      <c r="B2420">
        <v>40371</v>
      </c>
      <c r="C2420">
        <v>5132.8999999999996</v>
      </c>
      <c r="D2420">
        <v>5193.2</v>
      </c>
      <c r="E2420">
        <v>5128.6000000000004</v>
      </c>
      <c r="F2420">
        <v>5167</v>
      </c>
      <c r="G2420">
        <v>622994300</v>
      </c>
      <c r="H2420">
        <v>5167</v>
      </c>
      <c r="I2420">
        <f t="shared" si="113"/>
        <v>6.6434179508660929E-3</v>
      </c>
      <c r="J2420">
        <f t="shared" si="115"/>
        <v>2</v>
      </c>
      <c r="K2420">
        <f t="shared" si="114"/>
        <v>1</v>
      </c>
    </row>
    <row r="2421" spans="1:11" x14ac:dyDescent="0.25">
      <c r="A2421" t="s">
        <v>16</v>
      </c>
      <c r="B2421">
        <v>40368</v>
      </c>
      <c r="C2421">
        <v>5105.5</v>
      </c>
      <c r="D2421">
        <v>5150.6000000000004</v>
      </c>
      <c r="E2421">
        <v>5098.8</v>
      </c>
      <c r="F2421">
        <v>5132.8999999999996</v>
      </c>
      <c r="G2421">
        <v>859246500</v>
      </c>
      <c r="H2421">
        <v>5132.8999999999996</v>
      </c>
      <c r="I2421">
        <f t="shared" si="113"/>
        <v>5.3667613358141519E-3</v>
      </c>
      <c r="J2421">
        <f t="shared" si="115"/>
        <v>1</v>
      </c>
      <c r="K2421">
        <f t="shared" si="114"/>
        <v>5</v>
      </c>
    </row>
    <row r="2422" spans="1:11" x14ac:dyDescent="0.25">
      <c r="A2422" t="s">
        <v>16</v>
      </c>
      <c r="B2422">
        <v>40367</v>
      </c>
      <c r="C2422">
        <v>5014.8</v>
      </c>
      <c r="D2422">
        <v>5123.5</v>
      </c>
      <c r="E2422">
        <v>5014.8</v>
      </c>
      <c r="F2422">
        <v>5105.5</v>
      </c>
      <c r="G2422">
        <v>1130033500</v>
      </c>
      <c r="H2422">
        <v>5105.5</v>
      </c>
      <c r="I2422">
        <f t="shared" si="113"/>
        <v>1.8086464066363606E-2</v>
      </c>
      <c r="J2422">
        <f t="shared" si="115"/>
        <v>5</v>
      </c>
      <c r="K2422">
        <f t="shared" si="114"/>
        <v>3</v>
      </c>
    </row>
    <row r="2423" spans="1:11" x14ac:dyDescent="0.25">
      <c r="A2423" t="s">
        <v>16</v>
      </c>
      <c r="B2423">
        <v>40366</v>
      </c>
      <c r="C2423">
        <v>4965</v>
      </c>
      <c r="D2423">
        <v>5014.8</v>
      </c>
      <c r="E2423">
        <v>4892</v>
      </c>
      <c r="F2423">
        <v>5014.8</v>
      </c>
      <c r="G2423">
        <v>1061086600</v>
      </c>
      <c r="H2423">
        <v>5014.8</v>
      </c>
      <c r="I2423">
        <f t="shared" si="113"/>
        <v>1.0030211480362539E-2</v>
      </c>
      <c r="J2423">
        <f t="shared" si="115"/>
        <v>3</v>
      </c>
      <c r="K2423">
        <f t="shared" si="114"/>
        <v>9</v>
      </c>
    </row>
    <row r="2424" spans="1:11" x14ac:dyDescent="0.25">
      <c r="A2424" t="s">
        <v>16</v>
      </c>
      <c r="B2424">
        <v>40365</v>
      </c>
      <c r="C2424">
        <v>4823.5</v>
      </c>
      <c r="D2424">
        <v>4967.7</v>
      </c>
      <c r="E2424">
        <v>4823.5</v>
      </c>
      <c r="F2424">
        <v>4965</v>
      </c>
      <c r="G2424">
        <v>921871900</v>
      </c>
      <c r="H2424">
        <v>4965</v>
      </c>
      <c r="I2424">
        <f t="shared" si="113"/>
        <v>2.9335544728931184E-2</v>
      </c>
      <c r="J2424">
        <f t="shared" si="115"/>
        <v>9</v>
      </c>
      <c r="K2424">
        <f t="shared" si="114"/>
        <v>0</v>
      </c>
    </row>
    <row r="2425" spans="1:11" x14ac:dyDescent="0.25">
      <c r="A2425" t="s">
        <v>16</v>
      </c>
      <c r="B2425">
        <v>40364</v>
      </c>
      <c r="C2425">
        <v>4838.1000000000004</v>
      </c>
      <c r="D2425">
        <v>4863.3999999999996</v>
      </c>
      <c r="E2425">
        <v>4821.1000000000004</v>
      </c>
      <c r="F2425">
        <v>4823.5</v>
      </c>
      <c r="G2425">
        <v>539451500</v>
      </c>
      <c r="H2425">
        <v>4823.5</v>
      </c>
      <c r="I2425">
        <f t="shared" si="113"/>
        <v>-3.0177135652426079E-3</v>
      </c>
      <c r="J2425">
        <f t="shared" si="115"/>
        <v>0</v>
      </c>
      <c r="K2425">
        <f t="shared" si="114"/>
        <v>2</v>
      </c>
    </row>
    <row r="2426" spans="1:11" x14ac:dyDescent="0.25">
      <c r="A2426" t="s">
        <v>16</v>
      </c>
      <c r="B2426">
        <v>40361</v>
      </c>
      <c r="C2426">
        <v>4805.8</v>
      </c>
      <c r="D2426">
        <v>4880.8999999999996</v>
      </c>
      <c r="E2426">
        <v>4805.8</v>
      </c>
      <c r="F2426">
        <v>4838.1000000000004</v>
      </c>
      <c r="G2426">
        <v>1038891400</v>
      </c>
      <c r="H2426">
        <v>4838.1000000000004</v>
      </c>
      <c r="I2426">
        <f t="shared" si="113"/>
        <v>6.7210454034707379E-3</v>
      </c>
      <c r="J2426">
        <f t="shared" si="115"/>
        <v>2</v>
      </c>
      <c r="K2426">
        <f t="shared" si="114"/>
        <v>-7</v>
      </c>
    </row>
    <row r="2427" spans="1:11" x14ac:dyDescent="0.25">
      <c r="A2427" t="s">
        <v>16</v>
      </c>
      <c r="B2427">
        <v>40360</v>
      </c>
      <c r="C2427">
        <v>4916.8999999999996</v>
      </c>
      <c r="D2427">
        <v>4916.8999999999996</v>
      </c>
      <c r="E2427">
        <v>4790</v>
      </c>
      <c r="F2427">
        <v>4805.8</v>
      </c>
      <c r="G2427">
        <v>1342920500</v>
      </c>
      <c r="H2427">
        <v>4805.8</v>
      </c>
      <c r="I2427">
        <f t="shared" si="113"/>
        <v>-2.2595537838882129E-2</v>
      </c>
      <c r="J2427">
        <f t="shared" si="115"/>
        <v>-7</v>
      </c>
      <c r="K2427">
        <f t="shared" si="114"/>
        <v>0</v>
      </c>
    </row>
    <row r="2428" spans="1:11" x14ac:dyDescent="0.25">
      <c r="A2428" t="s">
        <v>16</v>
      </c>
      <c r="B2428">
        <v>40359</v>
      </c>
      <c r="C2428">
        <v>4914.2</v>
      </c>
      <c r="D2428">
        <v>4961.8999999999996</v>
      </c>
      <c r="E2428">
        <v>4898.5</v>
      </c>
      <c r="F2428">
        <v>4916.8999999999996</v>
      </c>
      <c r="G2428">
        <v>1277285100</v>
      </c>
      <c r="H2428">
        <v>4916.8999999999996</v>
      </c>
      <c r="I2428">
        <f t="shared" si="113"/>
        <v>5.4942818770098434E-4</v>
      </c>
      <c r="J2428">
        <f t="shared" si="115"/>
        <v>0</v>
      </c>
      <c r="K2428">
        <f t="shared" si="114"/>
        <v>-10</v>
      </c>
    </row>
    <row r="2429" spans="1:11" x14ac:dyDescent="0.25">
      <c r="A2429" t="s">
        <v>16</v>
      </c>
      <c r="B2429">
        <v>40358</v>
      </c>
      <c r="C2429">
        <v>5071.7</v>
      </c>
      <c r="D2429">
        <v>5071.7</v>
      </c>
      <c r="E2429">
        <v>4899</v>
      </c>
      <c r="F2429">
        <v>4914.2</v>
      </c>
      <c r="G2429">
        <v>1016390800</v>
      </c>
      <c r="H2429">
        <v>4914.2</v>
      </c>
      <c r="I2429">
        <f t="shared" si="113"/>
        <v>-3.1054675946921129E-2</v>
      </c>
      <c r="J2429">
        <f t="shared" si="115"/>
        <v>-10</v>
      </c>
      <c r="K2429">
        <f t="shared" si="114"/>
        <v>1</v>
      </c>
    </row>
    <row r="2430" spans="1:11" x14ac:dyDescent="0.25">
      <c r="A2430" t="s">
        <v>16</v>
      </c>
      <c r="B2430">
        <v>40357</v>
      </c>
      <c r="C2430">
        <v>5046.5</v>
      </c>
      <c r="D2430">
        <v>5085.7</v>
      </c>
      <c r="E2430">
        <v>5024.7</v>
      </c>
      <c r="F2430">
        <v>5071.7</v>
      </c>
      <c r="G2430">
        <v>845187300</v>
      </c>
      <c r="H2430">
        <v>5071.7</v>
      </c>
      <c r="I2430">
        <f t="shared" si="113"/>
        <v>4.9935598929951031E-3</v>
      </c>
      <c r="J2430">
        <f t="shared" si="115"/>
        <v>1</v>
      </c>
      <c r="K2430">
        <f t="shared" si="114"/>
        <v>-3</v>
      </c>
    </row>
    <row r="2431" spans="1:11" x14ac:dyDescent="0.25">
      <c r="A2431" t="s">
        <v>16</v>
      </c>
      <c r="B2431">
        <v>40354</v>
      </c>
      <c r="C2431">
        <v>5100.2</v>
      </c>
      <c r="D2431">
        <v>5130.5</v>
      </c>
      <c r="E2431">
        <v>5031.7</v>
      </c>
      <c r="F2431">
        <v>5046.5</v>
      </c>
      <c r="G2431">
        <v>1188668800</v>
      </c>
      <c r="H2431">
        <v>5046.5</v>
      </c>
      <c r="I2431">
        <f t="shared" si="113"/>
        <v>-1.0528998862789685E-2</v>
      </c>
      <c r="J2431">
        <f t="shared" si="115"/>
        <v>-3</v>
      </c>
      <c r="K2431">
        <f t="shared" si="114"/>
        <v>-4</v>
      </c>
    </row>
    <row r="2432" spans="1:11" x14ac:dyDescent="0.25">
      <c r="A2432" t="s">
        <v>16</v>
      </c>
      <c r="B2432">
        <v>40353</v>
      </c>
      <c r="C2432">
        <v>5178.5</v>
      </c>
      <c r="D2432">
        <v>5211.8</v>
      </c>
      <c r="E2432">
        <v>5091</v>
      </c>
      <c r="F2432">
        <v>5100.2</v>
      </c>
      <c r="G2432">
        <v>979497900</v>
      </c>
      <c r="H2432">
        <v>5100.2</v>
      </c>
      <c r="I2432">
        <f t="shared" si="113"/>
        <v>-1.5120208554600834E-2</v>
      </c>
      <c r="J2432">
        <f t="shared" si="115"/>
        <v>-4</v>
      </c>
      <c r="K2432">
        <f t="shared" si="114"/>
        <v>-4</v>
      </c>
    </row>
    <row r="2433" spans="1:11" x14ac:dyDescent="0.25">
      <c r="A2433" t="s">
        <v>16</v>
      </c>
      <c r="B2433">
        <v>40352</v>
      </c>
      <c r="C2433">
        <v>5247</v>
      </c>
      <c r="D2433">
        <v>5247.9</v>
      </c>
      <c r="E2433">
        <v>5165.8</v>
      </c>
      <c r="F2433">
        <v>5178.5</v>
      </c>
      <c r="G2433">
        <v>941044800</v>
      </c>
      <c r="H2433">
        <v>5178.5</v>
      </c>
      <c r="I2433">
        <f t="shared" si="113"/>
        <v>-1.3055079092814892E-2</v>
      </c>
      <c r="J2433">
        <f t="shared" si="115"/>
        <v>-4</v>
      </c>
      <c r="K2433">
        <f t="shared" si="114"/>
        <v>-3</v>
      </c>
    </row>
    <row r="2434" spans="1:11" x14ac:dyDescent="0.25">
      <c r="A2434" t="s">
        <v>16</v>
      </c>
      <c r="B2434">
        <v>40351</v>
      </c>
      <c r="C2434">
        <v>5299.1</v>
      </c>
      <c r="D2434">
        <v>5299.1</v>
      </c>
      <c r="E2434">
        <v>5210</v>
      </c>
      <c r="F2434">
        <v>5247</v>
      </c>
      <c r="G2434">
        <v>1124430700</v>
      </c>
      <c r="H2434">
        <v>5247</v>
      </c>
      <c r="I2434">
        <f t="shared" ref="I2434:I2497" si="116">(H2434/H2435)-1</f>
        <v>-9.8318582400785948E-3</v>
      </c>
      <c r="J2434">
        <f t="shared" si="115"/>
        <v>-3</v>
      </c>
      <c r="K2434">
        <f t="shared" si="114"/>
        <v>2</v>
      </c>
    </row>
    <row r="2435" spans="1:11" x14ac:dyDescent="0.25">
      <c r="A2435" t="s">
        <v>16</v>
      </c>
      <c r="B2435">
        <v>40350</v>
      </c>
      <c r="C2435">
        <v>5250.8</v>
      </c>
      <c r="D2435">
        <v>5331.5</v>
      </c>
      <c r="E2435">
        <v>5250.8</v>
      </c>
      <c r="F2435">
        <v>5299.1</v>
      </c>
      <c r="G2435">
        <v>797902600</v>
      </c>
      <c r="H2435">
        <v>5299.1</v>
      </c>
      <c r="I2435">
        <f t="shared" si="116"/>
        <v>9.1985983088291867E-3</v>
      </c>
      <c r="J2435">
        <f t="shared" si="115"/>
        <v>2</v>
      </c>
      <c r="K2435">
        <f t="shared" ref="K2435:K2498" si="117">J2436</f>
        <v>0</v>
      </c>
    </row>
    <row r="2436" spans="1:11" x14ac:dyDescent="0.25">
      <c r="A2436" t="s">
        <v>16</v>
      </c>
      <c r="B2436">
        <v>40347</v>
      </c>
      <c r="C2436">
        <v>5253.9</v>
      </c>
      <c r="D2436">
        <v>5289.1</v>
      </c>
      <c r="E2436">
        <v>5239.3999999999996</v>
      </c>
      <c r="F2436">
        <v>5250.8</v>
      </c>
      <c r="G2436">
        <v>1528137800</v>
      </c>
      <c r="H2436">
        <v>5250.8</v>
      </c>
      <c r="I2436">
        <f t="shared" si="116"/>
        <v>-5.9003787662492702E-4</v>
      </c>
      <c r="J2436">
        <f t="shared" si="115"/>
        <v>0</v>
      </c>
      <c r="K2436">
        <f t="shared" si="117"/>
        <v>0</v>
      </c>
    </row>
    <row r="2437" spans="1:11" x14ac:dyDescent="0.25">
      <c r="A2437" t="s">
        <v>16</v>
      </c>
      <c r="B2437">
        <v>40346</v>
      </c>
      <c r="C2437">
        <v>5237.8999999999996</v>
      </c>
      <c r="D2437">
        <v>5293.8</v>
      </c>
      <c r="E2437">
        <v>5233.2</v>
      </c>
      <c r="F2437">
        <v>5253.9</v>
      </c>
      <c r="G2437">
        <v>1139301600</v>
      </c>
      <c r="H2437">
        <v>5253.9</v>
      </c>
      <c r="I2437">
        <f t="shared" si="116"/>
        <v>3.0546593100289066E-3</v>
      </c>
      <c r="J2437">
        <f t="shared" si="115"/>
        <v>0</v>
      </c>
      <c r="K2437">
        <f t="shared" si="117"/>
        <v>1</v>
      </c>
    </row>
    <row r="2438" spans="1:11" x14ac:dyDescent="0.25">
      <c r="A2438" t="s">
        <v>16</v>
      </c>
      <c r="B2438">
        <v>40345</v>
      </c>
      <c r="C2438">
        <v>5217.8</v>
      </c>
      <c r="D2438">
        <v>5257.3</v>
      </c>
      <c r="E2438">
        <v>5209.3999999999996</v>
      </c>
      <c r="F2438">
        <v>5237.8999999999996</v>
      </c>
      <c r="G2438">
        <v>1026163200</v>
      </c>
      <c r="H2438">
        <v>5237.8999999999996</v>
      </c>
      <c r="I2438">
        <f t="shared" si="116"/>
        <v>3.8521982444708058E-3</v>
      </c>
      <c r="J2438">
        <f t="shared" si="115"/>
        <v>1</v>
      </c>
      <c r="K2438">
        <f t="shared" si="117"/>
        <v>0</v>
      </c>
    </row>
    <row r="2439" spans="1:11" x14ac:dyDescent="0.25">
      <c r="A2439" t="s">
        <v>16</v>
      </c>
      <c r="B2439">
        <v>40344</v>
      </c>
      <c r="C2439">
        <v>5202.1000000000004</v>
      </c>
      <c r="D2439">
        <v>5242.1000000000004</v>
      </c>
      <c r="E2439">
        <v>5149.1000000000004</v>
      </c>
      <c r="F2439">
        <v>5217.8</v>
      </c>
      <c r="G2439">
        <v>1005269000</v>
      </c>
      <c r="H2439">
        <v>5217.8</v>
      </c>
      <c r="I2439">
        <f t="shared" si="116"/>
        <v>3.0180119567098096E-3</v>
      </c>
      <c r="J2439">
        <f t="shared" si="115"/>
        <v>0</v>
      </c>
      <c r="K2439">
        <f t="shared" si="117"/>
        <v>2</v>
      </c>
    </row>
    <row r="2440" spans="1:11" x14ac:dyDescent="0.25">
      <c r="A2440" t="s">
        <v>16</v>
      </c>
      <c r="B2440">
        <v>40343</v>
      </c>
      <c r="C2440">
        <v>5163.7</v>
      </c>
      <c r="D2440">
        <v>5215.2</v>
      </c>
      <c r="E2440">
        <v>5163.7</v>
      </c>
      <c r="F2440">
        <v>5202.1000000000004</v>
      </c>
      <c r="G2440">
        <v>947984800</v>
      </c>
      <c r="H2440">
        <v>5202.1000000000004</v>
      </c>
      <c r="I2440">
        <f t="shared" si="116"/>
        <v>7.4365280709569603E-3</v>
      </c>
      <c r="J2440">
        <f t="shared" si="115"/>
        <v>2</v>
      </c>
      <c r="K2440">
        <f t="shared" si="117"/>
        <v>1</v>
      </c>
    </row>
    <row r="2441" spans="1:11" x14ac:dyDescent="0.25">
      <c r="A2441" t="s">
        <v>16</v>
      </c>
      <c r="B2441">
        <v>40340</v>
      </c>
      <c r="C2441">
        <v>5132.5</v>
      </c>
      <c r="D2441">
        <v>5184.3999999999996</v>
      </c>
      <c r="E2441">
        <v>5116.7</v>
      </c>
      <c r="F2441">
        <v>5163.7</v>
      </c>
      <c r="G2441">
        <v>1102533300</v>
      </c>
      <c r="H2441">
        <v>5163.7</v>
      </c>
      <c r="I2441">
        <f t="shared" si="116"/>
        <v>6.0789089137847085E-3</v>
      </c>
      <c r="J2441">
        <f t="shared" si="115"/>
        <v>1</v>
      </c>
      <c r="K2441">
        <f t="shared" si="117"/>
        <v>2</v>
      </c>
    </row>
    <row r="2442" spans="1:11" x14ac:dyDescent="0.25">
      <c r="A2442" t="s">
        <v>16</v>
      </c>
      <c r="B2442">
        <v>40339</v>
      </c>
      <c r="C2442">
        <v>5085.8999999999996</v>
      </c>
      <c r="D2442">
        <v>5149.7</v>
      </c>
      <c r="E2442">
        <v>5030.8999999999996</v>
      </c>
      <c r="F2442">
        <v>5132.5</v>
      </c>
      <c r="G2442">
        <v>1364944200</v>
      </c>
      <c r="H2442">
        <v>5132.5</v>
      </c>
      <c r="I2442">
        <f t="shared" si="116"/>
        <v>9.1625867594722354E-3</v>
      </c>
      <c r="J2442">
        <f t="shared" si="115"/>
        <v>2</v>
      </c>
      <c r="K2442">
        <f t="shared" si="117"/>
        <v>3</v>
      </c>
    </row>
    <row r="2443" spans="1:11" x14ac:dyDescent="0.25">
      <c r="A2443" t="s">
        <v>16</v>
      </c>
      <c r="B2443">
        <v>40338</v>
      </c>
      <c r="C2443">
        <v>5028.2</v>
      </c>
      <c r="D2443">
        <v>5085.8999999999996</v>
      </c>
      <c r="E2443">
        <v>4998.1000000000004</v>
      </c>
      <c r="F2443">
        <v>5085.8999999999996</v>
      </c>
      <c r="G2443">
        <v>1094116800</v>
      </c>
      <c r="H2443">
        <v>5085.8999999999996</v>
      </c>
      <c r="I2443">
        <f t="shared" si="116"/>
        <v>1.1475279424048246E-2</v>
      </c>
      <c r="J2443">
        <f t="shared" si="115"/>
        <v>3</v>
      </c>
      <c r="K2443">
        <f t="shared" si="117"/>
        <v>-2</v>
      </c>
    </row>
    <row r="2444" spans="1:11" x14ac:dyDescent="0.25">
      <c r="A2444" t="s">
        <v>16</v>
      </c>
      <c r="B2444">
        <v>40337</v>
      </c>
      <c r="C2444">
        <v>5069.1000000000004</v>
      </c>
      <c r="D2444">
        <v>5084.1000000000004</v>
      </c>
      <c r="E2444">
        <v>4984.7</v>
      </c>
      <c r="F2444">
        <v>5028.2</v>
      </c>
      <c r="G2444">
        <v>1199075300</v>
      </c>
      <c r="H2444">
        <v>5028.2</v>
      </c>
      <c r="I2444">
        <f t="shared" si="116"/>
        <v>-8.0684934209229731E-3</v>
      </c>
      <c r="J2444">
        <f t="shared" si="115"/>
        <v>-2</v>
      </c>
      <c r="K2444">
        <f t="shared" si="117"/>
        <v>-3</v>
      </c>
    </row>
    <row r="2445" spans="1:11" x14ac:dyDescent="0.25">
      <c r="A2445" t="s">
        <v>16</v>
      </c>
      <c r="B2445">
        <v>40336</v>
      </c>
      <c r="C2445">
        <v>5126</v>
      </c>
      <c r="D2445">
        <v>5126</v>
      </c>
      <c r="E2445">
        <v>5040.3</v>
      </c>
      <c r="F2445">
        <v>5069.1000000000004</v>
      </c>
      <c r="G2445">
        <v>900731500</v>
      </c>
      <c r="H2445">
        <v>5069.1000000000004</v>
      </c>
      <c r="I2445">
        <f t="shared" si="116"/>
        <v>-1.110027311744044E-2</v>
      </c>
      <c r="J2445">
        <f t="shared" si="115"/>
        <v>-3</v>
      </c>
      <c r="K2445">
        <f t="shared" si="117"/>
        <v>-5</v>
      </c>
    </row>
    <row r="2446" spans="1:11" x14ac:dyDescent="0.25">
      <c r="A2446" t="s">
        <v>16</v>
      </c>
      <c r="B2446">
        <v>40333</v>
      </c>
      <c r="C2446">
        <v>5211.2</v>
      </c>
      <c r="D2446">
        <v>5261.7</v>
      </c>
      <c r="E2446">
        <v>5102.1000000000004</v>
      </c>
      <c r="F2446">
        <v>5126</v>
      </c>
      <c r="G2446">
        <v>1209543600</v>
      </c>
      <c r="H2446">
        <v>5126</v>
      </c>
      <c r="I2446">
        <f t="shared" si="116"/>
        <v>-1.6349401289530219E-2</v>
      </c>
      <c r="J2446">
        <f t="shared" si="115"/>
        <v>-5</v>
      </c>
      <c r="K2446">
        <f t="shared" si="117"/>
        <v>3</v>
      </c>
    </row>
    <row r="2447" spans="1:11" x14ac:dyDescent="0.25">
      <c r="A2447" t="s">
        <v>16</v>
      </c>
      <c r="B2447">
        <v>40332</v>
      </c>
      <c r="C2447">
        <v>5151.3</v>
      </c>
      <c r="D2447">
        <v>5262.5</v>
      </c>
      <c r="E2447">
        <v>5151.3</v>
      </c>
      <c r="F2447">
        <v>5211.2</v>
      </c>
      <c r="G2447">
        <v>1214853200</v>
      </c>
      <c r="H2447">
        <v>5211.2</v>
      </c>
      <c r="I2447">
        <f t="shared" si="116"/>
        <v>1.1628132704365912E-2</v>
      </c>
      <c r="J2447">
        <f t="shared" si="115"/>
        <v>3</v>
      </c>
      <c r="K2447">
        <f t="shared" si="117"/>
        <v>0</v>
      </c>
    </row>
    <row r="2448" spans="1:11" x14ac:dyDescent="0.25">
      <c r="A2448" t="s">
        <v>16</v>
      </c>
      <c r="B2448">
        <v>40331</v>
      </c>
      <c r="C2448">
        <v>5163.3</v>
      </c>
      <c r="D2448">
        <v>5163.3</v>
      </c>
      <c r="E2448">
        <v>5072.5</v>
      </c>
      <c r="F2448">
        <v>5151.3</v>
      </c>
      <c r="G2448">
        <v>1173782500</v>
      </c>
      <c r="H2448">
        <v>5151.3</v>
      </c>
      <c r="I2448">
        <f t="shared" si="116"/>
        <v>-2.324095055487807E-3</v>
      </c>
      <c r="J2448">
        <f t="shared" si="115"/>
        <v>0</v>
      </c>
      <c r="K2448">
        <f t="shared" si="117"/>
        <v>-1</v>
      </c>
    </row>
    <row r="2449" spans="1:11" x14ac:dyDescent="0.25">
      <c r="A2449" t="s">
        <v>16</v>
      </c>
      <c r="B2449">
        <v>40330</v>
      </c>
      <c r="C2449">
        <v>5188.3999999999996</v>
      </c>
      <c r="D2449">
        <v>5192.1000000000004</v>
      </c>
      <c r="E2449">
        <v>5063.2</v>
      </c>
      <c r="F2449">
        <v>5163.3</v>
      </c>
      <c r="G2449">
        <v>1325107200</v>
      </c>
      <c r="H2449">
        <v>5163.3</v>
      </c>
      <c r="I2449">
        <f t="shared" si="116"/>
        <v>-4.8377149024746435E-3</v>
      </c>
      <c r="J2449">
        <f t="shared" si="115"/>
        <v>-1</v>
      </c>
      <c r="K2449">
        <f t="shared" si="117"/>
        <v>0</v>
      </c>
    </row>
    <row r="2450" spans="1:11" x14ac:dyDescent="0.25">
      <c r="A2450" t="s">
        <v>16</v>
      </c>
      <c r="B2450">
        <v>40329</v>
      </c>
      <c r="C2450">
        <v>5188.3999999999996</v>
      </c>
      <c r="D2450">
        <v>5188.3999999999996</v>
      </c>
      <c r="E2450">
        <v>5188.3999999999996</v>
      </c>
      <c r="F2450">
        <v>5188.3999999999996</v>
      </c>
      <c r="G2450">
        <v>0</v>
      </c>
      <c r="H2450">
        <v>5188.3999999999996</v>
      </c>
      <c r="I2450">
        <f t="shared" si="116"/>
        <v>0</v>
      </c>
      <c r="J2450">
        <f t="shared" si="115"/>
        <v>0</v>
      </c>
      <c r="K2450">
        <f t="shared" si="117"/>
        <v>0</v>
      </c>
    </row>
    <row r="2451" spans="1:11" x14ac:dyDescent="0.25">
      <c r="A2451" t="s">
        <v>16</v>
      </c>
      <c r="B2451">
        <v>40326</v>
      </c>
      <c r="C2451">
        <v>5195.2</v>
      </c>
      <c r="D2451">
        <v>5240.3</v>
      </c>
      <c r="E2451">
        <v>5186</v>
      </c>
      <c r="F2451">
        <v>5188.3999999999996</v>
      </c>
      <c r="G2451">
        <v>1335686900</v>
      </c>
      <c r="H2451">
        <v>5188.3999999999996</v>
      </c>
      <c r="I2451">
        <f t="shared" si="116"/>
        <v>-1.3089005235602524E-3</v>
      </c>
      <c r="J2451">
        <f t="shared" si="115"/>
        <v>0</v>
      </c>
      <c r="K2451">
        <f t="shared" si="117"/>
        <v>10</v>
      </c>
    </row>
    <row r="2452" spans="1:11" x14ac:dyDescent="0.25">
      <c r="A2452" t="s">
        <v>16</v>
      </c>
      <c r="B2452">
        <v>40325</v>
      </c>
      <c r="C2452">
        <v>5038.1000000000004</v>
      </c>
      <c r="D2452">
        <v>5195.3999999999996</v>
      </c>
      <c r="E2452">
        <v>5038.1000000000004</v>
      </c>
      <c r="F2452">
        <v>5195.2</v>
      </c>
      <c r="G2452">
        <v>1582638200</v>
      </c>
      <c r="H2452">
        <v>5195.2</v>
      </c>
      <c r="I2452">
        <f t="shared" si="116"/>
        <v>3.1182390186776709E-2</v>
      </c>
      <c r="J2452">
        <f t="shared" si="115"/>
        <v>10</v>
      </c>
      <c r="K2452">
        <f t="shared" si="117"/>
        <v>6</v>
      </c>
    </row>
    <row r="2453" spans="1:11" x14ac:dyDescent="0.25">
      <c r="A2453" t="s">
        <v>16</v>
      </c>
      <c r="B2453">
        <v>40324</v>
      </c>
      <c r="C2453">
        <v>4940.7</v>
      </c>
      <c r="D2453">
        <v>5097.8999999999996</v>
      </c>
      <c r="E2453">
        <v>4940.5</v>
      </c>
      <c r="F2453">
        <v>5038.1000000000004</v>
      </c>
      <c r="G2453">
        <v>1832110200</v>
      </c>
      <c r="H2453">
        <v>5038.1000000000004</v>
      </c>
      <c r="I2453">
        <f t="shared" si="116"/>
        <v>1.9713805736029322E-2</v>
      </c>
      <c r="J2453">
        <f t="shared" si="115"/>
        <v>6</v>
      </c>
      <c r="K2453">
        <f t="shared" si="117"/>
        <v>-8</v>
      </c>
    </row>
    <row r="2454" spans="1:11" x14ac:dyDescent="0.25">
      <c r="A2454" t="s">
        <v>16</v>
      </c>
      <c r="B2454">
        <v>40323</v>
      </c>
      <c r="C2454">
        <v>5069.6000000000004</v>
      </c>
      <c r="D2454">
        <v>5069.6000000000004</v>
      </c>
      <c r="E2454">
        <v>4898.5</v>
      </c>
      <c r="F2454">
        <v>4940.7</v>
      </c>
      <c r="G2454">
        <v>1728679200</v>
      </c>
      <c r="H2454">
        <v>4940.7</v>
      </c>
      <c r="I2454">
        <f t="shared" si="116"/>
        <v>-2.5426069117879257E-2</v>
      </c>
      <c r="J2454">
        <f t="shared" si="115"/>
        <v>-8</v>
      </c>
      <c r="K2454">
        <f t="shared" si="117"/>
        <v>0</v>
      </c>
    </row>
    <row r="2455" spans="1:11" x14ac:dyDescent="0.25">
      <c r="A2455" t="s">
        <v>16</v>
      </c>
      <c r="B2455">
        <v>40322</v>
      </c>
      <c r="C2455">
        <v>5062.8999999999996</v>
      </c>
      <c r="D2455">
        <v>5109.3999999999996</v>
      </c>
      <c r="E2455">
        <v>5021.6000000000004</v>
      </c>
      <c r="F2455">
        <v>5069.6000000000004</v>
      </c>
      <c r="G2455">
        <v>963073600</v>
      </c>
      <c r="H2455">
        <v>5069.6000000000004</v>
      </c>
      <c r="I2455">
        <f t="shared" si="116"/>
        <v>1.3233522289597399E-3</v>
      </c>
      <c r="J2455">
        <f t="shared" si="115"/>
        <v>0</v>
      </c>
      <c r="K2455">
        <f t="shared" si="117"/>
        <v>0</v>
      </c>
    </row>
    <row r="2456" spans="1:11" x14ac:dyDescent="0.25">
      <c r="A2456" t="s">
        <v>16</v>
      </c>
      <c r="B2456">
        <v>40319</v>
      </c>
      <c r="C2456">
        <v>5073.1000000000004</v>
      </c>
      <c r="D2456">
        <v>5084</v>
      </c>
      <c r="E2456">
        <v>4957.1000000000004</v>
      </c>
      <c r="F2456">
        <v>5062.8999999999996</v>
      </c>
      <c r="G2456">
        <v>2015042600</v>
      </c>
      <c r="H2456">
        <v>5062.8999999999996</v>
      </c>
      <c r="I2456">
        <f t="shared" si="116"/>
        <v>-2.0106049555500549E-3</v>
      </c>
      <c r="J2456">
        <f t="shared" si="115"/>
        <v>0</v>
      </c>
      <c r="K2456">
        <f t="shared" si="117"/>
        <v>-5</v>
      </c>
    </row>
    <row r="2457" spans="1:11" x14ac:dyDescent="0.25">
      <c r="A2457" t="s">
        <v>16</v>
      </c>
      <c r="B2457">
        <v>40318</v>
      </c>
      <c r="C2457">
        <v>5158.1000000000004</v>
      </c>
      <c r="D2457">
        <v>5230.2</v>
      </c>
      <c r="E2457">
        <v>5000.8</v>
      </c>
      <c r="F2457">
        <v>5073.1000000000004</v>
      </c>
      <c r="G2457">
        <v>1700662800</v>
      </c>
      <c r="H2457">
        <v>5073.1000000000004</v>
      </c>
      <c r="I2457">
        <f t="shared" si="116"/>
        <v>-1.6478936042341186E-2</v>
      </c>
      <c r="J2457">
        <f t="shared" ref="J2457:J2520" si="118">ROUNDDOWN(I2457/N$2,0)</f>
        <v>-5</v>
      </c>
      <c r="K2457">
        <f t="shared" si="117"/>
        <v>-9</v>
      </c>
    </row>
    <row r="2458" spans="1:11" x14ac:dyDescent="0.25">
      <c r="A2458" t="s">
        <v>16</v>
      </c>
      <c r="B2458">
        <v>40317</v>
      </c>
      <c r="C2458">
        <v>5307.3</v>
      </c>
      <c r="D2458">
        <v>5307.3</v>
      </c>
      <c r="E2458">
        <v>5158.1000000000004</v>
      </c>
      <c r="F2458">
        <v>5158.1000000000004</v>
      </c>
      <c r="G2458">
        <v>1381919600</v>
      </c>
      <c r="H2458">
        <v>5158.1000000000004</v>
      </c>
      <c r="I2458">
        <f t="shared" si="116"/>
        <v>-2.8112222787481378E-2</v>
      </c>
      <c r="J2458">
        <f t="shared" si="118"/>
        <v>-9</v>
      </c>
      <c r="K2458">
        <f t="shared" si="117"/>
        <v>2</v>
      </c>
    </row>
    <row r="2459" spans="1:11" x14ac:dyDescent="0.25">
      <c r="A2459" t="s">
        <v>16</v>
      </c>
      <c r="B2459">
        <v>40316</v>
      </c>
      <c r="C2459">
        <v>5262.5</v>
      </c>
      <c r="D2459">
        <v>5341.4</v>
      </c>
      <c r="E2459">
        <v>5262.5</v>
      </c>
      <c r="F2459">
        <v>5307.3</v>
      </c>
      <c r="G2459">
        <v>1111259100</v>
      </c>
      <c r="H2459">
        <v>5307.3</v>
      </c>
      <c r="I2459">
        <f t="shared" si="116"/>
        <v>8.5130641330166679E-3</v>
      </c>
      <c r="J2459">
        <f t="shared" si="118"/>
        <v>2</v>
      </c>
      <c r="K2459">
        <f t="shared" si="117"/>
        <v>0</v>
      </c>
    </row>
    <row r="2460" spans="1:11" x14ac:dyDescent="0.25">
      <c r="A2460" t="s">
        <v>16</v>
      </c>
      <c r="B2460">
        <v>40315</v>
      </c>
      <c r="C2460">
        <v>5262.9</v>
      </c>
      <c r="D2460">
        <v>5327.5</v>
      </c>
      <c r="E2460">
        <v>5231.6000000000004</v>
      </c>
      <c r="F2460">
        <v>5262.5</v>
      </c>
      <c r="G2460">
        <v>1200727700</v>
      </c>
      <c r="H2460">
        <v>5262.5</v>
      </c>
      <c r="I2460">
        <f t="shared" si="116"/>
        <v>-7.600372418237189E-5</v>
      </c>
      <c r="J2460">
        <f t="shared" si="118"/>
        <v>0</v>
      </c>
      <c r="K2460">
        <f t="shared" si="117"/>
        <v>-10</v>
      </c>
    </row>
    <row r="2461" spans="1:11" x14ac:dyDescent="0.25">
      <c r="A2461" t="s">
        <v>16</v>
      </c>
      <c r="B2461">
        <v>40312</v>
      </c>
      <c r="C2461">
        <v>5433.7</v>
      </c>
      <c r="D2461">
        <v>5433.7</v>
      </c>
      <c r="E2461">
        <v>5245.4</v>
      </c>
      <c r="F2461">
        <v>5262.9</v>
      </c>
      <c r="G2461">
        <v>1335859200</v>
      </c>
      <c r="H2461">
        <v>5262.9</v>
      </c>
      <c r="I2461">
        <f t="shared" si="116"/>
        <v>-3.1433461545539942E-2</v>
      </c>
      <c r="J2461">
        <f t="shared" si="118"/>
        <v>-10</v>
      </c>
      <c r="K2461">
        <f t="shared" si="117"/>
        <v>3</v>
      </c>
    </row>
    <row r="2462" spans="1:11" x14ac:dyDescent="0.25">
      <c r="A2462" t="s">
        <v>16</v>
      </c>
      <c r="B2462">
        <v>40311</v>
      </c>
      <c r="C2462">
        <v>5383.5</v>
      </c>
      <c r="D2462">
        <v>5436</v>
      </c>
      <c r="E2462">
        <v>5381.6</v>
      </c>
      <c r="F2462">
        <v>5433.7</v>
      </c>
      <c r="G2462">
        <v>956026300</v>
      </c>
      <c r="H2462">
        <v>5433.7</v>
      </c>
      <c r="I2462">
        <f t="shared" si="116"/>
        <v>9.3247887062319901E-3</v>
      </c>
      <c r="J2462">
        <f t="shared" si="118"/>
        <v>3</v>
      </c>
      <c r="K2462">
        <f t="shared" si="117"/>
        <v>3</v>
      </c>
    </row>
    <row r="2463" spans="1:11" x14ac:dyDescent="0.25">
      <c r="A2463" t="s">
        <v>16</v>
      </c>
      <c r="B2463">
        <v>40310</v>
      </c>
      <c r="C2463">
        <v>5334.2</v>
      </c>
      <c r="D2463">
        <v>5401</v>
      </c>
      <c r="E2463">
        <v>5284.7</v>
      </c>
      <c r="F2463">
        <v>5383.5</v>
      </c>
      <c r="G2463">
        <v>1513656500</v>
      </c>
      <c r="H2463">
        <v>5383.5</v>
      </c>
      <c r="I2463">
        <f t="shared" si="116"/>
        <v>9.2422481346781105E-3</v>
      </c>
      <c r="J2463">
        <f t="shared" si="118"/>
        <v>3</v>
      </c>
      <c r="K2463">
        <f t="shared" si="117"/>
        <v>-3</v>
      </c>
    </row>
    <row r="2464" spans="1:11" x14ac:dyDescent="0.25">
      <c r="A2464" t="s">
        <v>16</v>
      </c>
      <c r="B2464">
        <v>40309</v>
      </c>
      <c r="C2464">
        <v>5387.4</v>
      </c>
      <c r="D2464">
        <v>5387.4</v>
      </c>
      <c r="E2464">
        <v>5257.2</v>
      </c>
      <c r="F2464">
        <v>5334.2</v>
      </c>
      <c r="G2464">
        <v>1450249400</v>
      </c>
      <c r="H2464">
        <v>5334.2</v>
      </c>
      <c r="I2464">
        <f t="shared" si="116"/>
        <v>-9.8748932694806557E-3</v>
      </c>
      <c r="J2464">
        <f t="shared" si="118"/>
        <v>-3</v>
      </c>
      <c r="K2464">
        <f t="shared" si="117"/>
        <v>16</v>
      </c>
    </row>
    <row r="2465" spans="1:11" x14ac:dyDescent="0.25">
      <c r="A2465" t="s">
        <v>16</v>
      </c>
      <c r="B2465">
        <v>40308</v>
      </c>
      <c r="C2465">
        <v>5123</v>
      </c>
      <c r="D2465">
        <v>5399.8</v>
      </c>
      <c r="E2465">
        <v>5123</v>
      </c>
      <c r="F2465">
        <v>5387.4</v>
      </c>
      <c r="G2465">
        <v>2324686400</v>
      </c>
      <c r="H2465">
        <v>5387.4</v>
      </c>
      <c r="I2465">
        <f t="shared" si="116"/>
        <v>5.1610384540308418E-2</v>
      </c>
      <c r="J2465">
        <f t="shared" si="118"/>
        <v>16</v>
      </c>
      <c r="K2465">
        <f t="shared" si="117"/>
        <v>-8</v>
      </c>
    </row>
    <row r="2466" spans="1:11" x14ac:dyDescent="0.25">
      <c r="A2466" t="s">
        <v>16</v>
      </c>
      <c r="B2466">
        <v>40305</v>
      </c>
      <c r="C2466">
        <v>5261</v>
      </c>
      <c r="D2466">
        <v>5264.5</v>
      </c>
      <c r="E2466">
        <v>5045.3</v>
      </c>
      <c r="F2466">
        <v>5123</v>
      </c>
      <c r="G2466">
        <v>2757309200</v>
      </c>
      <c r="H2466">
        <v>5123</v>
      </c>
      <c r="I2466">
        <f t="shared" si="116"/>
        <v>-2.6230754609389839E-2</v>
      </c>
      <c r="J2466">
        <f t="shared" si="118"/>
        <v>-8</v>
      </c>
      <c r="K2466">
        <f t="shared" si="117"/>
        <v>-4</v>
      </c>
    </row>
    <row r="2467" spans="1:11" x14ac:dyDescent="0.25">
      <c r="A2467" t="s">
        <v>16</v>
      </c>
      <c r="B2467">
        <v>40304</v>
      </c>
      <c r="C2467">
        <v>5341.9</v>
      </c>
      <c r="D2467">
        <v>5371.5</v>
      </c>
      <c r="E2467">
        <v>5251.3</v>
      </c>
      <c r="F2467">
        <v>5261</v>
      </c>
      <c r="G2467">
        <v>1701801200</v>
      </c>
      <c r="H2467">
        <v>5261</v>
      </c>
      <c r="I2467">
        <f t="shared" si="116"/>
        <v>-1.5144424268518586E-2</v>
      </c>
      <c r="J2467">
        <f t="shared" si="118"/>
        <v>-4</v>
      </c>
      <c r="K2467">
        <f t="shared" si="117"/>
        <v>-4</v>
      </c>
    </row>
    <row r="2468" spans="1:11" x14ac:dyDescent="0.25">
      <c r="A2468" t="s">
        <v>16</v>
      </c>
      <c r="B2468">
        <v>40303</v>
      </c>
      <c r="C2468">
        <v>5411.1</v>
      </c>
      <c r="D2468">
        <v>5428.8</v>
      </c>
      <c r="E2468">
        <v>5304.6</v>
      </c>
      <c r="F2468">
        <v>5341.9</v>
      </c>
      <c r="G2468">
        <v>1997069600</v>
      </c>
      <c r="H2468">
        <v>5341.9</v>
      </c>
      <c r="I2468">
        <f t="shared" si="116"/>
        <v>-1.2788527286503815E-2</v>
      </c>
      <c r="J2468">
        <f t="shared" si="118"/>
        <v>-4</v>
      </c>
      <c r="K2468">
        <f t="shared" si="117"/>
        <v>-8</v>
      </c>
    </row>
    <row r="2469" spans="1:11" x14ac:dyDescent="0.25">
      <c r="A2469" t="s">
        <v>16</v>
      </c>
      <c r="B2469">
        <v>40302</v>
      </c>
      <c r="C2469">
        <v>5553.3</v>
      </c>
      <c r="D2469">
        <v>5566</v>
      </c>
      <c r="E2469">
        <v>5398.9</v>
      </c>
      <c r="F2469">
        <v>5411.1</v>
      </c>
      <c r="G2469">
        <v>1735870600</v>
      </c>
      <c r="H2469">
        <v>5411.1</v>
      </c>
      <c r="I2469">
        <f t="shared" si="116"/>
        <v>-2.5606396196855896E-2</v>
      </c>
      <c r="J2469">
        <f t="shared" si="118"/>
        <v>-8</v>
      </c>
      <c r="K2469">
        <f t="shared" si="117"/>
        <v>0</v>
      </c>
    </row>
    <row r="2470" spans="1:11" x14ac:dyDescent="0.25">
      <c r="A2470" t="s">
        <v>16</v>
      </c>
      <c r="B2470">
        <v>40301</v>
      </c>
      <c r="C2470">
        <v>5553.3</v>
      </c>
      <c r="D2470">
        <v>5553.3</v>
      </c>
      <c r="E2470">
        <v>5553.3</v>
      </c>
      <c r="F2470">
        <v>5553.3</v>
      </c>
      <c r="G2470">
        <v>0</v>
      </c>
      <c r="H2470">
        <v>5553.3</v>
      </c>
      <c r="I2470">
        <f t="shared" si="116"/>
        <v>0</v>
      </c>
      <c r="J2470">
        <f t="shared" si="118"/>
        <v>0</v>
      </c>
      <c r="K2470">
        <f t="shared" si="117"/>
        <v>-3</v>
      </c>
    </row>
    <row r="2471" spans="1:11" x14ac:dyDescent="0.25">
      <c r="A2471" t="s">
        <v>16</v>
      </c>
      <c r="B2471">
        <v>40298</v>
      </c>
      <c r="C2471">
        <v>5617.8</v>
      </c>
      <c r="D2471">
        <v>5643.9</v>
      </c>
      <c r="E2471">
        <v>5540.6</v>
      </c>
      <c r="F2471">
        <v>5553.3</v>
      </c>
      <c r="G2471">
        <v>1439125200</v>
      </c>
      <c r="H2471">
        <v>5553.3</v>
      </c>
      <c r="I2471">
        <f t="shared" si="116"/>
        <v>-1.1481362811064821E-2</v>
      </c>
      <c r="J2471">
        <f t="shared" si="118"/>
        <v>-3</v>
      </c>
      <c r="K2471">
        <f t="shared" si="117"/>
        <v>1</v>
      </c>
    </row>
    <row r="2472" spans="1:11" x14ac:dyDescent="0.25">
      <c r="A2472" t="s">
        <v>16</v>
      </c>
      <c r="B2472">
        <v>40297</v>
      </c>
      <c r="C2472">
        <v>5586.6</v>
      </c>
      <c r="D2472">
        <v>5638.8</v>
      </c>
      <c r="E2472">
        <v>5579.7</v>
      </c>
      <c r="F2472">
        <v>5617.8</v>
      </c>
      <c r="G2472">
        <v>1206691700</v>
      </c>
      <c r="H2472">
        <v>5617.8</v>
      </c>
      <c r="I2472">
        <f t="shared" si="116"/>
        <v>5.5847921812908208E-3</v>
      </c>
      <c r="J2472">
        <f t="shared" si="118"/>
        <v>1</v>
      </c>
      <c r="K2472">
        <f t="shared" si="117"/>
        <v>0</v>
      </c>
    </row>
    <row r="2473" spans="1:11" x14ac:dyDescent="0.25">
      <c r="A2473" t="s">
        <v>16</v>
      </c>
      <c r="B2473">
        <v>40296</v>
      </c>
      <c r="C2473">
        <v>5603.5</v>
      </c>
      <c r="D2473">
        <v>5640</v>
      </c>
      <c r="E2473">
        <v>5533.6</v>
      </c>
      <c r="F2473">
        <v>5586.6</v>
      </c>
      <c r="G2473">
        <v>1832667200</v>
      </c>
      <c r="H2473">
        <v>5586.6</v>
      </c>
      <c r="I2473">
        <f t="shared" si="116"/>
        <v>-3.0159721602569523E-3</v>
      </c>
      <c r="J2473">
        <f t="shared" si="118"/>
        <v>0</v>
      </c>
      <c r="K2473">
        <f t="shared" si="117"/>
        <v>-8</v>
      </c>
    </row>
    <row r="2474" spans="1:11" x14ac:dyDescent="0.25">
      <c r="A2474" t="s">
        <v>16</v>
      </c>
      <c r="B2474">
        <v>40295</v>
      </c>
      <c r="C2474">
        <v>5753.9</v>
      </c>
      <c r="D2474">
        <v>5758.6</v>
      </c>
      <c r="E2474">
        <v>5603.5</v>
      </c>
      <c r="F2474">
        <v>5603.5</v>
      </c>
      <c r="G2474">
        <v>1515371800</v>
      </c>
      <c r="H2474">
        <v>5603.5</v>
      </c>
      <c r="I2474">
        <f t="shared" si="116"/>
        <v>-2.6138792818783729E-2</v>
      </c>
      <c r="J2474">
        <f t="shared" si="118"/>
        <v>-8</v>
      </c>
      <c r="K2474">
        <f t="shared" si="117"/>
        <v>1</v>
      </c>
    </row>
    <row r="2475" spans="1:11" x14ac:dyDescent="0.25">
      <c r="A2475" t="s">
        <v>16</v>
      </c>
      <c r="B2475">
        <v>40294</v>
      </c>
      <c r="C2475">
        <v>5723.7</v>
      </c>
      <c r="D2475">
        <v>5800.7</v>
      </c>
      <c r="E2475">
        <v>5723.7</v>
      </c>
      <c r="F2475">
        <v>5753.9</v>
      </c>
      <c r="G2475">
        <v>1036747900</v>
      </c>
      <c r="H2475">
        <v>5753.9</v>
      </c>
      <c r="I2475">
        <f t="shared" si="116"/>
        <v>5.2763072837500591E-3</v>
      </c>
      <c r="J2475">
        <f t="shared" si="118"/>
        <v>1</v>
      </c>
      <c r="K2475">
        <f t="shared" si="117"/>
        <v>3</v>
      </c>
    </row>
    <row r="2476" spans="1:11" x14ac:dyDescent="0.25">
      <c r="A2476" t="s">
        <v>16</v>
      </c>
      <c r="B2476">
        <v>40291</v>
      </c>
      <c r="C2476">
        <v>5665.3</v>
      </c>
      <c r="D2476">
        <v>5740.9</v>
      </c>
      <c r="E2476">
        <v>5665.3</v>
      </c>
      <c r="F2476">
        <v>5723.7</v>
      </c>
      <c r="G2476">
        <v>1002800100</v>
      </c>
      <c r="H2476">
        <v>5723.7</v>
      </c>
      <c r="I2476">
        <f t="shared" si="116"/>
        <v>1.0308368488870734E-2</v>
      </c>
      <c r="J2476">
        <f t="shared" si="118"/>
        <v>3</v>
      </c>
      <c r="K2476">
        <f t="shared" si="117"/>
        <v>-3</v>
      </c>
    </row>
    <row r="2477" spans="1:11" x14ac:dyDescent="0.25">
      <c r="A2477" t="s">
        <v>16</v>
      </c>
      <c r="B2477">
        <v>40290</v>
      </c>
      <c r="C2477">
        <v>5723.4</v>
      </c>
      <c r="D2477">
        <v>5761.4</v>
      </c>
      <c r="E2477">
        <v>5652.4</v>
      </c>
      <c r="F2477">
        <v>5665.3</v>
      </c>
      <c r="G2477">
        <v>1139851500</v>
      </c>
      <c r="H2477">
        <v>5665.3</v>
      </c>
      <c r="I2477">
        <f t="shared" si="116"/>
        <v>-1.0151308662682879E-2</v>
      </c>
      <c r="J2477">
        <f t="shared" si="118"/>
        <v>-3</v>
      </c>
      <c r="K2477">
        <f t="shared" si="117"/>
        <v>-3</v>
      </c>
    </row>
    <row r="2478" spans="1:11" x14ac:dyDescent="0.25">
      <c r="A2478" t="s">
        <v>16</v>
      </c>
      <c r="B2478">
        <v>40289</v>
      </c>
      <c r="C2478">
        <v>5783.7</v>
      </c>
      <c r="D2478">
        <v>5797</v>
      </c>
      <c r="E2478">
        <v>5721.3</v>
      </c>
      <c r="F2478">
        <v>5723.4</v>
      </c>
      <c r="G2478">
        <v>1148842800</v>
      </c>
      <c r="H2478">
        <v>5723.4</v>
      </c>
      <c r="I2478">
        <f t="shared" si="116"/>
        <v>-1.0425851963276167E-2</v>
      </c>
      <c r="J2478">
        <f t="shared" si="118"/>
        <v>-3</v>
      </c>
      <c r="K2478">
        <f t="shared" si="117"/>
        <v>3</v>
      </c>
    </row>
    <row r="2479" spans="1:11" x14ac:dyDescent="0.25">
      <c r="A2479" t="s">
        <v>16</v>
      </c>
      <c r="B2479">
        <v>40288</v>
      </c>
      <c r="C2479">
        <v>5727.9</v>
      </c>
      <c r="D2479">
        <v>5796.6</v>
      </c>
      <c r="E2479">
        <v>5727.9</v>
      </c>
      <c r="F2479">
        <v>5783.7</v>
      </c>
      <c r="G2479">
        <v>1081126000</v>
      </c>
      <c r="H2479">
        <v>5783.7</v>
      </c>
      <c r="I2479">
        <f t="shared" si="116"/>
        <v>9.7417901848846356E-3</v>
      </c>
      <c r="J2479">
        <f t="shared" si="118"/>
        <v>3</v>
      </c>
      <c r="K2479">
        <f t="shared" si="117"/>
        <v>0</v>
      </c>
    </row>
    <row r="2480" spans="1:11" x14ac:dyDescent="0.25">
      <c r="A2480" t="s">
        <v>16</v>
      </c>
      <c r="B2480">
        <v>40287</v>
      </c>
      <c r="C2480">
        <v>5744</v>
      </c>
      <c r="D2480">
        <v>5748.3</v>
      </c>
      <c r="E2480">
        <v>5697.2</v>
      </c>
      <c r="F2480">
        <v>5727.9</v>
      </c>
      <c r="G2480">
        <v>889516800</v>
      </c>
      <c r="H2480">
        <v>5727.9</v>
      </c>
      <c r="I2480">
        <f t="shared" si="116"/>
        <v>-2.8029247910864585E-3</v>
      </c>
      <c r="J2480">
        <f t="shared" si="118"/>
        <v>0</v>
      </c>
      <c r="K2480">
        <f t="shared" si="117"/>
        <v>-4</v>
      </c>
    </row>
    <row r="2481" spans="1:11" x14ac:dyDescent="0.25">
      <c r="A2481" t="s">
        <v>16</v>
      </c>
      <c r="B2481">
        <v>40284</v>
      </c>
      <c r="C2481">
        <v>5825</v>
      </c>
      <c r="D2481">
        <v>5833.7</v>
      </c>
      <c r="E2481">
        <v>5726.4</v>
      </c>
      <c r="F2481">
        <v>5744</v>
      </c>
      <c r="G2481">
        <v>1634478500</v>
      </c>
      <c r="H2481">
        <v>5744</v>
      </c>
      <c r="I2481">
        <f t="shared" si="116"/>
        <v>-1.390557939914161E-2</v>
      </c>
      <c r="J2481">
        <f t="shared" si="118"/>
        <v>-4</v>
      </c>
      <c r="K2481">
        <f t="shared" si="117"/>
        <v>1</v>
      </c>
    </row>
    <row r="2482" spans="1:11" x14ac:dyDescent="0.25">
      <c r="A2482" t="s">
        <v>16</v>
      </c>
      <c r="B2482">
        <v>40283</v>
      </c>
      <c r="C2482">
        <v>5796.3</v>
      </c>
      <c r="D2482">
        <v>5832.3</v>
      </c>
      <c r="E2482">
        <v>5778.4</v>
      </c>
      <c r="F2482">
        <v>5825</v>
      </c>
      <c r="G2482">
        <v>1030545900</v>
      </c>
      <c r="H2482">
        <v>5825</v>
      </c>
      <c r="I2482">
        <f t="shared" si="116"/>
        <v>4.9514345358245837E-3</v>
      </c>
      <c r="J2482">
        <f t="shared" si="118"/>
        <v>1</v>
      </c>
      <c r="K2482">
        <f t="shared" si="117"/>
        <v>1</v>
      </c>
    </row>
    <row r="2483" spans="1:11" x14ac:dyDescent="0.25">
      <c r="A2483" t="s">
        <v>16</v>
      </c>
      <c r="B2483">
        <v>40282</v>
      </c>
      <c r="C2483">
        <v>5761.7</v>
      </c>
      <c r="D2483">
        <v>5812.8</v>
      </c>
      <c r="E2483">
        <v>5761.7</v>
      </c>
      <c r="F2483">
        <v>5796.3</v>
      </c>
      <c r="G2483">
        <v>868022000</v>
      </c>
      <c r="H2483">
        <v>5796.3</v>
      </c>
      <c r="I2483">
        <f t="shared" si="116"/>
        <v>6.0051720846279188E-3</v>
      </c>
      <c r="J2483">
        <f t="shared" si="118"/>
        <v>1</v>
      </c>
      <c r="K2483">
        <f t="shared" si="117"/>
        <v>0</v>
      </c>
    </row>
    <row r="2484" spans="1:11" x14ac:dyDescent="0.25">
      <c r="A2484" t="s">
        <v>16</v>
      </c>
      <c r="B2484">
        <v>40281</v>
      </c>
      <c r="C2484">
        <v>5777.7</v>
      </c>
      <c r="D2484">
        <v>5778.9</v>
      </c>
      <c r="E2484">
        <v>5741.9</v>
      </c>
      <c r="F2484">
        <v>5761.7</v>
      </c>
      <c r="G2484">
        <v>668939800</v>
      </c>
      <c r="H2484">
        <v>5761.7</v>
      </c>
      <c r="I2484">
        <f t="shared" si="116"/>
        <v>-2.7692680478390574E-3</v>
      </c>
      <c r="J2484">
        <f t="shared" si="118"/>
        <v>0</v>
      </c>
      <c r="K2484">
        <f t="shared" si="117"/>
        <v>0</v>
      </c>
    </row>
    <row r="2485" spans="1:11" x14ac:dyDescent="0.25">
      <c r="A2485" t="s">
        <v>16</v>
      </c>
      <c r="B2485">
        <v>40280</v>
      </c>
      <c r="C2485">
        <v>5771</v>
      </c>
      <c r="D2485">
        <v>5803.7</v>
      </c>
      <c r="E2485">
        <v>5755.8</v>
      </c>
      <c r="F2485">
        <v>5777.7</v>
      </c>
      <c r="G2485">
        <v>595469500</v>
      </c>
      <c r="H2485">
        <v>5777.7</v>
      </c>
      <c r="I2485">
        <f t="shared" si="116"/>
        <v>1.160977300294519E-3</v>
      </c>
      <c r="J2485">
        <f t="shared" si="118"/>
        <v>0</v>
      </c>
      <c r="K2485">
        <f t="shared" si="117"/>
        <v>3</v>
      </c>
    </row>
    <row r="2486" spans="1:11" x14ac:dyDescent="0.25">
      <c r="A2486" t="s">
        <v>16</v>
      </c>
      <c r="B2486">
        <v>40277</v>
      </c>
      <c r="C2486">
        <v>5712.7</v>
      </c>
      <c r="D2486">
        <v>5773.6</v>
      </c>
      <c r="E2486">
        <v>5712.7</v>
      </c>
      <c r="F2486">
        <v>5771</v>
      </c>
      <c r="G2486">
        <v>704070300</v>
      </c>
      <c r="H2486">
        <v>5771</v>
      </c>
      <c r="I2486">
        <f t="shared" si="116"/>
        <v>1.0205331979624477E-2</v>
      </c>
      <c r="J2486">
        <f t="shared" si="118"/>
        <v>3</v>
      </c>
      <c r="K2486">
        <f t="shared" si="117"/>
        <v>-2</v>
      </c>
    </row>
    <row r="2487" spans="1:11" x14ac:dyDescent="0.25">
      <c r="A2487" t="s">
        <v>16</v>
      </c>
      <c r="B2487">
        <v>40276</v>
      </c>
      <c r="C2487">
        <v>5762.1</v>
      </c>
      <c r="D2487">
        <v>5762.1</v>
      </c>
      <c r="E2487">
        <v>5684.5</v>
      </c>
      <c r="F2487">
        <v>5712.7</v>
      </c>
      <c r="G2487">
        <v>820356600</v>
      </c>
      <c r="H2487">
        <v>5712.7</v>
      </c>
      <c r="I2487">
        <f t="shared" si="116"/>
        <v>-8.5732632200067327E-3</v>
      </c>
      <c r="J2487">
        <f t="shared" si="118"/>
        <v>-2</v>
      </c>
      <c r="K2487">
        <f t="shared" si="117"/>
        <v>-1</v>
      </c>
    </row>
    <row r="2488" spans="1:11" x14ac:dyDescent="0.25">
      <c r="A2488" t="s">
        <v>16</v>
      </c>
      <c r="B2488">
        <v>40275</v>
      </c>
      <c r="C2488">
        <v>5780.4</v>
      </c>
      <c r="D2488">
        <v>5782.3</v>
      </c>
      <c r="E2488">
        <v>5753.4</v>
      </c>
      <c r="F2488">
        <v>5762.1</v>
      </c>
      <c r="G2488">
        <v>828676900</v>
      </c>
      <c r="H2488">
        <v>5762.1</v>
      </c>
      <c r="I2488">
        <f t="shared" si="116"/>
        <v>-3.1658708739877861E-3</v>
      </c>
      <c r="J2488">
        <f t="shared" si="118"/>
        <v>-1</v>
      </c>
      <c r="K2488">
        <f t="shared" si="117"/>
        <v>2</v>
      </c>
    </row>
    <row r="2489" spans="1:11" x14ac:dyDescent="0.25">
      <c r="A2489" t="s">
        <v>16</v>
      </c>
      <c r="B2489">
        <v>40274</v>
      </c>
      <c r="C2489">
        <v>5744.9</v>
      </c>
      <c r="D2489">
        <v>5790.4</v>
      </c>
      <c r="E2489">
        <v>5744.6</v>
      </c>
      <c r="F2489">
        <v>5780.4</v>
      </c>
      <c r="G2489">
        <v>845433900</v>
      </c>
      <c r="H2489">
        <v>5780.4</v>
      </c>
      <c r="I2489">
        <f t="shared" si="116"/>
        <v>6.1793938971956841E-3</v>
      </c>
      <c r="J2489">
        <f t="shared" si="118"/>
        <v>2</v>
      </c>
      <c r="K2489">
        <f t="shared" si="117"/>
        <v>0</v>
      </c>
    </row>
    <row r="2490" spans="1:11" x14ac:dyDescent="0.25">
      <c r="A2490" t="s">
        <v>16</v>
      </c>
      <c r="B2490">
        <v>40273</v>
      </c>
      <c r="C2490">
        <v>5744.9</v>
      </c>
      <c r="D2490">
        <v>5744.9</v>
      </c>
      <c r="E2490">
        <v>5744.9</v>
      </c>
      <c r="F2490">
        <v>5744.9</v>
      </c>
      <c r="G2490">
        <v>0</v>
      </c>
      <c r="H2490">
        <v>5744.9</v>
      </c>
      <c r="I2490">
        <f t="shared" si="116"/>
        <v>0</v>
      </c>
      <c r="J2490">
        <f t="shared" si="118"/>
        <v>0</v>
      </c>
      <c r="K2490">
        <f t="shared" si="117"/>
        <v>0</v>
      </c>
    </row>
    <row r="2491" spans="1:11" x14ac:dyDescent="0.25">
      <c r="A2491" t="s">
        <v>16</v>
      </c>
      <c r="B2491">
        <v>40270</v>
      </c>
      <c r="C2491">
        <v>5744.9</v>
      </c>
      <c r="D2491">
        <v>5744.9</v>
      </c>
      <c r="E2491">
        <v>5744.9</v>
      </c>
      <c r="F2491">
        <v>5744.9</v>
      </c>
      <c r="G2491">
        <v>0</v>
      </c>
      <c r="H2491">
        <v>5744.9</v>
      </c>
      <c r="I2491">
        <f t="shared" si="116"/>
        <v>0</v>
      </c>
      <c r="J2491">
        <f t="shared" si="118"/>
        <v>0</v>
      </c>
      <c r="K2491">
        <f t="shared" si="117"/>
        <v>3</v>
      </c>
    </row>
    <row r="2492" spans="1:11" x14ac:dyDescent="0.25">
      <c r="A2492" t="s">
        <v>16</v>
      </c>
      <c r="B2492">
        <v>40269</v>
      </c>
      <c r="C2492">
        <v>5679.6</v>
      </c>
      <c r="D2492">
        <v>5744.9</v>
      </c>
      <c r="E2492">
        <v>5679.5</v>
      </c>
      <c r="F2492">
        <v>5744.9</v>
      </c>
      <c r="G2492">
        <v>807719900</v>
      </c>
      <c r="H2492">
        <v>5744.9</v>
      </c>
      <c r="I2492">
        <f t="shared" si="116"/>
        <v>1.1497288541446382E-2</v>
      </c>
      <c r="J2492">
        <f t="shared" si="118"/>
        <v>3</v>
      </c>
      <c r="K2492">
        <f t="shared" si="117"/>
        <v>0</v>
      </c>
    </row>
    <row r="2493" spans="1:11" x14ac:dyDescent="0.25">
      <c r="A2493" t="s">
        <v>16</v>
      </c>
      <c r="B2493">
        <v>40268</v>
      </c>
      <c r="C2493">
        <v>5672.3</v>
      </c>
      <c r="D2493">
        <v>5698.5</v>
      </c>
      <c r="E2493">
        <v>5646.3</v>
      </c>
      <c r="F2493">
        <v>5679.6</v>
      </c>
      <c r="G2493">
        <v>1105283700</v>
      </c>
      <c r="H2493">
        <v>5679.6</v>
      </c>
      <c r="I2493">
        <f t="shared" si="116"/>
        <v>1.2869559085380011E-3</v>
      </c>
      <c r="J2493">
        <f t="shared" si="118"/>
        <v>0</v>
      </c>
      <c r="K2493">
        <f t="shared" si="117"/>
        <v>-2</v>
      </c>
    </row>
    <row r="2494" spans="1:11" x14ac:dyDescent="0.25">
      <c r="A2494" t="s">
        <v>16</v>
      </c>
      <c r="B2494">
        <v>40267</v>
      </c>
      <c r="C2494">
        <v>5710.7</v>
      </c>
      <c r="D2494">
        <v>5742.8</v>
      </c>
      <c r="E2494">
        <v>5662.8</v>
      </c>
      <c r="F2494">
        <v>5672.3</v>
      </c>
      <c r="G2494">
        <v>930757400</v>
      </c>
      <c r="H2494">
        <v>5672.3</v>
      </c>
      <c r="I2494">
        <f t="shared" si="116"/>
        <v>-6.7242194477034056E-3</v>
      </c>
      <c r="J2494">
        <f t="shared" si="118"/>
        <v>-2</v>
      </c>
      <c r="K2494">
        <f t="shared" si="117"/>
        <v>0</v>
      </c>
    </row>
    <row r="2495" spans="1:11" x14ac:dyDescent="0.25">
      <c r="A2495" t="s">
        <v>16</v>
      </c>
      <c r="B2495">
        <v>40266</v>
      </c>
      <c r="C2495">
        <v>5703</v>
      </c>
      <c r="D2495">
        <v>5733.1</v>
      </c>
      <c r="E2495">
        <v>5684.6</v>
      </c>
      <c r="F2495">
        <v>5710.7</v>
      </c>
      <c r="G2495">
        <v>1015977100</v>
      </c>
      <c r="H2495">
        <v>5710.7</v>
      </c>
      <c r="I2495">
        <f t="shared" si="116"/>
        <v>1.3501665789934503E-3</v>
      </c>
      <c r="J2495">
        <f t="shared" si="118"/>
        <v>0</v>
      </c>
      <c r="K2495">
        <f t="shared" si="117"/>
        <v>-1</v>
      </c>
    </row>
    <row r="2496" spans="1:11" x14ac:dyDescent="0.25">
      <c r="A2496" t="s">
        <v>16</v>
      </c>
      <c r="B2496">
        <v>40263</v>
      </c>
      <c r="C2496">
        <v>5727.7</v>
      </c>
      <c r="D2496">
        <v>5727.7</v>
      </c>
      <c r="E2496">
        <v>5695.5</v>
      </c>
      <c r="F2496">
        <v>5703</v>
      </c>
      <c r="G2496">
        <v>1031531100</v>
      </c>
      <c r="H2496">
        <v>5703</v>
      </c>
      <c r="I2496">
        <f t="shared" si="116"/>
        <v>-4.3123766957068321E-3</v>
      </c>
      <c r="J2496">
        <f t="shared" si="118"/>
        <v>-1</v>
      </c>
      <c r="K2496">
        <f t="shared" si="117"/>
        <v>2</v>
      </c>
    </row>
    <row r="2497" spans="1:11" x14ac:dyDescent="0.25">
      <c r="A2497" t="s">
        <v>16</v>
      </c>
      <c r="B2497">
        <v>40262</v>
      </c>
      <c r="C2497">
        <v>5677.9</v>
      </c>
      <c r="D2497">
        <v>5737.1</v>
      </c>
      <c r="E2497">
        <v>5673.1</v>
      </c>
      <c r="F2497">
        <v>5727.7</v>
      </c>
      <c r="G2497">
        <v>1098678300</v>
      </c>
      <c r="H2497">
        <v>5727.7</v>
      </c>
      <c r="I2497">
        <f t="shared" si="116"/>
        <v>8.7708483770407852E-3</v>
      </c>
      <c r="J2497">
        <f t="shared" si="118"/>
        <v>2</v>
      </c>
      <c r="K2497">
        <f t="shared" si="117"/>
        <v>0</v>
      </c>
    </row>
    <row r="2498" spans="1:11" x14ac:dyDescent="0.25">
      <c r="A2498" t="s">
        <v>16</v>
      </c>
      <c r="B2498">
        <v>40261</v>
      </c>
      <c r="C2498">
        <v>5673.6</v>
      </c>
      <c r="D2498">
        <v>5698.9</v>
      </c>
      <c r="E2498">
        <v>5636</v>
      </c>
      <c r="F2498">
        <v>5677.9</v>
      </c>
      <c r="G2498">
        <v>1118840000</v>
      </c>
      <c r="H2498">
        <v>5677.9</v>
      </c>
      <c r="I2498">
        <f t="shared" ref="I2498:I2561" si="119">(H2498/H2499)-1</f>
        <v>7.5789622109412313E-4</v>
      </c>
      <c r="J2498">
        <f t="shared" si="118"/>
        <v>0</v>
      </c>
      <c r="K2498">
        <f t="shared" si="117"/>
        <v>1</v>
      </c>
    </row>
    <row r="2499" spans="1:11" x14ac:dyDescent="0.25">
      <c r="A2499" t="s">
        <v>16</v>
      </c>
      <c r="B2499">
        <v>40260</v>
      </c>
      <c r="C2499">
        <v>5644.5</v>
      </c>
      <c r="D2499">
        <v>5695.9</v>
      </c>
      <c r="E2499">
        <v>5644.5</v>
      </c>
      <c r="F2499">
        <v>5673.6</v>
      </c>
      <c r="G2499">
        <v>969327600</v>
      </c>
      <c r="H2499">
        <v>5673.6</v>
      </c>
      <c r="I2499">
        <f t="shared" si="119"/>
        <v>5.1554610682966739E-3</v>
      </c>
      <c r="J2499">
        <f t="shared" si="118"/>
        <v>1</v>
      </c>
      <c r="K2499">
        <f t="shared" ref="K2499:K2562" si="120">J2500</f>
        <v>0</v>
      </c>
    </row>
    <row r="2500" spans="1:11" x14ac:dyDescent="0.25">
      <c r="A2500" t="s">
        <v>16</v>
      </c>
      <c r="B2500">
        <v>40259</v>
      </c>
      <c r="C2500">
        <v>5650.1</v>
      </c>
      <c r="D2500">
        <v>5650.1</v>
      </c>
      <c r="E2500">
        <v>5583.5</v>
      </c>
      <c r="F2500">
        <v>5644.5</v>
      </c>
      <c r="G2500">
        <v>886165700</v>
      </c>
      <c r="H2500">
        <v>5644.5</v>
      </c>
      <c r="I2500">
        <f t="shared" si="119"/>
        <v>-9.9113290030272694E-4</v>
      </c>
      <c r="J2500">
        <f t="shared" si="118"/>
        <v>0</v>
      </c>
      <c r="K2500">
        <f t="shared" si="120"/>
        <v>0</v>
      </c>
    </row>
    <row r="2501" spans="1:11" x14ac:dyDescent="0.25">
      <c r="A2501" t="s">
        <v>16</v>
      </c>
      <c r="B2501">
        <v>40256</v>
      </c>
      <c r="C2501">
        <v>5642.6</v>
      </c>
      <c r="D2501">
        <v>5691.2</v>
      </c>
      <c r="E2501">
        <v>5633.5</v>
      </c>
      <c r="F2501">
        <v>5650.1</v>
      </c>
      <c r="G2501">
        <v>2488302000</v>
      </c>
      <c r="H2501">
        <v>5650.1</v>
      </c>
      <c r="I2501">
        <f t="shared" si="119"/>
        <v>1.3291744940275851E-3</v>
      </c>
      <c r="J2501">
        <f t="shared" si="118"/>
        <v>0</v>
      </c>
      <c r="K2501">
        <f t="shared" si="120"/>
        <v>0</v>
      </c>
    </row>
    <row r="2502" spans="1:11" x14ac:dyDescent="0.25">
      <c r="A2502" t="s">
        <v>16</v>
      </c>
      <c r="B2502">
        <v>40255</v>
      </c>
      <c r="C2502">
        <v>5644.6</v>
      </c>
      <c r="D2502">
        <v>5661</v>
      </c>
      <c r="E2502">
        <v>5619.2</v>
      </c>
      <c r="F2502">
        <v>5642.6</v>
      </c>
      <c r="G2502">
        <v>919829700</v>
      </c>
      <c r="H2502">
        <v>5642.6</v>
      </c>
      <c r="I2502">
        <f t="shared" si="119"/>
        <v>-3.5432094391096847E-4</v>
      </c>
      <c r="J2502">
        <f t="shared" si="118"/>
        <v>0</v>
      </c>
      <c r="K2502">
        <f t="shared" si="120"/>
        <v>1</v>
      </c>
    </row>
    <row r="2503" spans="1:11" x14ac:dyDescent="0.25">
      <c r="A2503" t="s">
        <v>16</v>
      </c>
      <c r="B2503">
        <v>40254</v>
      </c>
      <c r="C2503">
        <v>5620.4</v>
      </c>
      <c r="D2503">
        <v>5657.8</v>
      </c>
      <c r="E2503">
        <v>5620.4</v>
      </c>
      <c r="F2503">
        <v>5644.6</v>
      </c>
      <c r="G2503">
        <v>930653500</v>
      </c>
      <c r="H2503">
        <v>5644.6</v>
      </c>
      <c r="I2503">
        <f t="shared" si="119"/>
        <v>4.3057433634619002E-3</v>
      </c>
      <c r="J2503">
        <f t="shared" si="118"/>
        <v>1</v>
      </c>
      <c r="K2503">
        <f t="shared" si="120"/>
        <v>1</v>
      </c>
    </row>
    <row r="2504" spans="1:11" x14ac:dyDescent="0.25">
      <c r="A2504" t="s">
        <v>16</v>
      </c>
      <c r="B2504">
        <v>40253</v>
      </c>
      <c r="C2504">
        <v>5593.9</v>
      </c>
      <c r="D2504">
        <v>5637.7</v>
      </c>
      <c r="E2504">
        <v>5593.9</v>
      </c>
      <c r="F2504">
        <v>5620.4</v>
      </c>
      <c r="G2504">
        <v>878179400</v>
      </c>
      <c r="H2504">
        <v>5620.4</v>
      </c>
      <c r="I2504">
        <f t="shared" si="119"/>
        <v>4.7373031337707427E-3</v>
      </c>
      <c r="J2504">
        <f t="shared" si="118"/>
        <v>1</v>
      </c>
      <c r="K2504">
        <f t="shared" si="120"/>
        <v>-1</v>
      </c>
    </row>
    <row r="2505" spans="1:11" x14ac:dyDescent="0.25">
      <c r="A2505" t="s">
        <v>16</v>
      </c>
      <c r="B2505">
        <v>40252</v>
      </c>
      <c r="C2505">
        <v>5625.7</v>
      </c>
      <c r="D2505">
        <v>5627</v>
      </c>
      <c r="E2505">
        <v>5588.2</v>
      </c>
      <c r="F2505">
        <v>5593.9</v>
      </c>
      <c r="G2505">
        <v>818311200</v>
      </c>
      <c r="H2505">
        <v>5593.9</v>
      </c>
      <c r="I2505">
        <f t="shared" si="119"/>
        <v>-5.6526298949464149E-3</v>
      </c>
      <c r="J2505">
        <f t="shared" si="118"/>
        <v>-1</v>
      </c>
      <c r="K2505">
        <f t="shared" si="120"/>
        <v>0</v>
      </c>
    </row>
    <row r="2506" spans="1:11" x14ac:dyDescent="0.25">
      <c r="A2506" t="s">
        <v>16</v>
      </c>
      <c r="B2506">
        <v>40249</v>
      </c>
      <c r="C2506">
        <v>5617.3</v>
      </c>
      <c r="D2506">
        <v>5646.7</v>
      </c>
      <c r="E2506">
        <v>5612.4</v>
      </c>
      <c r="F2506">
        <v>5625.7</v>
      </c>
      <c r="G2506">
        <v>1292880400</v>
      </c>
      <c r="H2506">
        <v>5625.7</v>
      </c>
      <c r="I2506">
        <f t="shared" si="119"/>
        <v>1.4953803428692236E-3</v>
      </c>
      <c r="J2506">
        <f t="shared" si="118"/>
        <v>0</v>
      </c>
      <c r="K2506">
        <f t="shared" si="120"/>
        <v>-1</v>
      </c>
    </row>
    <row r="2507" spans="1:11" x14ac:dyDescent="0.25">
      <c r="A2507" t="s">
        <v>16</v>
      </c>
      <c r="B2507">
        <v>40248</v>
      </c>
      <c r="C2507">
        <v>5640.6</v>
      </c>
      <c r="D2507">
        <v>5642.9</v>
      </c>
      <c r="E2507">
        <v>5594.7</v>
      </c>
      <c r="F2507">
        <v>5617.3</v>
      </c>
      <c r="G2507">
        <v>889812900</v>
      </c>
      <c r="H2507">
        <v>5617.3</v>
      </c>
      <c r="I2507">
        <f t="shared" si="119"/>
        <v>-4.1307662305428705E-3</v>
      </c>
      <c r="J2507">
        <f t="shared" si="118"/>
        <v>-1</v>
      </c>
      <c r="K2507">
        <f t="shared" si="120"/>
        <v>2</v>
      </c>
    </row>
    <row r="2508" spans="1:11" x14ac:dyDescent="0.25">
      <c r="A2508" t="s">
        <v>16</v>
      </c>
      <c r="B2508">
        <v>40247</v>
      </c>
      <c r="C2508">
        <v>5602.3</v>
      </c>
      <c r="D2508">
        <v>5645.3</v>
      </c>
      <c r="E2508">
        <v>5585.4</v>
      </c>
      <c r="F2508">
        <v>5640.6</v>
      </c>
      <c r="G2508">
        <v>997893900</v>
      </c>
      <c r="H2508">
        <v>5640.6</v>
      </c>
      <c r="I2508">
        <f t="shared" si="119"/>
        <v>6.8364778751583977E-3</v>
      </c>
      <c r="J2508">
        <f t="shared" si="118"/>
        <v>2</v>
      </c>
      <c r="K2508">
        <f t="shared" si="120"/>
        <v>0</v>
      </c>
    </row>
    <row r="2509" spans="1:11" x14ac:dyDescent="0.25">
      <c r="A2509" t="s">
        <v>16</v>
      </c>
      <c r="B2509">
        <v>40246</v>
      </c>
      <c r="C2509">
        <v>5606.7</v>
      </c>
      <c r="D2509">
        <v>5618.4</v>
      </c>
      <c r="E2509">
        <v>5563.1</v>
      </c>
      <c r="F2509">
        <v>5602.3</v>
      </c>
      <c r="G2509">
        <v>993738400</v>
      </c>
      <c r="H2509">
        <v>5602.3</v>
      </c>
      <c r="I2509">
        <f t="shared" si="119"/>
        <v>-7.8477535805365761E-4</v>
      </c>
      <c r="J2509">
        <f t="shared" si="118"/>
        <v>0</v>
      </c>
      <c r="K2509">
        <f t="shared" si="120"/>
        <v>0</v>
      </c>
    </row>
    <row r="2510" spans="1:11" x14ac:dyDescent="0.25">
      <c r="A2510" t="s">
        <v>16</v>
      </c>
      <c r="B2510">
        <v>40245</v>
      </c>
      <c r="C2510">
        <v>5599.8</v>
      </c>
      <c r="D2510">
        <v>5621.2</v>
      </c>
      <c r="E2510">
        <v>5579.2</v>
      </c>
      <c r="F2510">
        <v>5606.7</v>
      </c>
      <c r="G2510">
        <v>837350700</v>
      </c>
      <c r="H2510">
        <v>5606.7</v>
      </c>
      <c r="I2510">
        <f t="shared" si="119"/>
        <v>1.2321868638165423E-3</v>
      </c>
      <c r="J2510">
        <f t="shared" si="118"/>
        <v>0</v>
      </c>
      <c r="K2510">
        <f t="shared" si="120"/>
        <v>4</v>
      </c>
    </row>
    <row r="2511" spans="1:11" x14ac:dyDescent="0.25">
      <c r="A2511" t="s">
        <v>16</v>
      </c>
      <c r="B2511">
        <v>40242</v>
      </c>
      <c r="C2511">
        <v>5527.2</v>
      </c>
      <c r="D2511">
        <v>5605.4</v>
      </c>
      <c r="E2511">
        <v>5527.2</v>
      </c>
      <c r="F2511">
        <v>5599.8</v>
      </c>
      <c r="G2511">
        <v>1001732100</v>
      </c>
      <c r="H2511">
        <v>5599.8</v>
      </c>
      <c r="I2511">
        <f t="shared" si="119"/>
        <v>1.3135041250542878E-2</v>
      </c>
      <c r="J2511">
        <f t="shared" si="118"/>
        <v>4</v>
      </c>
      <c r="K2511">
        <f t="shared" si="120"/>
        <v>0</v>
      </c>
    </row>
    <row r="2512" spans="1:11" x14ac:dyDescent="0.25">
      <c r="A2512" t="s">
        <v>16</v>
      </c>
      <c r="B2512">
        <v>40241</v>
      </c>
      <c r="C2512">
        <v>5533.2</v>
      </c>
      <c r="D2512">
        <v>5544.2</v>
      </c>
      <c r="E2512">
        <v>5501.1</v>
      </c>
      <c r="F2512">
        <v>5527.2</v>
      </c>
      <c r="G2512">
        <v>1075263000</v>
      </c>
      <c r="H2512">
        <v>5527.2</v>
      </c>
      <c r="I2512">
        <f t="shared" si="119"/>
        <v>-1.0843634786380507E-3</v>
      </c>
      <c r="J2512">
        <f t="shared" si="118"/>
        <v>0</v>
      </c>
      <c r="K2512">
        <f t="shared" si="120"/>
        <v>2</v>
      </c>
    </row>
    <row r="2513" spans="1:11" x14ac:dyDescent="0.25">
      <c r="A2513" t="s">
        <v>16</v>
      </c>
      <c r="B2513">
        <v>40240</v>
      </c>
      <c r="C2513">
        <v>5484.1</v>
      </c>
      <c r="D2513">
        <v>5541.8</v>
      </c>
      <c r="E2513">
        <v>5465.3</v>
      </c>
      <c r="F2513">
        <v>5533.2</v>
      </c>
      <c r="G2513">
        <v>1108893100</v>
      </c>
      <c r="H2513">
        <v>5533.2</v>
      </c>
      <c r="I2513">
        <f t="shared" si="119"/>
        <v>8.9531554858590656E-3</v>
      </c>
      <c r="J2513">
        <f t="shared" si="118"/>
        <v>2</v>
      </c>
      <c r="K2513">
        <f t="shared" si="120"/>
        <v>4</v>
      </c>
    </row>
    <row r="2514" spans="1:11" x14ac:dyDescent="0.25">
      <c r="A2514" t="s">
        <v>16</v>
      </c>
      <c r="B2514">
        <v>40239</v>
      </c>
      <c r="C2514">
        <v>5405.9</v>
      </c>
      <c r="D2514">
        <v>5485</v>
      </c>
      <c r="E2514">
        <v>5403.7</v>
      </c>
      <c r="F2514">
        <v>5484.1</v>
      </c>
      <c r="G2514">
        <v>1218498700</v>
      </c>
      <c r="H2514">
        <v>5484.1</v>
      </c>
      <c r="I2514">
        <f t="shared" si="119"/>
        <v>1.446567639061036E-2</v>
      </c>
      <c r="J2514">
        <f t="shared" si="118"/>
        <v>4</v>
      </c>
      <c r="K2514">
        <f t="shared" si="120"/>
        <v>3</v>
      </c>
    </row>
    <row r="2515" spans="1:11" x14ac:dyDescent="0.25">
      <c r="A2515" t="s">
        <v>16</v>
      </c>
      <c r="B2515">
        <v>40238</v>
      </c>
      <c r="C2515">
        <v>5354.5</v>
      </c>
      <c r="D2515">
        <v>5420.8</v>
      </c>
      <c r="E2515">
        <v>5354.5</v>
      </c>
      <c r="F2515">
        <v>5405.9</v>
      </c>
      <c r="G2515">
        <v>1423330600</v>
      </c>
      <c r="H2515">
        <v>5405.9</v>
      </c>
      <c r="I2515">
        <f t="shared" si="119"/>
        <v>9.5994023718366517E-3</v>
      </c>
      <c r="J2515">
        <f t="shared" si="118"/>
        <v>3</v>
      </c>
      <c r="K2515">
        <f t="shared" si="120"/>
        <v>4</v>
      </c>
    </row>
    <row r="2516" spans="1:11" x14ac:dyDescent="0.25">
      <c r="A2516" t="s">
        <v>16</v>
      </c>
      <c r="B2516">
        <v>40235</v>
      </c>
      <c r="C2516">
        <v>5278.2</v>
      </c>
      <c r="D2516">
        <v>5367.8</v>
      </c>
      <c r="E2516">
        <v>5278.2</v>
      </c>
      <c r="F2516">
        <v>5354.5</v>
      </c>
      <c r="G2516">
        <v>1700847600</v>
      </c>
      <c r="H2516">
        <v>5354.5</v>
      </c>
      <c r="I2516">
        <f t="shared" si="119"/>
        <v>1.4455685650411221E-2</v>
      </c>
      <c r="J2516">
        <f t="shared" si="118"/>
        <v>4</v>
      </c>
      <c r="K2516">
        <f t="shared" si="120"/>
        <v>-3</v>
      </c>
    </row>
    <row r="2517" spans="1:11" x14ac:dyDescent="0.25">
      <c r="A2517" t="s">
        <v>16</v>
      </c>
      <c r="B2517">
        <v>40234</v>
      </c>
      <c r="C2517">
        <v>5342.9</v>
      </c>
      <c r="D2517">
        <v>5370.4</v>
      </c>
      <c r="E2517">
        <v>5259.7</v>
      </c>
      <c r="F2517">
        <v>5278.2</v>
      </c>
      <c r="G2517">
        <v>1951587200</v>
      </c>
      <c r="H2517">
        <v>5278.2</v>
      </c>
      <c r="I2517">
        <f t="shared" si="119"/>
        <v>-1.2109528533193581E-2</v>
      </c>
      <c r="J2517">
        <f t="shared" si="118"/>
        <v>-3</v>
      </c>
      <c r="K2517">
        <f t="shared" si="120"/>
        <v>1</v>
      </c>
    </row>
    <row r="2518" spans="1:11" x14ac:dyDescent="0.25">
      <c r="A2518" t="s">
        <v>16</v>
      </c>
      <c r="B2518">
        <v>40233</v>
      </c>
      <c r="C2518">
        <v>5315.1</v>
      </c>
      <c r="D2518">
        <v>5357.9</v>
      </c>
      <c r="E2518">
        <v>5298.2</v>
      </c>
      <c r="F2518">
        <v>5342.9</v>
      </c>
      <c r="G2518">
        <v>953221200</v>
      </c>
      <c r="H2518">
        <v>5342.9</v>
      </c>
      <c r="I2518">
        <f t="shared" si="119"/>
        <v>5.2303813662959442E-3</v>
      </c>
      <c r="J2518">
        <f t="shared" si="118"/>
        <v>1</v>
      </c>
      <c r="K2518">
        <f t="shared" si="120"/>
        <v>-2</v>
      </c>
    </row>
    <row r="2519" spans="1:11" x14ac:dyDescent="0.25">
      <c r="A2519" t="s">
        <v>16</v>
      </c>
      <c r="B2519">
        <v>40232</v>
      </c>
      <c r="C2519">
        <v>5352.1</v>
      </c>
      <c r="D2519">
        <v>5395.5</v>
      </c>
      <c r="E2519">
        <v>5302</v>
      </c>
      <c r="F2519">
        <v>5315.1</v>
      </c>
      <c r="G2519">
        <v>1063966500</v>
      </c>
      <c r="H2519">
        <v>5315.1</v>
      </c>
      <c r="I2519">
        <f t="shared" si="119"/>
        <v>-6.9131742680442754E-3</v>
      </c>
      <c r="J2519">
        <f t="shared" si="118"/>
        <v>-2</v>
      </c>
      <c r="K2519">
        <f t="shared" si="120"/>
        <v>0</v>
      </c>
    </row>
    <row r="2520" spans="1:11" x14ac:dyDescent="0.25">
      <c r="A2520" t="s">
        <v>16</v>
      </c>
      <c r="B2520">
        <v>40231</v>
      </c>
      <c r="C2520">
        <v>5358.2</v>
      </c>
      <c r="D2520">
        <v>5387</v>
      </c>
      <c r="E2520">
        <v>5348.2</v>
      </c>
      <c r="F2520">
        <v>5352.1</v>
      </c>
      <c r="G2520">
        <v>961342400</v>
      </c>
      <c r="H2520">
        <v>5352.1</v>
      </c>
      <c r="I2520">
        <f t="shared" si="119"/>
        <v>-1.1384420141090645E-3</v>
      </c>
      <c r="J2520">
        <f t="shared" si="118"/>
        <v>0</v>
      </c>
      <c r="K2520">
        <f t="shared" si="120"/>
        <v>2</v>
      </c>
    </row>
    <row r="2521" spans="1:11" x14ac:dyDescent="0.25">
      <c r="A2521" t="s">
        <v>16</v>
      </c>
      <c r="B2521">
        <v>40228</v>
      </c>
      <c r="C2521">
        <v>5325.1</v>
      </c>
      <c r="D2521">
        <v>5366.1</v>
      </c>
      <c r="E2521">
        <v>5281.4</v>
      </c>
      <c r="F2521">
        <v>5358.2</v>
      </c>
      <c r="G2521">
        <v>1469031000</v>
      </c>
      <c r="H2521">
        <v>5358.2</v>
      </c>
      <c r="I2521">
        <f t="shared" si="119"/>
        <v>6.215845711817547E-3</v>
      </c>
      <c r="J2521">
        <f t="shared" ref="J2521:J2584" si="121">ROUNDDOWN(I2521/N$2,0)</f>
        <v>2</v>
      </c>
      <c r="K2521">
        <f t="shared" si="120"/>
        <v>2</v>
      </c>
    </row>
    <row r="2522" spans="1:11" x14ac:dyDescent="0.25">
      <c r="A2522" t="s">
        <v>16</v>
      </c>
      <c r="B2522">
        <v>40227</v>
      </c>
      <c r="C2522">
        <v>5276.6</v>
      </c>
      <c r="D2522">
        <v>5326.4</v>
      </c>
      <c r="E2522">
        <v>5261.7</v>
      </c>
      <c r="F2522">
        <v>5325.1</v>
      </c>
      <c r="G2522">
        <v>966085200</v>
      </c>
      <c r="H2522">
        <v>5325.1</v>
      </c>
      <c r="I2522">
        <f t="shared" si="119"/>
        <v>9.1915248455445298E-3</v>
      </c>
      <c r="J2522">
        <f t="shared" si="121"/>
        <v>2</v>
      </c>
      <c r="K2522">
        <f t="shared" si="120"/>
        <v>2</v>
      </c>
    </row>
    <row r="2523" spans="1:11" x14ac:dyDescent="0.25">
      <c r="A2523" t="s">
        <v>16</v>
      </c>
      <c r="B2523">
        <v>40226</v>
      </c>
      <c r="C2523">
        <v>5244.1</v>
      </c>
      <c r="D2523">
        <v>5304.5</v>
      </c>
      <c r="E2523">
        <v>5244.1</v>
      </c>
      <c r="F2523">
        <v>5276.6</v>
      </c>
      <c r="G2523">
        <v>1205018000</v>
      </c>
      <c r="H2523">
        <v>5276.6</v>
      </c>
      <c r="I2523">
        <f t="shared" si="119"/>
        <v>6.1974409336207348E-3</v>
      </c>
      <c r="J2523">
        <f t="shared" si="121"/>
        <v>2</v>
      </c>
      <c r="K2523">
        <f t="shared" si="120"/>
        <v>4</v>
      </c>
    </row>
    <row r="2524" spans="1:11" x14ac:dyDescent="0.25">
      <c r="A2524" t="s">
        <v>16</v>
      </c>
      <c r="B2524">
        <v>40225</v>
      </c>
      <c r="C2524">
        <v>5167.5</v>
      </c>
      <c r="D2524">
        <v>5248.1</v>
      </c>
      <c r="E2524">
        <v>5167.5</v>
      </c>
      <c r="F2524">
        <v>5244.1</v>
      </c>
      <c r="G2524">
        <v>1098282000</v>
      </c>
      <c r="H2524">
        <v>5244.1</v>
      </c>
      <c r="I2524">
        <f t="shared" si="119"/>
        <v>1.4823415578132604E-2</v>
      </c>
      <c r="J2524">
        <f t="shared" si="121"/>
        <v>4</v>
      </c>
      <c r="K2524">
        <f t="shared" si="120"/>
        <v>1</v>
      </c>
    </row>
    <row r="2525" spans="1:11" x14ac:dyDescent="0.25">
      <c r="A2525" t="s">
        <v>16</v>
      </c>
      <c r="B2525">
        <v>40224</v>
      </c>
      <c r="C2525">
        <v>5142.5</v>
      </c>
      <c r="D2525">
        <v>5194.3</v>
      </c>
      <c r="E2525">
        <v>5142.5</v>
      </c>
      <c r="F2525">
        <v>5167.5</v>
      </c>
      <c r="G2525">
        <v>591532800</v>
      </c>
      <c r="H2525">
        <v>5167.5</v>
      </c>
      <c r="I2525">
        <f t="shared" si="119"/>
        <v>4.8614487117160099E-3</v>
      </c>
      <c r="J2525">
        <f t="shared" si="121"/>
        <v>1</v>
      </c>
      <c r="K2525">
        <f t="shared" si="120"/>
        <v>-1</v>
      </c>
    </row>
    <row r="2526" spans="1:11" x14ac:dyDescent="0.25">
      <c r="A2526" t="s">
        <v>16</v>
      </c>
      <c r="B2526">
        <v>40221</v>
      </c>
      <c r="C2526">
        <v>5161.5</v>
      </c>
      <c r="D2526">
        <v>5207.7</v>
      </c>
      <c r="E2526">
        <v>5117.3999999999996</v>
      </c>
      <c r="F2526">
        <v>5142.5</v>
      </c>
      <c r="G2526">
        <v>1285903300</v>
      </c>
      <c r="H2526">
        <v>5142.5</v>
      </c>
      <c r="I2526">
        <f t="shared" si="119"/>
        <v>-3.6811004552940174E-3</v>
      </c>
      <c r="J2526">
        <f t="shared" si="121"/>
        <v>-1</v>
      </c>
      <c r="K2526">
        <f t="shared" si="120"/>
        <v>1</v>
      </c>
    </row>
    <row r="2527" spans="1:11" x14ac:dyDescent="0.25">
      <c r="A2527" t="s">
        <v>16</v>
      </c>
      <c r="B2527">
        <v>40220</v>
      </c>
      <c r="C2527">
        <v>5132</v>
      </c>
      <c r="D2527">
        <v>5201.8</v>
      </c>
      <c r="E2527">
        <v>5114.5</v>
      </c>
      <c r="F2527">
        <v>5161.5</v>
      </c>
      <c r="G2527">
        <v>1565807200</v>
      </c>
      <c r="H2527">
        <v>5161.5</v>
      </c>
      <c r="I2527">
        <f t="shared" si="119"/>
        <v>5.7482462977396231E-3</v>
      </c>
      <c r="J2527">
        <f t="shared" si="121"/>
        <v>1</v>
      </c>
      <c r="K2527">
        <f t="shared" si="120"/>
        <v>1</v>
      </c>
    </row>
    <row r="2528" spans="1:11" x14ac:dyDescent="0.25">
      <c r="A2528" t="s">
        <v>16</v>
      </c>
      <c r="B2528">
        <v>40219</v>
      </c>
      <c r="C2528">
        <v>5111.8</v>
      </c>
      <c r="D2528">
        <v>5181.2</v>
      </c>
      <c r="E2528">
        <v>5105.3</v>
      </c>
      <c r="F2528">
        <v>5132</v>
      </c>
      <c r="G2528">
        <v>1191910000</v>
      </c>
      <c r="H2528">
        <v>5132</v>
      </c>
      <c r="I2528">
        <f t="shared" si="119"/>
        <v>3.9516413005202811E-3</v>
      </c>
      <c r="J2528">
        <f t="shared" si="121"/>
        <v>1</v>
      </c>
      <c r="K2528">
        <f t="shared" si="120"/>
        <v>1</v>
      </c>
    </row>
    <row r="2529" spans="1:11" x14ac:dyDescent="0.25">
      <c r="A2529" t="s">
        <v>16</v>
      </c>
      <c r="B2529">
        <v>40218</v>
      </c>
      <c r="C2529">
        <v>5092.3</v>
      </c>
      <c r="D2529">
        <v>5132.8999999999996</v>
      </c>
      <c r="E2529">
        <v>5084.8</v>
      </c>
      <c r="F2529">
        <v>5111.8</v>
      </c>
      <c r="G2529">
        <v>1284674100</v>
      </c>
      <c r="H2529">
        <v>5111.8</v>
      </c>
      <c r="I2529">
        <f t="shared" si="119"/>
        <v>3.829310920409279E-3</v>
      </c>
      <c r="J2529">
        <f t="shared" si="121"/>
        <v>1</v>
      </c>
      <c r="K2529">
        <f t="shared" si="120"/>
        <v>2</v>
      </c>
    </row>
    <row r="2530" spans="1:11" x14ac:dyDescent="0.25">
      <c r="A2530" t="s">
        <v>16</v>
      </c>
      <c r="B2530">
        <v>40217</v>
      </c>
      <c r="C2530">
        <v>5060.8999999999996</v>
      </c>
      <c r="D2530">
        <v>5118.1000000000004</v>
      </c>
      <c r="E2530">
        <v>5033</v>
      </c>
      <c r="F2530">
        <v>5092.3</v>
      </c>
      <c r="G2530">
        <v>1326821100</v>
      </c>
      <c r="H2530">
        <v>5092.3</v>
      </c>
      <c r="I2530">
        <f t="shared" si="119"/>
        <v>6.2044300420875942E-3</v>
      </c>
      <c r="J2530">
        <f t="shared" si="121"/>
        <v>2</v>
      </c>
      <c r="K2530">
        <f t="shared" si="120"/>
        <v>-4</v>
      </c>
    </row>
    <row r="2531" spans="1:11" x14ac:dyDescent="0.25">
      <c r="A2531" t="s">
        <v>16</v>
      </c>
      <c r="B2531">
        <v>40214</v>
      </c>
      <c r="C2531">
        <v>5139.3</v>
      </c>
      <c r="D2531">
        <v>5139.3</v>
      </c>
      <c r="E2531">
        <v>5033.8</v>
      </c>
      <c r="F2531">
        <v>5060.8999999999996</v>
      </c>
      <c r="G2531">
        <v>1930760000</v>
      </c>
      <c r="H2531">
        <v>5060.8999999999996</v>
      </c>
      <c r="I2531">
        <f t="shared" si="119"/>
        <v>-1.5254995816550987E-2</v>
      </c>
      <c r="J2531">
        <f t="shared" si="121"/>
        <v>-4</v>
      </c>
      <c r="K2531">
        <f t="shared" si="120"/>
        <v>-7</v>
      </c>
    </row>
    <row r="2532" spans="1:11" x14ac:dyDescent="0.25">
      <c r="A2532" t="s">
        <v>16</v>
      </c>
      <c r="B2532">
        <v>40213</v>
      </c>
      <c r="C2532">
        <v>5253.2</v>
      </c>
      <c r="D2532">
        <v>5262.2</v>
      </c>
      <c r="E2532">
        <v>5123.8999999999996</v>
      </c>
      <c r="F2532">
        <v>5139.3</v>
      </c>
      <c r="G2532">
        <v>1725801600</v>
      </c>
      <c r="H2532">
        <v>5139.3</v>
      </c>
      <c r="I2532">
        <f t="shared" si="119"/>
        <v>-2.168202238635486E-2</v>
      </c>
      <c r="J2532">
        <f t="shared" si="121"/>
        <v>-7</v>
      </c>
      <c r="K2532">
        <f t="shared" si="120"/>
        <v>-1</v>
      </c>
    </row>
    <row r="2533" spans="1:11" x14ac:dyDescent="0.25">
      <c r="A2533" t="s">
        <v>16</v>
      </c>
      <c r="B2533">
        <v>40212</v>
      </c>
      <c r="C2533">
        <v>5283.3</v>
      </c>
      <c r="D2533">
        <v>5305.4</v>
      </c>
      <c r="E2533">
        <v>5237.7</v>
      </c>
      <c r="F2533">
        <v>5253.2</v>
      </c>
      <c r="G2533">
        <v>1140388100</v>
      </c>
      <c r="H2533">
        <v>5253.2</v>
      </c>
      <c r="I2533">
        <f t="shared" si="119"/>
        <v>-5.6971968277402807E-3</v>
      </c>
      <c r="J2533">
        <f t="shared" si="121"/>
        <v>-1</v>
      </c>
      <c r="K2533">
        <f t="shared" si="120"/>
        <v>2</v>
      </c>
    </row>
    <row r="2534" spans="1:11" x14ac:dyDescent="0.25">
      <c r="A2534" t="s">
        <v>16</v>
      </c>
      <c r="B2534">
        <v>40211</v>
      </c>
      <c r="C2534">
        <v>5247.4</v>
      </c>
      <c r="D2534">
        <v>5289.1</v>
      </c>
      <c r="E2534">
        <v>5208.2</v>
      </c>
      <c r="F2534">
        <v>5283.3</v>
      </c>
      <c r="G2534">
        <v>1105691000</v>
      </c>
      <c r="H2534">
        <v>5283.3</v>
      </c>
      <c r="I2534">
        <f t="shared" si="119"/>
        <v>6.8414834013035275E-3</v>
      </c>
      <c r="J2534">
        <f t="shared" si="121"/>
        <v>2</v>
      </c>
      <c r="K2534">
        <f t="shared" si="120"/>
        <v>3</v>
      </c>
    </row>
    <row r="2535" spans="1:11" x14ac:dyDescent="0.25">
      <c r="A2535" t="s">
        <v>16</v>
      </c>
      <c r="B2535">
        <v>40210</v>
      </c>
      <c r="C2535">
        <v>5188.5</v>
      </c>
      <c r="D2535">
        <v>5250.1</v>
      </c>
      <c r="E2535">
        <v>5163.6000000000004</v>
      </c>
      <c r="F2535">
        <v>5247.4</v>
      </c>
      <c r="G2535">
        <v>934766100</v>
      </c>
      <c r="H2535">
        <v>5247.4</v>
      </c>
      <c r="I2535">
        <f t="shared" si="119"/>
        <v>1.1352028524621582E-2</v>
      </c>
      <c r="J2535">
        <f t="shared" si="121"/>
        <v>3</v>
      </c>
      <c r="K2535">
        <f t="shared" si="120"/>
        <v>2</v>
      </c>
    </row>
    <row r="2536" spans="1:11" x14ac:dyDescent="0.25">
      <c r="A2536" t="s">
        <v>16</v>
      </c>
      <c r="B2536">
        <v>40207</v>
      </c>
      <c r="C2536">
        <v>5145.7</v>
      </c>
      <c r="D2536">
        <v>5230.2</v>
      </c>
      <c r="E2536">
        <v>5145.7</v>
      </c>
      <c r="F2536">
        <v>5188.5</v>
      </c>
      <c r="G2536">
        <v>1281845800</v>
      </c>
      <c r="H2536">
        <v>5188.5</v>
      </c>
      <c r="I2536">
        <f t="shared" si="119"/>
        <v>8.3176244242766373E-3</v>
      </c>
      <c r="J2536">
        <f t="shared" si="121"/>
        <v>2</v>
      </c>
      <c r="K2536">
        <f t="shared" si="120"/>
        <v>-4</v>
      </c>
    </row>
    <row r="2537" spans="1:11" x14ac:dyDescent="0.25">
      <c r="A2537" t="s">
        <v>16</v>
      </c>
      <c r="B2537">
        <v>40206</v>
      </c>
      <c r="C2537">
        <v>5217.5</v>
      </c>
      <c r="D2537">
        <v>5280.4</v>
      </c>
      <c r="E2537">
        <v>5145.7</v>
      </c>
      <c r="F2537">
        <v>5145.7</v>
      </c>
      <c r="G2537">
        <v>1294378400</v>
      </c>
      <c r="H2537">
        <v>5145.7</v>
      </c>
      <c r="I2537">
        <f t="shared" si="119"/>
        <v>-1.3761379971250598E-2</v>
      </c>
      <c r="J2537">
        <f t="shared" si="121"/>
        <v>-4</v>
      </c>
      <c r="K2537">
        <f t="shared" si="120"/>
        <v>-3</v>
      </c>
    </row>
    <row r="2538" spans="1:11" x14ac:dyDescent="0.25">
      <c r="A2538" t="s">
        <v>16</v>
      </c>
      <c r="B2538">
        <v>40205</v>
      </c>
      <c r="C2538">
        <v>5276.9</v>
      </c>
      <c r="D2538">
        <v>5276.9</v>
      </c>
      <c r="E2538">
        <v>5192.6000000000004</v>
      </c>
      <c r="F2538">
        <v>5217.5</v>
      </c>
      <c r="G2538">
        <v>1271716800</v>
      </c>
      <c r="H2538">
        <v>5217.5</v>
      </c>
      <c r="I2538">
        <f t="shared" si="119"/>
        <v>-1.1256608993916783E-2</v>
      </c>
      <c r="J2538">
        <f t="shared" si="121"/>
        <v>-3</v>
      </c>
      <c r="K2538">
        <f t="shared" si="120"/>
        <v>1</v>
      </c>
    </row>
    <row r="2539" spans="1:11" x14ac:dyDescent="0.25">
      <c r="A2539" t="s">
        <v>16</v>
      </c>
      <c r="B2539">
        <v>40204</v>
      </c>
      <c r="C2539">
        <v>5260.3</v>
      </c>
      <c r="D2539">
        <v>5276.9</v>
      </c>
      <c r="E2539">
        <v>5215.7</v>
      </c>
      <c r="F2539">
        <v>5276.9</v>
      </c>
      <c r="G2539">
        <v>1015919800</v>
      </c>
      <c r="H2539">
        <v>5276.9</v>
      </c>
      <c r="I2539">
        <f t="shared" si="119"/>
        <v>3.1557135524589164E-3</v>
      </c>
      <c r="J2539">
        <f t="shared" si="121"/>
        <v>1</v>
      </c>
      <c r="K2539">
        <f t="shared" si="120"/>
        <v>-2</v>
      </c>
    </row>
    <row r="2540" spans="1:11" x14ac:dyDescent="0.25">
      <c r="A2540" t="s">
        <v>16</v>
      </c>
      <c r="B2540">
        <v>40203</v>
      </c>
      <c r="C2540">
        <v>5303</v>
      </c>
      <c r="D2540">
        <v>5330.6</v>
      </c>
      <c r="E2540">
        <v>5252.9</v>
      </c>
      <c r="F2540">
        <v>5260.3</v>
      </c>
      <c r="G2540">
        <v>1024448800</v>
      </c>
      <c r="H2540">
        <v>5260.3</v>
      </c>
      <c r="I2540">
        <f t="shared" si="119"/>
        <v>-8.052046011691516E-3</v>
      </c>
      <c r="J2540">
        <f t="shared" si="121"/>
        <v>-2</v>
      </c>
      <c r="K2540">
        <f t="shared" si="120"/>
        <v>-1</v>
      </c>
    </row>
    <row r="2541" spans="1:11" x14ac:dyDescent="0.25">
      <c r="A2541" t="s">
        <v>16</v>
      </c>
      <c r="B2541">
        <v>40200</v>
      </c>
      <c r="C2541">
        <v>5335.1</v>
      </c>
      <c r="D2541">
        <v>5345.6</v>
      </c>
      <c r="E2541">
        <v>5253</v>
      </c>
      <c r="F2541">
        <v>5303</v>
      </c>
      <c r="G2541">
        <v>1645842400</v>
      </c>
      <c r="H2541">
        <v>5303</v>
      </c>
      <c r="I2541">
        <f t="shared" si="119"/>
        <v>-6.0167569492606265E-3</v>
      </c>
      <c r="J2541">
        <f t="shared" si="121"/>
        <v>-1</v>
      </c>
      <c r="K2541">
        <f t="shared" si="120"/>
        <v>-5</v>
      </c>
    </row>
    <row r="2542" spans="1:11" x14ac:dyDescent="0.25">
      <c r="A2542" t="s">
        <v>16</v>
      </c>
      <c r="B2542">
        <v>40199</v>
      </c>
      <c r="C2542">
        <v>5420.8</v>
      </c>
      <c r="D2542">
        <v>5468.4</v>
      </c>
      <c r="E2542">
        <v>5331.6</v>
      </c>
      <c r="F2542">
        <v>5335.1</v>
      </c>
      <c r="G2542">
        <v>1345500500</v>
      </c>
      <c r="H2542">
        <v>5335.1</v>
      </c>
      <c r="I2542">
        <f t="shared" si="119"/>
        <v>-1.5809474616292785E-2</v>
      </c>
      <c r="J2542">
        <f t="shared" si="121"/>
        <v>-5</v>
      </c>
      <c r="K2542">
        <f t="shared" si="120"/>
        <v>-5</v>
      </c>
    </row>
    <row r="2543" spans="1:11" x14ac:dyDescent="0.25">
      <c r="A2543" t="s">
        <v>16</v>
      </c>
      <c r="B2543">
        <v>40198</v>
      </c>
      <c r="C2543">
        <v>5513.1</v>
      </c>
      <c r="D2543">
        <v>5513.1</v>
      </c>
      <c r="E2543">
        <v>5404</v>
      </c>
      <c r="F2543">
        <v>5420.8</v>
      </c>
      <c r="G2543">
        <v>1199200900</v>
      </c>
      <c r="H2543">
        <v>5420.8</v>
      </c>
      <c r="I2543">
        <f t="shared" si="119"/>
        <v>-1.674194192015388E-2</v>
      </c>
      <c r="J2543">
        <f t="shared" si="121"/>
        <v>-5</v>
      </c>
      <c r="K2543">
        <f t="shared" si="120"/>
        <v>1</v>
      </c>
    </row>
    <row r="2544" spans="1:11" x14ac:dyDescent="0.25">
      <c r="A2544" t="s">
        <v>16</v>
      </c>
      <c r="B2544">
        <v>40197</v>
      </c>
      <c r="C2544">
        <v>5494.4</v>
      </c>
      <c r="D2544">
        <v>5531.9</v>
      </c>
      <c r="E2544">
        <v>5431.3</v>
      </c>
      <c r="F2544">
        <v>5513.1</v>
      </c>
      <c r="G2544">
        <v>1107801600</v>
      </c>
      <c r="H2544">
        <v>5513.1</v>
      </c>
      <c r="I2544">
        <f t="shared" si="119"/>
        <v>3.4034653465346842E-3</v>
      </c>
      <c r="J2544">
        <f t="shared" si="121"/>
        <v>1</v>
      </c>
      <c r="K2544">
        <f t="shared" si="120"/>
        <v>2</v>
      </c>
    </row>
    <row r="2545" spans="1:11" x14ac:dyDescent="0.25">
      <c r="A2545" t="s">
        <v>16</v>
      </c>
      <c r="B2545">
        <v>40196</v>
      </c>
      <c r="C2545">
        <v>5455.4</v>
      </c>
      <c r="D2545">
        <v>5504</v>
      </c>
      <c r="E2545">
        <v>5454.3</v>
      </c>
      <c r="F2545">
        <v>5494.4</v>
      </c>
      <c r="G2545">
        <v>776795200</v>
      </c>
      <c r="H2545">
        <v>5494.4</v>
      </c>
      <c r="I2545">
        <f t="shared" si="119"/>
        <v>7.1488800087986526E-3</v>
      </c>
      <c r="J2545">
        <f t="shared" si="121"/>
        <v>2</v>
      </c>
      <c r="K2545">
        <f t="shared" si="120"/>
        <v>-2</v>
      </c>
    </row>
    <row r="2546" spans="1:11" x14ac:dyDescent="0.25">
      <c r="A2546" t="s">
        <v>16</v>
      </c>
      <c r="B2546">
        <v>40193</v>
      </c>
      <c r="C2546">
        <v>5498.2</v>
      </c>
      <c r="D2546">
        <v>5527</v>
      </c>
      <c r="E2546">
        <v>5450.4</v>
      </c>
      <c r="F2546">
        <v>5455.4</v>
      </c>
      <c r="G2546">
        <v>1743437800</v>
      </c>
      <c r="H2546">
        <v>5455.4</v>
      </c>
      <c r="I2546">
        <f t="shared" si="119"/>
        <v>-7.7843657924412391E-3</v>
      </c>
      <c r="J2546">
        <f t="shared" si="121"/>
        <v>-2</v>
      </c>
      <c r="K2546">
        <f t="shared" si="120"/>
        <v>1</v>
      </c>
    </row>
    <row r="2547" spans="1:11" x14ac:dyDescent="0.25">
      <c r="A2547" t="s">
        <v>16</v>
      </c>
      <c r="B2547">
        <v>40192</v>
      </c>
      <c r="C2547">
        <v>5473.5</v>
      </c>
      <c r="D2547">
        <v>5521.9</v>
      </c>
      <c r="E2547">
        <v>5473.5</v>
      </c>
      <c r="F2547">
        <v>5498.2</v>
      </c>
      <c r="G2547">
        <v>928036100</v>
      </c>
      <c r="H2547">
        <v>5498.2</v>
      </c>
      <c r="I2547">
        <f t="shared" si="119"/>
        <v>4.5126518680915773E-3</v>
      </c>
      <c r="J2547">
        <f t="shared" si="121"/>
        <v>1</v>
      </c>
      <c r="K2547">
        <f t="shared" si="120"/>
        <v>-1</v>
      </c>
    </row>
    <row r="2548" spans="1:11" x14ac:dyDescent="0.25">
      <c r="A2548" t="s">
        <v>16</v>
      </c>
      <c r="B2548">
        <v>40191</v>
      </c>
      <c r="C2548">
        <v>5498.7</v>
      </c>
      <c r="D2548">
        <v>5509.7</v>
      </c>
      <c r="E2548">
        <v>5450.9</v>
      </c>
      <c r="F2548">
        <v>5473.5</v>
      </c>
      <c r="G2548">
        <v>849923000</v>
      </c>
      <c r="H2548">
        <v>5473.5</v>
      </c>
      <c r="I2548">
        <f t="shared" si="119"/>
        <v>-4.58290141306128E-3</v>
      </c>
      <c r="J2548">
        <f t="shared" si="121"/>
        <v>-1</v>
      </c>
      <c r="K2548">
        <f t="shared" si="120"/>
        <v>-2</v>
      </c>
    </row>
    <row r="2549" spans="1:11" x14ac:dyDescent="0.25">
      <c r="A2549" t="s">
        <v>16</v>
      </c>
      <c r="B2549">
        <v>40190</v>
      </c>
      <c r="C2549">
        <v>5538.1</v>
      </c>
      <c r="D2549">
        <v>5549.6</v>
      </c>
      <c r="E2549">
        <v>5459.9</v>
      </c>
      <c r="F2549">
        <v>5498.7</v>
      </c>
      <c r="G2549">
        <v>957401700</v>
      </c>
      <c r="H2549">
        <v>5498.7</v>
      </c>
      <c r="I2549">
        <f t="shared" si="119"/>
        <v>-7.1143532980626478E-3</v>
      </c>
      <c r="J2549">
        <f t="shared" si="121"/>
        <v>-2</v>
      </c>
      <c r="K2549">
        <f t="shared" si="120"/>
        <v>0</v>
      </c>
    </row>
    <row r="2550" spans="1:11" x14ac:dyDescent="0.25">
      <c r="A2550" t="s">
        <v>16</v>
      </c>
      <c r="B2550">
        <v>40189</v>
      </c>
      <c r="C2550">
        <v>5534.2</v>
      </c>
      <c r="D2550">
        <v>5600.5</v>
      </c>
      <c r="E2550">
        <v>5527.9</v>
      </c>
      <c r="F2550">
        <v>5538.1</v>
      </c>
      <c r="G2550">
        <v>901194900</v>
      </c>
      <c r="H2550">
        <v>5538.1</v>
      </c>
      <c r="I2550">
        <f t="shared" si="119"/>
        <v>7.0470890101570482E-4</v>
      </c>
      <c r="J2550">
        <f t="shared" si="121"/>
        <v>0</v>
      </c>
      <c r="K2550">
        <f t="shared" si="120"/>
        <v>0</v>
      </c>
    </row>
    <row r="2551" spans="1:11" x14ac:dyDescent="0.25">
      <c r="A2551" t="s">
        <v>16</v>
      </c>
      <c r="B2551">
        <v>40186</v>
      </c>
      <c r="C2551">
        <v>5526.7</v>
      </c>
      <c r="D2551">
        <v>5549.3</v>
      </c>
      <c r="E2551">
        <v>5494.8</v>
      </c>
      <c r="F2551">
        <v>5534.2</v>
      </c>
      <c r="G2551">
        <v>1006420600</v>
      </c>
      <c r="H2551">
        <v>5534.2</v>
      </c>
      <c r="I2551">
        <f t="shared" si="119"/>
        <v>1.3570485099607676E-3</v>
      </c>
      <c r="J2551">
        <f t="shared" si="121"/>
        <v>0</v>
      </c>
      <c r="K2551">
        <f t="shared" si="120"/>
        <v>0</v>
      </c>
    </row>
    <row r="2552" spans="1:11" x14ac:dyDescent="0.25">
      <c r="A2552" t="s">
        <v>16</v>
      </c>
      <c r="B2552">
        <v>40185</v>
      </c>
      <c r="C2552">
        <v>5530</v>
      </c>
      <c r="D2552">
        <v>5551.7</v>
      </c>
      <c r="E2552">
        <v>5499.8</v>
      </c>
      <c r="F2552">
        <v>5526.7</v>
      </c>
      <c r="G2552">
        <v>1162933700</v>
      </c>
      <c r="H2552">
        <v>5526.7</v>
      </c>
      <c r="I2552">
        <f t="shared" si="119"/>
        <v>-5.9674502712481203E-4</v>
      </c>
      <c r="J2552">
        <f t="shared" si="121"/>
        <v>0</v>
      </c>
      <c r="K2552">
        <f t="shared" si="120"/>
        <v>0</v>
      </c>
    </row>
    <row r="2553" spans="1:11" x14ac:dyDescent="0.25">
      <c r="A2553" t="s">
        <v>16</v>
      </c>
      <c r="B2553">
        <v>40184</v>
      </c>
      <c r="C2553">
        <v>5522.5</v>
      </c>
      <c r="D2553">
        <v>5536.5</v>
      </c>
      <c r="E2553">
        <v>5497.7</v>
      </c>
      <c r="F2553">
        <v>5530</v>
      </c>
      <c r="G2553">
        <v>998295300</v>
      </c>
      <c r="H2553">
        <v>5530</v>
      </c>
      <c r="I2553">
        <f t="shared" si="119"/>
        <v>1.3580805794477513E-3</v>
      </c>
      <c r="J2553">
        <f t="shared" si="121"/>
        <v>0</v>
      </c>
      <c r="K2553">
        <f t="shared" si="120"/>
        <v>1</v>
      </c>
    </row>
    <row r="2554" spans="1:11" x14ac:dyDescent="0.25">
      <c r="A2554" t="s">
        <v>16</v>
      </c>
      <c r="B2554">
        <v>40183</v>
      </c>
      <c r="C2554">
        <v>5500.3</v>
      </c>
      <c r="D2554">
        <v>5536.4</v>
      </c>
      <c r="E2554">
        <v>5480.7</v>
      </c>
      <c r="F2554">
        <v>5522.5</v>
      </c>
      <c r="G2554">
        <v>1149301200</v>
      </c>
      <c r="H2554">
        <v>5522.5</v>
      </c>
      <c r="I2554">
        <f t="shared" si="119"/>
        <v>4.036143483082677E-3</v>
      </c>
      <c r="J2554">
        <f t="shared" si="121"/>
        <v>1</v>
      </c>
      <c r="K2554">
        <f t="shared" si="120"/>
        <v>5</v>
      </c>
    </row>
    <row r="2555" spans="1:11" x14ac:dyDescent="0.25">
      <c r="A2555" t="s">
        <v>16</v>
      </c>
      <c r="B2555">
        <v>40182</v>
      </c>
      <c r="C2555">
        <v>5412.9</v>
      </c>
      <c r="D2555">
        <v>5500.3</v>
      </c>
      <c r="E2555">
        <v>5410.8</v>
      </c>
      <c r="F2555">
        <v>5500.3</v>
      </c>
      <c r="G2555">
        <v>750942000</v>
      </c>
      <c r="H2555">
        <v>5500.3</v>
      </c>
      <c r="I2555">
        <f t="shared" si="119"/>
        <v>1.6146612721461784E-2</v>
      </c>
      <c r="J2555">
        <f t="shared" si="121"/>
        <v>5</v>
      </c>
      <c r="K2555">
        <f t="shared" si="120"/>
        <v>0</v>
      </c>
    </row>
    <row r="2556" spans="1:11" x14ac:dyDescent="0.25">
      <c r="A2556" t="s">
        <v>16</v>
      </c>
      <c r="B2556">
        <v>40179</v>
      </c>
      <c r="C2556">
        <v>5412.9</v>
      </c>
      <c r="D2556">
        <v>5412.9</v>
      </c>
      <c r="E2556">
        <v>5412.9</v>
      </c>
      <c r="F2556">
        <v>5412.9</v>
      </c>
      <c r="G2556">
        <v>0</v>
      </c>
      <c r="H2556">
        <v>5412.9</v>
      </c>
      <c r="I2556">
        <v>0</v>
      </c>
      <c r="J2556">
        <f t="shared" si="121"/>
        <v>0</v>
      </c>
      <c r="K2556">
        <f t="shared" si="120"/>
        <v>0</v>
      </c>
    </row>
    <row r="2557" spans="1:11" x14ac:dyDescent="0.25">
      <c r="A2557" s="4" t="s">
        <v>18</v>
      </c>
      <c r="B2557">
        <v>42004</v>
      </c>
      <c r="C2557">
        <v>17702.12</v>
      </c>
      <c r="D2557">
        <v>17713.759999999998</v>
      </c>
      <c r="E2557">
        <v>17450.77</v>
      </c>
      <c r="F2557">
        <v>17450.77</v>
      </c>
      <c r="G2557">
        <v>0</v>
      </c>
      <c r="H2557">
        <v>17450.77</v>
      </c>
      <c r="I2557">
        <f t="shared" si="119"/>
        <v>0</v>
      </c>
      <c r="J2557">
        <f t="shared" si="121"/>
        <v>0</v>
      </c>
      <c r="K2557">
        <f t="shared" si="120"/>
        <v>-5</v>
      </c>
    </row>
    <row r="2558" spans="1:11" x14ac:dyDescent="0.25">
      <c r="A2558" s="4" t="str">
        <f>A2557</f>
        <v>n225</v>
      </c>
      <c r="B2558">
        <v>42003</v>
      </c>
      <c r="C2558">
        <v>17702.12</v>
      </c>
      <c r="D2558">
        <v>17713.759999999998</v>
      </c>
      <c r="E2558">
        <v>17450.77</v>
      </c>
      <c r="F2558">
        <v>17450.77</v>
      </c>
      <c r="G2558">
        <v>0</v>
      </c>
      <c r="H2558">
        <v>17450.77</v>
      </c>
      <c r="I2558">
        <f t="shared" si="119"/>
        <v>-1.574013076260139E-2</v>
      </c>
      <c r="J2558">
        <f t="shared" si="121"/>
        <v>-5</v>
      </c>
      <c r="K2558">
        <f t="shared" si="120"/>
        <v>-1</v>
      </c>
    </row>
    <row r="2559" spans="1:11" x14ac:dyDescent="0.25">
      <c r="A2559" s="4" t="str">
        <f t="shared" ref="A2559:A2622" si="122">A2558</f>
        <v>n225</v>
      </c>
      <c r="B2559">
        <v>42002</v>
      </c>
      <c r="C2559">
        <v>17914.55</v>
      </c>
      <c r="D2559">
        <v>17914.55</v>
      </c>
      <c r="E2559">
        <v>17525.66</v>
      </c>
      <c r="F2559">
        <v>17729.84</v>
      </c>
      <c r="G2559">
        <v>0</v>
      </c>
      <c r="H2559">
        <v>17729.84</v>
      </c>
      <c r="I2559">
        <f t="shared" si="119"/>
        <v>-5.0014142239501735E-3</v>
      </c>
      <c r="J2559">
        <f t="shared" si="121"/>
        <v>-1</v>
      </c>
      <c r="K2559">
        <f t="shared" si="120"/>
        <v>0</v>
      </c>
    </row>
    <row r="2560" spans="1:11" x14ac:dyDescent="0.25">
      <c r="A2560" s="4" t="str">
        <f t="shared" si="122"/>
        <v>n225</v>
      </c>
      <c r="B2560">
        <v>41999</v>
      </c>
      <c r="C2560">
        <v>17778.91</v>
      </c>
      <c r="D2560">
        <v>17843.73</v>
      </c>
      <c r="E2560">
        <v>17769.009999999998</v>
      </c>
      <c r="F2560">
        <v>17818.96</v>
      </c>
      <c r="G2560">
        <v>0</v>
      </c>
      <c r="H2560">
        <v>17818.96</v>
      </c>
      <c r="I2560">
        <f t="shared" si="119"/>
        <v>5.7331368007296213E-4</v>
      </c>
      <c r="J2560">
        <f t="shared" si="121"/>
        <v>0</v>
      </c>
      <c r="K2560">
        <f t="shared" si="120"/>
        <v>0</v>
      </c>
    </row>
    <row r="2561" spans="1:11" x14ac:dyDescent="0.25">
      <c r="A2561" s="4" t="str">
        <f t="shared" si="122"/>
        <v>n225</v>
      </c>
      <c r="B2561">
        <v>41998</v>
      </c>
      <c r="C2561">
        <v>17804.84</v>
      </c>
      <c r="D2561">
        <v>17832.47</v>
      </c>
      <c r="E2561">
        <v>17773.59</v>
      </c>
      <c r="F2561">
        <v>17808.75</v>
      </c>
      <c r="G2561">
        <v>0</v>
      </c>
      <c r="H2561">
        <v>17808.75</v>
      </c>
      <c r="I2561">
        <f t="shared" si="119"/>
        <v>-2.5472955148443388E-3</v>
      </c>
      <c r="J2561">
        <f t="shared" si="121"/>
        <v>0</v>
      </c>
      <c r="K2561">
        <f t="shared" si="120"/>
        <v>4</v>
      </c>
    </row>
    <row r="2562" spans="1:11" x14ac:dyDescent="0.25">
      <c r="A2562" s="4" t="str">
        <f t="shared" si="122"/>
        <v>n225</v>
      </c>
      <c r="B2562">
        <v>41997</v>
      </c>
      <c r="C2562">
        <v>17842.04</v>
      </c>
      <c r="D2562">
        <v>17875.41</v>
      </c>
      <c r="E2562">
        <v>17800.419999999998</v>
      </c>
      <c r="F2562">
        <v>17854.23</v>
      </c>
      <c r="G2562">
        <v>0</v>
      </c>
      <c r="H2562">
        <v>17854.23</v>
      </c>
      <c r="I2562">
        <f t="shared" ref="I2562:I2625" si="123">(H2562/H2563)-1</f>
        <v>1.2423490825703709E-2</v>
      </c>
      <c r="J2562">
        <f t="shared" si="121"/>
        <v>4</v>
      </c>
      <c r="K2562">
        <f t="shared" si="120"/>
        <v>0</v>
      </c>
    </row>
    <row r="2563" spans="1:11" x14ac:dyDescent="0.25">
      <c r="A2563" s="4" t="str">
        <f t="shared" si="122"/>
        <v>n225</v>
      </c>
      <c r="B2563">
        <v>41995</v>
      </c>
      <c r="C2563">
        <v>17685.53</v>
      </c>
      <c r="D2563">
        <v>17692.580000000002</v>
      </c>
      <c r="E2563">
        <v>17572.62</v>
      </c>
      <c r="F2563">
        <v>17635.14</v>
      </c>
      <c r="G2563">
        <v>0</v>
      </c>
      <c r="H2563">
        <v>17635.14</v>
      </c>
      <c r="I2563">
        <f t="shared" si="123"/>
        <v>7.7973373284745406E-4</v>
      </c>
      <c r="J2563">
        <f t="shared" si="121"/>
        <v>0</v>
      </c>
      <c r="K2563">
        <f t="shared" ref="K2563:K2626" si="124">J2564</f>
        <v>7</v>
      </c>
    </row>
    <row r="2564" spans="1:11" x14ac:dyDescent="0.25">
      <c r="A2564" s="4" t="str">
        <f t="shared" si="122"/>
        <v>n225</v>
      </c>
      <c r="B2564">
        <v>41992</v>
      </c>
      <c r="C2564">
        <v>17511.009999999998</v>
      </c>
      <c r="D2564">
        <v>17621.400000000001</v>
      </c>
      <c r="E2564">
        <v>17471.599999999999</v>
      </c>
      <c r="F2564">
        <v>17621.400000000001</v>
      </c>
      <c r="G2564">
        <v>0</v>
      </c>
      <c r="H2564">
        <v>17621.400000000001</v>
      </c>
      <c r="I2564">
        <f t="shared" si="123"/>
        <v>2.3901731836921014E-2</v>
      </c>
      <c r="J2564">
        <f t="shared" si="121"/>
        <v>7</v>
      </c>
      <c r="K2564">
        <f t="shared" si="124"/>
        <v>7</v>
      </c>
    </row>
    <row r="2565" spans="1:11" x14ac:dyDescent="0.25">
      <c r="A2565" s="4" t="str">
        <f t="shared" si="122"/>
        <v>n225</v>
      </c>
      <c r="B2565">
        <v>41991</v>
      </c>
      <c r="C2565">
        <v>17210.05</v>
      </c>
      <c r="D2565">
        <v>17210.05</v>
      </c>
      <c r="E2565">
        <v>17210.05</v>
      </c>
      <c r="F2565">
        <v>17210.05</v>
      </c>
      <c r="G2565">
        <v>0</v>
      </c>
      <c r="H2565">
        <v>17210.05</v>
      </c>
      <c r="I2565">
        <f t="shared" si="123"/>
        <v>2.3206080002473373E-2</v>
      </c>
      <c r="J2565">
        <f t="shared" si="121"/>
        <v>7</v>
      </c>
      <c r="K2565">
        <f t="shared" si="124"/>
        <v>1</v>
      </c>
    </row>
    <row r="2566" spans="1:11" x14ac:dyDescent="0.25">
      <c r="A2566" s="4" t="str">
        <f t="shared" si="122"/>
        <v>n225</v>
      </c>
      <c r="B2566">
        <v>41990</v>
      </c>
      <c r="C2566">
        <v>16689.34</v>
      </c>
      <c r="D2566">
        <v>16891.02</v>
      </c>
      <c r="E2566">
        <v>16672.939999999999</v>
      </c>
      <c r="F2566">
        <v>16819.73</v>
      </c>
      <c r="G2566">
        <v>161300</v>
      </c>
      <c r="H2566">
        <v>16819.73</v>
      </c>
      <c r="I2566">
        <f t="shared" si="123"/>
        <v>3.8441521856937833E-3</v>
      </c>
      <c r="J2566">
        <f t="shared" si="121"/>
        <v>1</v>
      </c>
      <c r="K2566">
        <f t="shared" si="124"/>
        <v>-6</v>
      </c>
    </row>
    <row r="2567" spans="1:11" x14ac:dyDescent="0.25">
      <c r="A2567" s="4" t="str">
        <f t="shared" si="122"/>
        <v>n225</v>
      </c>
      <c r="B2567">
        <v>41989</v>
      </c>
      <c r="C2567">
        <v>16862.419999999998</v>
      </c>
      <c r="D2567">
        <v>16895.39</v>
      </c>
      <c r="E2567">
        <v>16714.830000000002</v>
      </c>
      <c r="F2567">
        <v>16755.32</v>
      </c>
      <c r="G2567">
        <v>160300</v>
      </c>
      <c r="H2567">
        <v>16755.32</v>
      </c>
      <c r="I2567">
        <f t="shared" si="123"/>
        <v>-2.0122343474040072E-2</v>
      </c>
      <c r="J2567">
        <f t="shared" si="121"/>
        <v>-6</v>
      </c>
      <c r="K2567">
        <f t="shared" si="124"/>
        <v>-5</v>
      </c>
    </row>
    <row r="2568" spans="1:11" x14ac:dyDescent="0.25">
      <c r="A2568" s="4" t="str">
        <f t="shared" si="122"/>
        <v>n225</v>
      </c>
      <c r="B2568">
        <v>41988</v>
      </c>
      <c r="C2568">
        <v>17099.400000000001</v>
      </c>
      <c r="D2568">
        <v>17099.400000000001</v>
      </c>
      <c r="E2568">
        <v>17099.400000000001</v>
      </c>
      <c r="F2568">
        <v>17099.400000000001</v>
      </c>
      <c r="G2568">
        <v>0</v>
      </c>
      <c r="H2568">
        <v>17099.400000000001</v>
      </c>
      <c r="I2568">
        <f t="shared" si="123"/>
        <v>-1.5668119998296093E-2</v>
      </c>
      <c r="J2568">
        <f t="shared" si="121"/>
        <v>-5</v>
      </c>
      <c r="K2568">
        <f t="shared" si="124"/>
        <v>2</v>
      </c>
    </row>
    <row r="2569" spans="1:11" x14ac:dyDescent="0.25">
      <c r="A2569" s="4" t="str">
        <f t="shared" si="122"/>
        <v>n225</v>
      </c>
      <c r="B2569">
        <v>41985</v>
      </c>
      <c r="C2569">
        <v>17317.689999999999</v>
      </c>
      <c r="D2569">
        <v>17526.189999999999</v>
      </c>
      <c r="E2569">
        <v>17298.189999999999</v>
      </c>
      <c r="F2569">
        <v>17371.580000000002</v>
      </c>
      <c r="G2569">
        <v>214500</v>
      </c>
      <c r="H2569">
        <v>17371.580000000002</v>
      </c>
      <c r="I2569">
        <f t="shared" si="123"/>
        <v>6.6162921413421838E-3</v>
      </c>
      <c r="J2569">
        <f t="shared" si="121"/>
        <v>2</v>
      </c>
      <c r="K2569">
        <f t="shared" si="124"/>
        <v>-2</v>
      </c>
    </row>
    <row r="2570" spans="1:11" x14ac:dyDescent="0.25">
      <c r="A2570" s="4" t="str">
        <f t="shared" si="122"/>
        <v>n225</v>
      </c>
      <c r="B2570">
        <v>41984</v>
      </c>
      <c r="C2570">
        <v>17180.490000000002</v>
      </c>
      <c r="D2570">
        <v>17289.73</v>
      </c>
      <c r="E2570">
        <v>17043.63</v>
      </c>
      <c r="F2570">
        <v>17257.400000000001</v>
      </c>
      <c r="G2570">
        <v>151400</v>
      </c>
      <c r="H2570">
        <v>17257.400000000001</v>
      </c>
      <c r="I2570">
        <f t="shared" si="123"/>
        <v>-8.9119475689415362E-3</v>
      </c>
      <c r="J2570">
        <f t="shared" si="121"/>
        <v>-2</v>
      </c>
      <c r="K2570">
        <f t="shared" si="124"/>
        <v>-7</v>
      </c>
    </row>
    <row r="2571" spans="1:11" x14ac:dyDescent="0.25">
      <c r="A2571" s="4" t="str">
        <f t="shared" si="122"/>
        <v>n225</v>
      </c>
      <c r="B2571">
        <v>41983</v>
      </c>
      <c r="C2571">
        <v>17623.349999999999</v>
      </c>
      <c r="D2571">
        <v>17658.14</v>
      </c>
      <c r="E2571">
        <v>17308.82</v>
      </c>
      <c r="F2571">
        <v>17412.580000000002</v>
      </c>
      <c r="G2571">
        <v>0</v>
      </c>
      <c r="H2571">
        <v>17412.580000000002</v>
      </c>
      <c r="I2571">
        <f t="shared" si="123"/>
        <v>-2.2499941055543649E-2</v>
      </c>
      <c r="J2571">
        <f t="shared" si="121"/>
        <v>-7</v>
      </c>
      <c r="K2571">
        <f t="shared" si="124"/>
        <v>-2</v>
      </c>
    </row>
    <row r="2572" spans="1:11" x14ac:dyDescent="0.25">
      <c r="A2572" s="4" t="str">
        <f t="shared" si="122"/>
        <v>n225</v>
      </c>
      <c r="B2572">
        <v>41982</v>
      </c>
      <c r="C2572">
        <v>17813.38</v>
      </c>
      <c r="D2572">
        <v>17813.38</v>
      </c>
      <c r="E2572">
        <v>17813.38</v>
      </c>
      <c r="F2572">
        <v>17813.38</v>
      </c>
      <c r="G2572">
        <v>0</v>
      </c>
      <c r="H2572">
        <v>17813.38</v>
      </c>
      <c r="I2572">
        <f t="shared" si="123"/>
        <v>-6.8165953375513011E-3</v>
      </c>
      <c r="J2572">
        <f t="shared" si="121"/>
        <v>-2</v>
      </c>
      <c r="K2572">
        <f t="shared" si="124"/>
        <v>0</v>
      </c>
    </row>
    <row r="2573" spans="1:11" x14ac:dyDescent="0.25">
      <c r="A2573" s="4" t="str">
        <f t="shared" si="122"/>
        <v>n225</v>
      </c>
      <c r="B2573">
        <v>41981</v>
      </c>
      <c r="C2573">
        <v>18004.66</v>
      </c>
      <c r="D2573">
        <v>18030.830000000002</v>
      </c>
      <c r="E2573">
        <v>17869.740000000002</v>
      </c>
      <c r="F2573">
        <v>17935.64</v>
      </c>
      <c r="G2573">
        <v>134700</v>
      </c>
      <c r="H2573">
        <v>17935.64</v>
      </c>
      <c r="I2573">
        <f t="shared" si="123"/>
        <v>8.4763496452366915E-4</v>
      </c>
      <c r="J2573">
        <f t="shared" si="121"/>
        <v>0</v>
      </c>
      <c r="K2573">
        <f t="shared" si="124"/>
        <v>0</v>
      </c>
    </row>
    <row r="2574" spans="1:11" x14ac:dyDescent="0.25">
      <c r="A2574" s="4" t="str">
        <f t="shared" si="122"/>
        <v>n225</v>
      </c>
      <c r="B2574">
        <v>41978</v>
      </c>
      <c r="C2574">
        <v>17821.849999999999</v>
      </c>
      <c r="D2574">
        <v>17922.29</v>
      </c>
      <c r="E2574">
        <v>17759.36</v>
      </c>
      <c r="F2574">
        <v>17920.45</v>
      </c>
      <c r="G2574">
        <v>128900</v>
      </c>
      <c r="H2574">
        <v>17920.45</v>
      </c>
      <c r="I2574">
        <f t="shared" si="123"/>
        <v>1.8583110501861899E-3</v>
      </c>
      <c r="J2574">
        <f t="shared" si="121"/>
        <v>0</v>
      </c>
      <c r="K2574">
        <f t="shared" si="124"/>
        <v>3</v>
      </c>
    </row>
    <row r="2575" spans="1:11" x14ac:dyDescent="0.25">
      <c r="A2575" s="4" t="str">
        <f t="shared" si="122"/>
        <v>n225</v>
      </c>
      <c r="B2575">
        <v>41977</v>
      </c>
      <c r="C2575">
        <v>17881.91</v>
      </c>
      <c r="D2575">
        <v>17912.59</v>
      </c>
      <c r="E2575">
        <v>17813.009999999998</v>
      </c>
      <c r="F2575">
        <v>17887.21</v>
      </c>
      <c r="G2575">
        <v>142200</v>
      </c>
      <c r="H2575">
        <v>17887.21</v>
      </c>
      <c r="I2575">
        <f t="shared" si="123"/>
        <v>9.4117354940030928E-3</v>
      </c>
      <c r="J2575">
        <f t="shared" si="121"/>
        <v>3</v>
      </c>
      <c r="K2575">
        <f t="shared" si="124"/>
        <v>1</v>
      </c>
    </row>
    <row r="2576" spans="1:11" x14ac:dyDescent="0.25">
      <c r="A2576" s="4" t="str">
        <f t="shared" si="122"/>
        <v>n225</v>
      </c>
      <c r="B2576">
        <v>41976</v>
      </c>
      <c r="C2576">
        <v>17720.43</v>
      </c>
      <c r="D2576">
        <v>17720.43</v>
      </c>
      <c r="E2576">
        <v>17720.43</v>
      </c>
      <c r="F2576">
        <v>17720.43</v>
      </c>
      <c r="G2576">
        <v>0</v>
      </c>
      <c r="H2576">
        <v>17720.43</v>
      </c>
      <c r="I2576">
        <f t="shared" si="123"/>
        <v>3.2389337844400679E-3</v>
      </c>
      <c r="J2576">
        <f t="shared" si="121"/>
        <v>1</v>
      </c>
      <c r="K2576">
        <f t="shared" si="124"/>
        <v>1</v>
      </c>
    </row>
    <row r="2577" spans="1:11" x14ac:dyDescent="0.25">
      <c r="A2577" s="4" t="str">
        <f t="shared" si="122"/>
        <v>n225</v>
      </c>
      <c r="B2577">
        <v>41975</v>
      </c>
      <c r="C2577">
        <v>17481.060000000001</v>
      </c>
      <c r="D2577">
        <v>17687.7</v>
      </c>
      <c r="E2577">
        <v>17476.419999999998</v>
      </c>
      <c r="F2577">
        <v>17663.22</v>
      </c>
      <c r="G2577">
        <v>125200</v>
      </c>
      <c r="H2577">
        <v>17663.22</v>
      </c>
      <c r="I2577">
        <f t="shared" si="123"/>
        <v>4.1568837016277005E-3</v>
      </c>
      <c r="J2577">
        <f t="shared" si="121"/>
        <v>1</v>
      </c>
      <c r="K2577">
        <f t="shared" si="124"/>
        <v>2</v>
      </c>
    </row>
    <row r="2578" spans="1:11" x14ac:dyDescent="0.25">
      <c r="A2578" s="4" t="str">
        <f t="shared" si="122"/>
        <v>n225</v>
      </c>
      <c r="B2578">
        <v>41974</v>
      </c>
      <c r="C2578">
        <v>17475.099999999999</v>
      </c>
      <c r="D2578">
        <v>17649.02</v>
      </c>
      <c r="E2578">
        <v>17474.27</v>
      </c>
      <c r="F2578">
        <v>17590.099999999999</v>
      </c>
      <c r="G2578">
        <v>0</v>
      </c>
      <c r="H2578">
        <v>17590.099999999999</v>
      </c>
      <c r="I2578">
        <f t="shared" si="123"/>
        <v>7.4599724510806542E-3</v>
      </c>
      <c r="J2578">
        <f t="shared" si="121"/>
        <v>2</v>
      </c>
      <c r="K2578">
        <f t="shared" si="124"/>
        <v>3</v>
      </c>
    </row>
    <row r="2579" spans="1:11" x14ac:dyDescent="0.25">
      <c r="A2579" s="4" t="str">
        <f t="shared" si="122"/>
        <v>n225</v>
      </c>
      <c r="B2579">
        <v>41971</v>
      </c>
      <c r="C2579">
        <v>17340.16</v>
      </c>
      <c r="D2579">
        <v>17471.900000000001</v>
      </c>
      <c r="E2579">
        <v>17330.84</v>
      </c>
      <c r="F2579">
        <v>17459.849999999999</v>
      </c>
      <c r="G2579">
        <v>149100</v>
      </c>
      <c r="H2579">
        <v>17459.849999999999</v>
      </c>
      <c r="I2579">
        <f t="shared" si="123"/>
        <v>1.2253239412122641E-2</v>
      </c>
      <c r="J2579">
        <f t="shared" si="121"/>
        <v>3</v>
      </c>
      <c r="K2579">
        <f t="shared" si="124"/>
        <v>-2</v>
      </c>
    </row>
    <row r="2580" spans="1:11" x14ac:dyDescent="0.25">
      <c r="A2580" s="4" t="str">
        <f t="shared" si="122"/>
        <v>n225</v>
      </c>
      <c r="B2580">
        <v>41970</v>
      </c>
      <c r="C2580">
        <v>17310.490000000002</v>
      </c>
      <c r="D2580">
        <v>17346.849999999999</v>
      </c>
      <c r="E2580">
        <v>17212.48</v>
      </c>
      <c r="F2580">
        <v>17248.5</v>
      </c>
      <c r="G2580">
        <v>0</v>
      </c>
      <c r="H2580">
        <v>17248.5</v>
      </c>
      <c r="I2580">
        <f t="shared" si="123"/>
        <v>-7.7705512903557539E-3</v>
      </c>
      <c r="J2580">
        <f t="shared" si="121"/>
        <v>-2</v>
      </c>
      <c r="K2580">
        <f t="shared" si="124"/>
        <v>0</v>
      </c>
    </row>
    <row r="2581" spans="1:11" x14ac:dyDescent="0.25">
      <c r="A2581" s="4" t="str">
        <f t="shared" si="122"/>
        <v>n225</v>
      </c>
      <c r="B2581">
        <v>41969</v>
      </c>
      <c r="C2581">
        <v>17347.97</v>
      </c>
      <c r="D2581">
        <v>17432.57</v>
      </c>
      <c r="E2581">
        <v>17335.990000000002</v>
      </c>
      <c r="F2581">
        <v>17383.580000000002</v>
      </c>
      <c r="G2581">
        <v>136500</v>
      </c>
      <c r="H2581">
        <v>17383.580000000002</v>
      </c>
      <c r="I2581">
        <f t="shared" si="123"/>
        <v>-1.3810044107119834E-3</v>
      </c>
      <c r="J2581">
        <f t="shared" si="121"/>
        <v>0</v>
      </c>
      <c r="K2581">
        <f t="shared" si="124"/>
        <v>0</v>
      </c>
    </row>
    <row r="2582" spans="1:11" x14ac:dyDescent="0.25">
      <c r="A2582" s="4" t="str">
        <f t="shared" si="122"/>
        <v>n225</v>
      </c>
      <c r="B2582">
        <v>41968</v>
      </c>
      <c r="C2582">
        <v>17490.39</v>
      </c>
      <c r="D2582">
        <v>17490.39</v>
      </c>
      <c r="E2582">
        <v>17372.71</v>
      </c>
      <c r="F2582">
        <v>17407.62</v>
      </c>
      <c r="G2582">
        <v>170600</v>
      </c>
      <c r="H2582">
        <v>17407.62</v>
      </c>
      <c r="I2582">
        <f t="shared" si="123"/>
        <v>2.8869348195681432E-3</v>
      </c>
      <c r="J2582">
        <f t="shared" si="121"/>
        <v>0</v>
      </c>
      <c r="K2582">
        <f t="shared" si="124"/>
        <v>0</v>
      </c>
    </row>
    <row r="2583" spans="1:11" x14ac:dyDescent="0.25">
      <c r="A2583" s="4" t="str">
        <f t="shared" si="122"/>
        <v>n225</v>
      </c>
      <c r="B2583">
        <v>41967</v>
      </c>
      <c r="C2583">
        <v>17357.509999999998</v>
      </c>
      <c r="D2583">
        <v>17357.509999999998</v>
      </c>
      <c r="E2583">
        <v>17357.509999999998</v>
      </c>
      <c r="F2583">
        <v>17357.509999999998</v>
      </c>
      <c r="G2583">
        <v>0</v>
      </c>
      <c r="H2583">
        <v>17357.509999999998</v>
      </c>
      <c r="I2583">
        <f t="shared" si="123"/>
        <v>0</v>
      </c>
      <c r="J2583">
        <f t="shared" si="121"/>
        <v>0</v>
      </c>
      <c r="K2583">
        <f t="shared" si="124"/>
        <v>1</v>
      </c>
    </row>
    <row r="2584" spans="1:11" x14ac:dyDescent="0.25">
      <c r="A2584" s="4" t="str">
        <f t="shared" si="122"/>
        <v>n225</v>
      </c>
      <c r="B2584">
        <v>41964</v>
      </c>
      <c r="C2584">
        <v>17285.72</v>
      </c>
      <c r="D2584">
        <v>17381.59</v>
      </c>
      <c r="E2584">
        <v>17108.2</v>
      </c>
      <c r="F2584">
        <v>17357.509999999998</v>
      </c>
      <c r="G2584">
        <v>156300</v>
      </c>
      <c r="H2584">
        <v>17357.509999999998</v>
      </c>
      <c r="I2584">
        <f t="shared" si="123"/>
        <v>3.2744037001628534E-3</v>
      </c>
      <c r="J2584">
        <f t="shared" si="121"/>
        <v>1</v>
      </c>
      <c r="K2584">
        <f t="shared" si="124"/>
        <v>0</v>
      </c>
    </row>
    <row r="2585" spans="1:11" x14ac:dyDescent="0.25">
      <c r="A2585" s="4" t="str">
        <f t="shared" si="122"/>
        <v>n225</v>
      </c>
      <c r="B2585">
        <v>41963</v>
      </c>
      <c r="C2585">
        <v>17407.689999999999</v>
      </c>
      <c r="D2585">
        <v>17407.689999999999</v>
      </c>
      <c r="E2585">
        <v>17270.7</v>
      </c>
      <c r="F2585">
        <v>17300.86</v>
      </c>
      <c r="G2585">
        <v>144000</v>
      </c>
      <c r="H2585">
        <v>17300.86</v>
      </c>
      <c r="I2585">
        <f t="shared" si="123"/>
        <v>7.0045549851793787E-4</v>
      </c>
      <c r="J2585">
        <f t="shared" ref="J2585:J2648" si="125">ROUNDDOWN(I2585/N$2,0)</f>
        <v>0</v>
      </c>
      <c r="K2585">
        <f t="shared" si="124"/>
        <v>-1</v>
      </c>
    </row>
    <row r="2586" spans="1:11" x14ac:dyDescent="0.25">
      <c r="A2586" s="4" t="str">
        <f t="shared" si="122"/>
        <v>n225</v>
      </c>
      <c r="B2586">
        <v>41962</v>
      </c>
      <c r="C2586">
        <v>17384.310000000001</v>
      </c>
      <c r="D2586">
        <v>17472.57</v>
      </c>
      <c r="E2586">
        <v>17280.759999999998</v>
      </c>
      <c r="F2586">
        <v>17288.75</v>
      </c>
      <c r="G2586">
        <v>170100</v>
      </c>
      <c r="H2586">
        <v>17288.75</v>
      </c>
      <c r="I2586">
        <f t="shared" si="123"/>
        <v>-3.1889880454749608E-3</v>
      </c>
      <c r="J2586">
        <f t="shared" si="125"/>
        <v>-1</v>
      </c>
      <c r="K2586">
        <f t="shared" si="124"/>
        <v>7</v>
      </c>
    </row>
    <row r="2587" spans="1:11" x14ac:dyDescent="0.25">
      <c r="A2587" s="4" t="str">
        <f t="shared" si="122"/>
        <v>n225</v>
      </c>
      <c r="B2587">
        <v>41961</v>
      </c>
      <c r="C2587">
        <v>17188.84</v>
      </c>
      <c r="D2587">
        <v>17356.759999999998</v>
      </c>
      <c r="E2587">
        <v>17186.5</v>
      </c>
      <c r="F2587">
        <v>17344.060000000001</v>
      </c>
      <c r="G2587">
        <v>158100</v>
      </c>
      <c r="H2587">
        <v>17344.060000000001</v>
      </c>
      <c r="I2587">
        <f t="shared" si="123"/>
        <v>2.1813618635780019E-2</v>
      </c>
      <c r="J2587">
        <f t="shared" si="125"/>
        <v>7</v>
      </c>
      <c r="K2587">
        <f t="shared" si="124"/>
        <v>-9</v>
      </c>
    </row>
    <row r="2588" spans="1:11" x14ac:dyDescent="0.25">
      <c r="A2588" s="4" t="str">
        <f t="shared" si="122"/>
        <v>n225</v>
      </c>
      <c r="B2588">
        <v>41960</v>
      </c>
      <c r="C2588">
        <v>17381.38</v>
      </c>
      <c r="D2588">
        <v>17409.32</v>
      </c>
      <c r="E2588">
        <v>16907.43</v>
      </c>
      <c r="F2588">
        <v>16973.8</v>
      </c>
      <c r="G2588">
        <v>192800</v>
      </c>
      <c r="H2588">
        <v>16973.8</v>
      </c>
      <c r="I2588">
        <f t="shared" si="123"/>
        <v>-2.9560060900483465E-2</v>
      </c>
      <c r="J2588">
        <f t="shared" si="125"/>
        <v>-9</v>
      </c>
      <c r="K2588">
        <f t="shared" si="124"/>
        <v>1</v>
      </c>
    </row>
    <row r="2589" spans="1:11" x14ac:dyDescent="0.25">
      <c r="A2589" s="4" t="str">
        <f t="shared" si="122"/>
        <v>n225</v>
      </c>
      <c r="B2589">
        <v>41957</v>
      </c>
      <c r="C2589">
        <v>17520.54</v>
      </c>
      <c r="D2589">
        <v>17520.54</v>
      </c>
      <c r="E2589">
        <v>17300.189999999999</v>
      </c>
      <c r="F2589">
        <v>17490.830000000002</v>
      </c>
      <c r="G2589">
        <v>196000</v>
      </c>
      <c r="H2589">
        <v>17490.830000000002</v>
      </c>
      <c r="I2589">
        <f t="shared" si="123"/>
        <v>5.6368184747819239E-3</v>
      </c>
      <c r="J2589">
        <f t="shared" si="125"/>
        <v>1</v>
      </c>
      <c r="K2589">
        <f t="shared" si="124"/>
        <v>3</v>
      </c>
    </row>
    <row r="2590" spans="1:11" x14ac:dyDescent="0.25">
      <c r="A2590" s="4" t="str">
        <f t="shared" si="122"/>
        <v>n225</v>
      </c>
      <c r="B2590">
        <v>41956</v>
      </c>
      <c r="C2590">
        <v>17192</v>
      </c>
      <c r="D2590">
        <v>17400.77</v>
      </c>
      <c r="E2590">
        <v>17099.95</v>
      </c>
      <c r="F2590">
        <v>17392.79</v>
      </c>
      <c r="G2590">
        <v>159800</v>
      </c>
      <c r="H2590">
        <v>17392.79</v>
      </c>
      <c r="I2590">
        <f t="shared" si="123"/>
        <v>1.1382184735172718E-2</v>
      </c>
      <c r="J2590">
        <f t="shared" si="125"/>
        <v>3</v>
      </c>
      <c r="K2590">
        <f t="shared" si="124"/>
        <v>1</v>
      </c>
    </row>
    <row r="2591" spans="1:11" x14ac:dyDescent="0.25">
      <c r="A2591" s="4" t="str">
        <f t="shared" si="122"/>
        <v>n225</v>
      </c>
      <c r="B2591">
        <v>41955</v>
      </c>
      <c r="C2591">
        <v>17253.12</v>
      </c>
      <c r="D2591">
        <v>17443.740000000002</v>
      </c>
      <c r="E2591">
        <v>17170</v>
      </c>
      <c r="F2591">
        <v>17197.05</v>
      </c>
      <c r="G2591">
        <v>193300</v>
      </c>
      <c r="H2591">
        <v>17197.05</v>
      </c>
      <c r="I2591">
        <f t="shared" si="123"/>
        <v>4.2594914421829611E-3</v>
      </c>
      <c r="J2591">
        <f t="shared" si="125"/>
        <v>1</v>
      </c>
      <c r="K2591">
        <f t="shared" si="124"/>
        <v>6</v>
      </c>
    </row>
    <row r="2592" spans="1:11" x14ac:dyDescent="0.25">
      <c r="A2592" s="4" t="str">
        <f t="shared" si="122"/>
        <v>n225</v>
      </c>
      <c r="B2592">
        <v>41954</v>
      </c>
      <c r="C2592">
        <v>16869.490000000002</v>
      </c>
      <c r="D2592">
        <v>17160.12</v>
      </c>
      <c r="E2592">
        <v>16855.3</v>
      </c>
      <c r="F2592">
        <v>17124.11</v>
      </c>
      <c r="G2592">
        <v>154000</v>
      </c>
      <c r="H2592">
        <v>17124.11</v>
      </c>
      <c r="I2592">
        <f t="shared" si="123"/>
        <v>2.0474919445333528E-2</v>
      </c>
      <c r="J2592">
        <f t="shared" si="125"/>
        <v>6</v>
      </c>
      <c r="K2592">
        <f t="shared" si="124"/>
        <v>-1</v>
      </c>
    </row>
    <row r="2593" spans="1:11" x14ac:dyDescent="0.25">
      <c r="A2593" s="4" t="str">
        <f t="shared" si="122"/>
        <v>n225</v>
      </c>
      <c r="B2593">
        <v>41953</v>
      </c>
      <c r="C2593">
        <v>16758.27</v>
      </c>
      <c r="D2593">
        <v>16818.05</v>
      </c>
      <c r="E2593">
        <v>16713.37</v>
      </c>
      <c r="F2593">
        <v>16780.53</v>
      </c>
      <c r="G2593">
        <v>125600</v>
      </c>
      <c r="H2593">
        <v>16780.53</v>
      </c>
      <c r="I2593">
        <f t="shared" si="123"/>
        <v>-5.9151511992029393E-3</v>
      </c>
      <c r="J2593">
        <f t="shared" si="125"/>
        <v>-1</v>
      </c>
      <c r="K2593">
        <f t="shared" si="124"/>
        <v>1</v>
      </c>
    </row>
    <row r="2594" spans="1:11" x14ac:dyDescent="0.25">
      <c r="A2594" s="4" t="str">
        <f t="shared" si="122"/>
        <v>n225</v>
      </c>
      <c r="B2594">
        <v>41950</v>
      </c>
      <c r="C2594">
        <v>16934.04</v>
      </c>
      <c r="D2594">
        <v>16938.2</v>
      </c>
      <c r="E2594">
        <v>16824.080000000002</v>
      </c>
      <c r="F2594">
        <v>16880.38</v>
      </c>
      <c r="G2594">
        <v>153300</v>
      </c>
      <c r="H2594">
        <v>16880.38</v>
      </c>
      <c r="I2594">
        <f t="shared" si="123"/>
        <v>5.234485912742004E-3</v>
      </c>
      <c r="J2594">
        <f t="shared" si="125"/>
        <v>1</v>
      </c>
      <c r="K2594">
        <f t="shared" si="124"/>
        <v>-2</v>
      </c>
    </row>
    <row r="2595" spans="1:11" x14ac:dyDescent="0.25">
      <c r="A2595" s="4" t="str">
        <f t="shared" si="122"/>
        <v>n225</v>
      </c>
      <c r="B2595">
        <v>41949</v>
      </c>
      <c r="C2595">
        <v>16993.46</v>
      </c>
      <c r="D2595">
        <v>17045.939999999999</v>
      </c>
      <c r="E2595">
        <v>16725.45</v>
      </c>
      <c r="F2595">
        <v>16792.48</v>
      </c>
      <c r="G2595">
        <v>199000</v>
      </c>
      <c r="H2595">
        <v>16792.48</v>
      </c>
      <c r="I2595">
        <f t="shared" si="123"/>
        <v>-8.5515299941194556E-3</v>
      </c>
      <c r="J2595">
        <f t="shared" si="125"/>
        <v>-2</v>
      </c>
      <c r="K2595">
        <f t="shared" si="124"/>
        <v>1</v>
      </c>
    </row>
    <row r="2596" spans="1:11" x14ac:dyDescent="0.25">
      <c r="A2596" s="4" t="str">
        <f t="shared" si="122"/>
        <v>n225</v>
      </c>
      <c r="B2596">
        <v>41948</v>
      </c>
      <c r="C2596">
        <v>16785.439999999999</v>
      </c>
      <c r="D2596">
        <v>16995.02</v>
      </c>
      <c r="E2596">
        <v>16778.28</v>
      </c>
      <c r="F2596">
        <v>16937.32</v>
      </c>
      <c r="G2596">
        <v>232200</v>
      </c>
      <c r="H2596">
        <v>16937.32</v>
      </c>
      <c r="I2596">
        <f t="shared" si="123"/>
        <v>4.4388514849840188E-3</v>
      </c>
      <c r="J2596">
        <f t="shared" si="125"/>
        <v>1</v>
      </c>
      <c r="K2596">
        <f t="shared" si="124"/>
        <v>8</v>
      </c>
    </row>
    <row r="2597" spans="1:11" x14ac:dyDescent="0.25">
      <c r="A2597" s="4" t="str">
        <f t="shared" si="122"/>
        <v>n225</v>
      </c>
      <c r="B2597">
        <v>41947</v>
      </c>
      <c r="C2597">
        <v>16732.849999999999</v>
      </c>
      <c r="D2597">
        <v>17127.66</v>
      </c>
      <c r="E2597">
        <v>16720.990000000002</v>
      </c>
      <c r="F2597">
        <v>16862.47</v>
      </c>
      <c r="G2597">
        <v>335600</v>
      </c>
      <c r="H2597">
        <v>16862.47</v>
      </c>
      <c r="I2597">
        <f t="shared" si="123"/>
        <v>2.7337429083890807E-2</v>
      </c>
      <c r="J2597">
        <f t="shared" si="125"/>
        <v>8</v>
      </c>
      <c r="K2597">
        <f t="shared" si="124"/>
        <v>15</v>
      </c>
    </row>
    <row r="2598" spans="1:11" x14ac:dyDescent="0.25">
      <c r="A2598" s="4" t="str">
        <f t="shared" si="122"/>
        <v>n225</v>
      </c>
      <c r="B2598">
        <v>41943</v>
      </c>
      <c r="C2598">
        <v>15817.14</v>
      </c>
      <c r="D2598">
        <v>16533.91</v>
      </c>
      <c r="E2598">
        <v>15817.14</v>
      </c>
      <c r="F2598">
        <v>16413.759999999998</v>
      </c>
      <c r="G2598">
        <v>268500</v>
      </c>
      <c r="H2598">
        <v>16413.759999999998</v>
      </c>
      <c r="I2598">
        <f t="shared" si="123"/>
        <v>4.8253311364013562E-2</v>
      </c>
      <c r="J2598">
        <f t="shared" si="125"/>
        <v>15</v>
      </c>
      <c r="K2598">
        <f t="shared" si="124"/>
        <v>2</v>
      </c>
    </row>
    <row r="2599" spans="1:11" x14ac:dyDescent="0.25">
      <c r="A2599" s="4" t="str">
        <f t="shared" si="122"/>
        <v>n225</v>
      </c>
      <c r="B2599">
        <v>41942</v>
      </c>
      <c r="C2599">
        <v>15596.5</v>
      </c>
      <c r="D2599">
        <v>15701.04</v>
      </c>
      <c r="E2599">
        <v>15584.83</v>
      </c>
      <c r="F2599">
        <v>15658.2</v>
      </c>
      <c r="G2599">
        <v>184100</v>
      </c>
      <c r="H2599">
        <v>15658.2</v>
      </c>
      <c r="I2599">
        <f t="shared" si="123"/>
        <v>6.705066443100316E-3</v>
      </c>
      <c r="J2599">
        <f t="shared" si="125"/>
        <v>2</v>
      </c>
      <c r="K2599">
        <f t="shared" si="124"/>
        <v>4</v>
      </c>
    </row>
    <row r="2600" spans="1:11" x14ac:dyDescent="0.25">
      <c r="A2600" s="4" t="str">
        <f t="shared" si="122"/>
        <v>n225</v>
      </c>
      <c r="B2600">
        <v>41941</v>
      </c>
      <c r="C2600">
        <v>15442.39</v>
      </c>
      <c r="D2600">
        <v>15595.29</v>
      </c>
      <c r="E2600">
        <v>15394.79</v>
      </c>
      <c r="F2600">
        <v>15553.91</v>
      </c>
      <c r="G2600">
        <v>148800</v>
      </c>
      <c r="H2600">
        <v>15553.91</v>
      </c>
      <c r="I2600">
        <f t="shared" si="123"/>
        <v>1.4611957930607655E-2</v>
      </c>
      <c r="J2600">
        <f t="shared" si="125"/>
        <v>4</v>
      </c>
      <c r="K2600">
        <f t="shared" si="124"/>
        <v>-1</v>
      </c>
    </row>
    <row r="2601" spans="1:11" x14ac:dyDescent="0.25">
      <c r="A2601" s="4" t="str">
        <f t="shared" si="122"/>
        <v>n225</v>
      </c>
      <c r="B2601">
        <v>41940</v>
      </c>
      <c r="C2601">
        <v>15363.28</v>
      </c>
      <c r="D2601">
        <v>15374.46</v>
      </c>
      <c r="E2601">
        <v>15263.36</v>
      </c>
      <c r="F2601">
        <v>15329.91</v>
      </c>
      <c r="G2601">
        <v>122300</v>
      </c>
      <c r="H2601">
        <v>15329.91</v>
      </c>
      <c r="I2601">
        <f t="shared" si="123"/>
        <v>-3.8216303890121761E-3</v>
      </c>
      <c r="J2601">
        <f t="shared" si="125"/>
        <v>-1</v>
      </c>
      <c r="K2601">
        <f t="shared" si="124"/>
        <v>2</v>
      </c>
    </row>
    <row r="2602" spans="1:11" x14ac:dyDescent="0.25">
      <c r="A2602" s="4" t="str">
        <f t="shared" si="122"/>
        <v>n225</v>
      </c>
      <c r="B2602">
        <v>41939</v>
      </c>
      <c r="C2602">
        <v>15404.28</v>
      </c>
      <c r="D2602">
        <v>15424.05</v>
      </c>
      <c r="E2602">
        <v>15333.71</v>
      </c>
      <c r="F2602">
        <v>15388.72</v>
      </c>
      <c r="G2602">
        <v>121000</v>
      </c>
      <c r="H2602">
        <v>15388.72</v>
      </c>
      <c r="I2602">
        <f t="shared" si="123"/>
        <v>6.3485669293810165E-3</v>
      </c>
      <c r="J2602">
        <f t="shared" si="125"/>
        <v>2</v>
      </c>
      <c r="K2602">
        <f t="shared" si="124"/>
        <v>3</v>
      </c>
    </row>
    <row r="2603" spans="1:11" x14ac:dyDescent="0.25">
      <c r="A2603" s="4" t="str">
        <f t="shared" si="122"/>
        <v>n225</v>
      </c>
      <c r="B2603">
        <v>41936</v>
      </c>
      <c r="C2603">
        <v>15354.35</v>
      </c>
      <c r="D2603">
        <v>15377.05</v>
      </c>
      <c r="E2603">
        <v>15232</v>
      </c>
      <c r="F2603">
        <v>15291.64</v>
      </c>
      <c r="G2603">
        <v>121800</v>
      </c>
      <c r="H2603">
        <v>15291.64</v>
      </c>
      <c r="I2603">
        <f t="shared" si="123"/>
        <v>1.0085237030813321E-2</v>
      </c>
      <c r="J2603">
        <f t="shared" si="125"/>
        <v>3</v>
      </c>
      <c r="K2603">
        <f t="shared" si="124"/>
        <v>-1</v>
      </c>
    </row>
    <row r="2604" spans="1:11" x14ac:dyDescent="0.25">
      <c r="A2604" s="4" t="str">
        <f t="shared" si="122"/>
        <v>n225</v>
      </c>
      <c r="B2604">
        <v>41935</v>
      </c>
      <c r="C2604">
        <v>15093.78</v>
      </c>
      <c r="D2604">
        <v>15232.51</v>
      </c>
      <c r="E2604">
        <v>15059.64</v>
      </c>
      <c r="F2604">
        <v>15138.96</v>
      </c>
      <c r="G2604">
        <v>119600</v>
      </c>
      <c r="H2604">
        <v>15138.96</v>
      </c>
      <c r="I2604">
        <f t="shared" si="123"/>
        <v>-3.7385403964393937E-3</v>
      </c>
      <c r="J2604">
        <f t="shared" si="125"/>
        <v>-1</v>
      </c>
      <c r="K2604">
        <f t="shared" si="124"/>
        <v>8</v>
      </c>
    </row>
    <row r="2605" spans="1:11" x14ac:dyDescent="0.25">
      <c r="A2605" s="4" t="str">
        <f t="shared" si="122"/>
        <v>n225</v>
      </c>
      <c r="B2605">
        <v>41934</v>
      </c>
      <c r="C2605">
        <v>15038.19</v>
      </c>
      <c r="D2605">
        <v>15195.78</v>
      </c>
      <c r="E2605">
        <v>15001.43</v>
      </c>
      <c r="F2605">
        <v>15195.77</v>
      </c>
      <c r="G2605">
        <v>137400</v>
      </c>
      <c r="H2605">
        <v>15195.77</v>
      </c>
      <c r="I2605">
        <f t="shared" si="123"/>
        <v>2.6444379598332457E-2</v>
      </c>
      <c r="J2605">
        <f t="shared" si="125"/>
        <v>8</v>
      </c>
      <c r="K2605">
        <f t="shared" si="124"/>
        <v>-6</v>
      </c>
    </row>
    <row r="2606" spans="1:11" x14ac:dyDescent="0.25">
      <c r="A2606" s="4" t="str">
        <f t="shared" si="122"/>
        <v>n225</v>
      </c>
      <c r="B2606">
        <v>41933</v>
      </c>
      <c r="C2606">
        <v>15115.29</v>
      </c>
      <c r="D2606">
        <v>15115.29</v>
      </c>
      <c r="E2606">
        <v>14761.84</v>
      </c>
      <c r="F2606">
        <v>14804.28</v>
      </c>
      <c r="G2606">
        <v>143000</v>
      </c>
      <c r="H2606">
        <v>14804.28</v>
      </c>
      <c r="I2606">
        <f t="shared" si="123"/>
        <v>-2.0312707833842758E-2</v>
      </c>
      <c r="J2606">
        <f t="shared" si="125"/>
        <v>-6</v>
      </c>
      <c r="K2606">
        <f t="shared" si="124"/>
        <v>12</v>
      </c>
    </row>
    <row r="2607" spans="1:11" x14ac:dyDescent="0.25">
      <c r="A2607" s="4" t="str">
        <f t="shared" si="122"/>
        <v>n225</v>
      </c>
      <c r="B2607">
        <v>41932</v>
      </c>
      <c r="C2607">
        <v>14822.84</v>
      </c>
      <c r="D2607">
        <v>15111.23</v>
      </c>
      <c r="E2607">
        <v>14819.69</v>
      </c>
      <c r="F2607">
        <v>15111.23</v>
      </c>
      <c r="G2607">
        <v>162000</v>
      </c>
      <c r="H2607">
        <v>15111.23</v>
      </c>
      <c r="I2607">
        <f t="shared" si="123"/>
        <v>3.9822439482236627E-2</v>
      </c>
      <c r="J2607">
        <f t="shared" si="125"/>
        <v>12</v>
      </c>
      <c r="K2607">
        <f t="shared" si="124"/>
        <v>-4</v>
      </c>
    </row>
    <row r="2608" spans="1:11" x14ac:dyDescent="0.25">
      <c r="A2608" s="4" t="str">
        <f t="shared" si="122"/>
        <v>n225</v>
      </c>
      <c r="B2608">
        <v>41929</v>
      </c>
      <c r="C2608">
        <v>14796.32</v>
      </c>
      <c r="D2608">
        <v>14830.67</v>
      </c>
      <c r="E2608">
        <v>14529.03</v>
      </c>
      <c r="F2608">
        <v>14532.51</v>
      </c>
      <c r="G2608">
        <v>178600</v>
      </c>
      <c r="H2608">
        <v>14532.51</v>
      </c>
      <c r="I2608">
        <f t="shared" si="123"/>
        <v>-1.3968292308923935E-2</v>
      </c>
      <c r="J2608">
        <f t="shared" si="125"/>
        <v>-4</v>
      </c>
      <c r="K2608">
        <f t="shared" si="124"/>
        <v>-7</v>
      </c>
    </row>
    <row r="2609" spans="1:11" x14ac:dyDescent="0.25">
      <c r="A2609" s="4" t="str">
        <f t="shared" si="122"/>
        <v>n225</v>
      </c>
      <c r="B2609">
        <v>41928</v>
      </c>
      <c r="C2609">
        <v>14805.16</v>
      </c>
      <c r="D2609">
        <v>14807.08</v>
      </c>
      <c r="E2609">
        <v>14672.55</v>
      </c>
      <c r="F2609">
        <v>14738.38</v>
      </c>
      <c r="G2609">
        <v>198900</v>
      </c>
      <c r="H2609">
        <v>14738.38</v>
      </c>
      <c r="I2609">
        <f t="shared" si="123"/>
        <v>-2.2233691931280886E-2</v>
      </c>
      <c r="J2609">
        <f t="shared" si="125"/>
        <v>-7</v>
      </c>
      <c r="K2609">
        <f t="shared" si="124"/>
        <v>2</v>
      </c>
    </row>
    <row r="2610" spans="1:11" x14ac:dyDescent="0.25">
      <c r="A2610" s="4" t="str">
        <f t="shared" si="122"/>
        <v>n225</v>
      </c>
      <c r="B2610">
        <v>41927</v>
      </c>
      <c r="C2610">
        <v>15009.75</v>
      </c>
      <c r="D2610">
        <v>15084.61</v>
      </c>
      <c r="E2610">
        <v>14916.65</v>
      </c>
      <c r="F2610">
        <v>15073.52</v>
      </c>
      <c r="G2610">
        <v>152600</v>
      </c>
      <c r="H2610">
        <v>15073.52</v>
      </c>
      <c r="I2610">
        <f t="shared" si="123"/>
        <v>9.1728255127871972E-3</v>
      </c>
      <c r="J2610">
        <f t="shared" si="125"/>
        <v>2</v>
      </c>
      <c r="K2610">
        <f t="shared" si="124"/>
        <v>-7</v>
      </c>
    </row>
    <row r="2611" spans="1:11" x14ac:dyDescent="0.25">
      <c r="A2611" s="4" t="str">
        <f t="shared" si="122"/>
        <v>n225</v>
      </c>
      <c r="B2611">
        <v>41926</v>
      </c>
      <c r="C2611">
        <v>14936.51</v>
      </c>
      <c r="D2611">
        <v>14936.51</v>
      </c>
      <c r="E2611">
        <v>14936.51</v>
      </c>
      <c r="F2611">
        <v>14936.51</v>
      </c>
      <c r="G2611">
        <v>0</v>
      </c>
      <c r="H2611">
        <v>14936.51</v>
      </c>
      <c r="I2611">
        <f t="shared" si="123"/>
        <v>-2.3792608762430056E-2</v>
      </c>
      <c r="J2611">
        <f t="shared" si="125"/>
        <v>-7</v>
      </c>
      <c r="K2611">
        <f t="shared" si="124"/>
        <v>0</v>
      </c>
    </row>
    <row r="2612" spans="1:11" x14ac:dyDescent="0.25">
      <c r="A2612" s="4" t="str">
        <f t="shared" si="122"/>
        <v>n225</v>
      </c>
      <c r="B2612">
        <v>41925</v>
      </c>
      <c r="C2612">
        <v>15300.55</v>
      </c>
      <c r="D2612">
        <v>15300.55</v>
      </c>
      <c r="E2612">
        <v>15300.55</v>
      </c>
      <c r="F2612">
        <v>15300.55</v>
      </c>
      <c r="G2612">
        <v>0</v>
      </c>
      <c r="H2612">
        <v>15300.55</v>
      </c>
      <c r="I2612">
        <f t="shared" si="123"/>
        <v>0</v>
      </c>
      <c r="J2612">
        <f t="shared" si="125"/>
        <v>0</v>
      </c>
      <c r="K2612">
        <f t="shared" si="124"/>
        <v>-3</v>
      </c>
    </row>
    <row r="2613" spans="1:11" x14ac:dyDescent="0.25">
      <c r="A2613" s="4" t="str">
        <f t="shared" si="122"/>
        <v>n225</v>
      </c>
      <c r="B2613">
        <v>41922</v>
      </c>
      <c r="C2613">
        <v>15292.88</v>
      </c>
      <c r="D2613">
        <v>15345.78</v>
      </c>
      <c r="E2613">
        <v>15221.83</v>
      </c>
      <c r="F2613">
        <v>15300.55</v>
      </c>
      <c r="G2613">
        <v>186100</v>
      </c>
      <c r="H2613">
        <v>15300.55</v>
      </c>
      <c r="I2613">
        <f t="shared" si="123"/>
        <v>-1.1524052373129257E-2</v>
      </c>
      <c r="J2613">
        <f t="shared" si="125"/>
        <v>-3</v>
      </c>
      <c r="K2613">
        <f t="shared" si="124"/>
        <v>-2</v>
      </c>
    </row>
    <row r="2614" spans="1:11" x14ac:dyDescent="0.25">
      <c r="A2614" s="4" t="str">
        <f t="shared" si="122"/>
        <v>n225</v>
      </c>
      <c r="B2614">
        <v>41921</v>
      </c>
      <c r="C2614">
        <v>15681.53</v>
      </c>
      <c r="D2614">
        <v>15732.32</v>
      </c>
      <c r="E2614">
        <v>15461.09</v>
      </c>
      <c r="F2614">
        <v>15478.93</v>
      </c>
      <c r="G2614">
        <v>141000</v>
      </c>
      <c r="H2614">
        <v>15478.93</v>
      </c>
      <c r="I2614">
        <f t="shared" si="123"/>
        <v>-7.5051391448308635E-3</v>
      </c>
      <c r="J2614">
        <f t="shared" si="125"/>
        <v>-2</v>
      </c>
      <c r="K2614">
        <f t="shared" si="124"/>
        <v>-3</v>
      </c>
    </row>
    <row r="2615" spans="1:11" x14ac:dyDescent="0.25">
      <c r="A2615" s="4" t="str">
        <f t="shared" si="122"/>
        <v>n225</v>
      </c>
      <c r="B2615">
        <v>41920</v>
      </c>
      <c r="C2615">
        <v>15574.6</v>
      </c>
      <c r="D2615">
        <v>15643.63</v>
      </c>
      <c r="E2615">
        <v>15520.81</v>
      </c>
      <c r="F2615">
        <v>15595.98</v>
      </c>
      <c r="G2615">
        <v>150200</v>
      </c>
      <c r="H2615">
        <v>15595.98</v>
      </c>
      <c r="I2615">
        <f t="shared" si="123"/>
        <v>-1.1901420631114323E-2</v>
      </c>
      <c r="J2615">
        <f t="shared" si="125"/>
        <v>-3</v>
      </c>
      <c r="K2615">
        <f t="shared" si="124"/>
        <v>-2</v>
      </c>
    </row>
    <row r="2616" spans="1:11" x14ac:dyDescent="0.25">
      <c r="A2616" s="4" t="str">
        <f t="shared" si="122"/>
        <v>n225</v>
      </c>
      <c r="B2616">
        <v>41919</v>
      </c>
      <c r="C2616">
        <v>15841.17</v>
      </c>
      <c r="D2616">
        <v>15913.52</v>
      </c>
      <c r="E2616">
        <v>15755.57</v>
      </c>
      <c r="F2616">
        <v>15783.83</v>
      </c>
      <c r="G2616">
        <v>134800</v>
      </c>
      <c r="H2616">
        <v>15783.83</v>
      </c>
      <c r="I2616">
        <f t="shared" si="123"/>
        <v>-6.7409437447101261E-3</v>
      </c>
      <c r="J2616">
        <f t="shared" si="125"/>
        <v>-2</v>
      </c>
      <c r="K2616">
        <f t="shared" si="124"/>
        <v>3</v>
      </c>
    </row>
    <row r="2617" spans="1:11" x14ac:dyDescent="0.25">
      <c r="A2617" s="4" t="str">
        <f t="shared" si="122"/>
        <v>n225</v>
      </c>
      <c r="B2617">
        <v>41918</v>
      </c>
      <c r="C2617">
        <v>15882.28</v>
      </c>
      <c r="D2617">
        <v>15970.65</v>
      </c>
      <c r="E2617">
        <v>15808.22</v>
      </c>
      <c r="F2617">
        <v>15890.95</v>
      </c>
      <c r="G2617">
        <v>127600</v>
      </c>
      <c r="H2617">
        <v>15890.95</v>
      </c>
      <c r="I2617">
        <f t="shared" si="123"/>
        <v>1.1605071091405073E-2</v>
      </c>
      <c r="J2617">
        <f t="shared" si="125"/>
        <v>3</v>
      </c>
      <c r="K2617">
        <f t="shared" si="124"/>
        <v>0</v>
      </c>
    </row>
    <row r="2618" spans="1:11" x14ac:dyDescent="0.25">
      <c r="A2618" s="4" t="str">
        <f t="shared" si="122"/>
        <v>n225</v>
      </c>
      <c r="B2618">
        <v>41915</v>
      </c>
      <c r="C2618">
        <v>15616.48</v>
      </c>
      <c r="D2618">
        <v>15708.65</v>
      </c>
      <c r="E2618">
        <v>15559.07</v>
      </c>
      <c r="F2618">
        <v>15708.65</v>
      </c>
      <c r="G2618">
        <v>139700</v>
      </c>
      <c r="H2618">
        <v>15708.65</v>
      </c>
      <c r="I2618">
        <f t="shared" si="123"/>
        <v>2.9791871914104373E-3</v>
      </c>
      <c r="J2618">
        <f t="shared" si="125"/>
        <v>0</v>
      </c>
      <c r="K2618">
        <f t="shared" si="124"/>
        <v>-8</v>
      </c>
    </row>
    <row r="2619" spans="1:11" x14ac:dyDescent="0.25">
      <c r="A2619" s="4" t="str">
        <f t="shared" si="122"/>
        <v>n225</v>
      </c>
      <c r="B2619">
        <v>41914</v>
      </c>
      <c r="C2619">
        <v>15895.2</v>
      </c>
      <c r="D2619">
        <v>15922.51</v>
      </c>
      <c r="E2619">
        <v>15646.4</v>
      </c>
      <c r="F2619">
        <v>15661.99</v>
      </c>
      <c r="G2619">
        <v>175400</v>
      </c>
      <c r="H2619">
        <v>15661.99</v>
      </c>
      <c r="I2619">
        <f t="shared" si="123"/>
        <v>-2.6131915621259494E-2</v>
      </c>
      <c r="J2619">
        <f t="shared" si="125"/>
        <v>-8</v>
      </c>
      <c r="K2619">
        <f t="shared" si="124"/>
        <v>-1</v>
      </c>
    </row>
    <row r="2620" spans="1:11" x14ac:dyDescent="0.25">
      <c r="A2620" s="4" t="str">
        <f t="shared" si="122"/>
        <v>n225</v>
      </c>
      <c r="B2620">
        <v>41913</v>
      </c>
      <c r="C2620">
        <v>16173.39</v>
      </c>
      <c r="D2620">
        <v>16225.96</v>
      </c>
      <c r="E2620">
        <v>16081.01</v>
      </c>
      <c r="F2620">
        <v>16082.25</v>
      </c>
      <c r="G2620">
        <v>137100</v>
      </c>
      <c r="H2620">
        <v>16082.25</v>
      </c>
      <c r="I2620">
        <f t="shared" si="123"/>
        <v>-5.6431747696235046E-3</v>
      </c>
      <c r="J2620">
        <f t="shared" si="125"/>
        <v>-1</v>
      </c>
      <c r="K2620">
        <f t="shared" si="124"/>
        <v>-2</v>
      </c>
    </row>
    <row r="2621" spans="1:11" x14ac:dyDescent="0.25">
      <c r="A2621" s="4" t="str">
        <f t="shared" si="122"/>
        <v>n225</v>
      </c>
      <c r="B2621">
        <v>41912</v>
      </c>
      <c r="C2621">
        <v>16252.72</v>
      </c>
      <c r="D2621">
        <v>16252.72</v>
      </c>
      <c r="E2621">
        <v>16058.72</v>
      </c>
      <c r="F2621">
        <v>16173.52</v>
      </c>
      <c r="G2621">
        <v>152500</v>
      </c>
      <c r="H2621">
        <v>16173.52</v>
      </c>
      <c r="I2621">
        <f t="shared" si="123"/>
        <v>-8.4067823212331527E-3</v>
      </c>
      <c r="J2621">
        <f t="shared" si="125"/>
        <v>-2</v>
      </c>
      <c r="K2621">
        <f t="shared" si="124"/>
        <v>1</v>
      </c>
    </row>
    <row r="2622" spans="1:11" x14ac:dyDescent="0.25">
      <c r="A2622" s="4" t="str">
        <f t="shared" si="122"/>
        <v>n225</v>
      </c>
      <c r="B2622">
        <v>41911</v>
      </c>
      <c r="C2622">
        <v>16339.03</v>
      </c>
      <c r="D2622">
        <v>16344.32</v>
      </c>
      <c r="E2622">
        <v>16262</v>
      </c>
      <c r="F2622">
        <v>16310.64</v>
      </c>
      <c r="G2622">
        <v>107900</v>
      </c>
      <c r="H2622">
        <v>16310.64</v>
      </c>
      <c r="I2622">
        <f t="shared" si="123"/>
        <v>4.9772456447558788E-3</v>
      </c>
      <c r="J2622">
        <f t="shared" si="125"/>
        <v>1</v>
      </c>
      <c r="K2622">
        <f t="shared" si="124"/>
        <v>-2</v>
      </c>
    </row>
    <row r="2623" spans="1:11" x14ac:dyDescent="0.25">
      <c r="A2623" s="4" t="str">
        <f t="shared" ref="A2623:A2686" si="126">A2622</f>
        <v>n225</v>
      </c>
      <c r="B2623">
        <v>41908</v>
      </c>
      <c r="C2623">
        <v>16087.95</v>
      </c>
      <c r="D2623">
        <v>16251.67</v>
      </c>
      <c r="E2623">
        <v>16087.95</v>
      </c>
      <c r="F2623">
        <v>16229.86</v>
      </c>
      <c r="G2623">
        <v>127400</v>
      </c>
      <c r="H2623">
        <v>16229.86</v>
      </c>
      <c r="I2623">
        <f t="shared" si="123"/>
        <v>-8.8114551359643745E-3</v>
      </c>
      <c r="J2623">
        <f t="shared" si="125"/>
        <v>-2</v>
      </c>
      <c r="K2623">
        <f t="shared" si="124"/>
        <v>4</v>
      </c>
    </row>
    <row r="2624" spans="1:11" x14ac:dyDescent="0.25">
      <c r="A2624" s="4" t="str">
        <f t="shared" si="126"/>
        <v>n225</v>
      </c>
      <c r="B2624">
        <v>41907</v>
      </c>
      <c r="C2624">
        <v>16327.19</v>
      </c>
      <c r="D2624">
        <v>16374.14</v>
      </c>
      <c r="E2624">
        <v>16303.91</v>
      </c>
      <c r="F2624">
        <v>16374.14</v>
      </c>
      <c r="G2624">
        <v>148700</v>
      </c>
      <c r="H2624">
        <v>16374.14</v>
      </c>
      <c r="I2624">
        <f t="shared" si="123"/>
        <v>1.278432900673887E-2</v>
      </c>
      <c r="J2624">
        <f t="shared" si="125"/>
        <v>4</v>
      </c>
      <c r="K2624">
        <f t="shared" si="124"/>
        <v>0</v>
      </c>
    </row>
    <row r="2625" spans="1:11" x14ac:dyDescent="0.25">
      <c r="A2625" s="4" t="str">
        <f t="shared" si="126"/>
        <v>n225</v>
      </c>
      <c r="B2625">
        <v>41906</v>
      </c>
      <c r="C2625">
        <v>16105.56</v>
      </c>
      <c r="D2625">
        <v>16203.94</v>
      </c>
      <c r="E2625">
        <v>16094.59</v>
      </c>
      <c r="F2625">
        <v>16167.45</v>
      </c>
      <c r="G2625">
        <v>133300</v>
      </c>
      <c r="H2625">
        <v>16167.45</v>
      </c>
      <c r="I2625">
        <f t="shared" si="123"/>
        <v>-2.3725926977211653E-3</v>
      </c>
      <c r="J2625">
        <f t="shared" si="125"/>
        <v>0</v>
      </c>
      <c r="K2625">
        <f t="shared" si="124"/>
        <v>-2</v>
      </c>
    </row>
    <row r="2626" spans="1:11" x14ac:dyDescent="0.25">
      <c r="A2626" s="4" t="str">
        <f t="shared" si="126"/>
        <v>n225</v>
      </c>
      <c r="B2626">
        <v>41904</v>
      </c>
      <c r="C2626">
        <v>16281.36</v>
      </c>
      <c r="D2626">
        <v>16299.13</v>
      </c>
      <c r="E2626">
        <v>16170.11</v>
      </c>
      <c r="F2626">
        <v>16205.9</v>
      </c>
      <c r="G2626">
        <v>129100</v>
      </c>
      <c r="H2626">
        <v>16205.9</v>
      </c>
      <c r="I2626">
        <f t="shared" ref="I2626:I2689" si="127">(H2626/H2627)-1</f>
        <v>-7.0626064185349557E-3</v>
      </c>
      <c r="J2626">
        <f t="shared" si="125"/>
        <v>-2</v>
      </c>
      <c r="K2626">
        <f t="shared" si="124"/>
        <v>5</v>
      </c>
    </row>
    <row r="2627" spans="1:11" x14ac:dyDescent="0.25">
      <c r="A2627" s="4" t="str">
        <f t="shared" si="126"/>
        <v>n225</v>
      </c>
      <c r="B2627">
        <v>41901</v>
      </c>
      <c r="C2627">
        <v>16177.94</v>
      </c>
      <c r="D2627">
        <v>16364.08</v>
      </c>
      <c r="E2627">
        <v>16170.86</v>
      </c>
      <c r="F2627">
        <v>16321.17</v>
      </c>
      <c r="G2627">
        <v>171300</v>
      </c>
      <c r="H2627">
        <v>16321.17</v>
      </c>
      <c r="I2627">
        <f t="shared" si="127"/>
        <v>1.5783344961310286E-2</v>
      </c>
      <c r="J2627">
        <f t="shared" si="125"/>
        <v>5</v>
      </c>
      <c r="K2627">
        <f t="shared" ref="K2627:K2690" si="128">J2628</f>
        <v>3</v>
      </c>
    </row>
    <row r="2628" spans="1:11" x14ac:dyDescent="0.25">
      <c r="A2628" s="4" t="str">
        <f t="shared" si="126"/>
        <v>n225</v>
      </c>
      <c r="B2628">
        <v>41900</v>
      </c>
      <c r="C2628">
        <v>16036.47</v>
      </c>
      <c r="D2628">
        <v>16106.11</v>
      </c>
      <c r="E2628">
        <v>16003.46</v>
      </c>
      <c r="F2628">
        <v>16067.57</v>
      </c>
      <c r="G2628">
        <v>143100</v>
      </c>
      <c r="H2628">
        <v>16067.57</v>
      </c>
      <c r="I2628">
        <f t="shared" si="127"/>
        <v>1.1259595674150136E-2</v>
      </c>
      <c r="J2628">
        <f t="shared" si="125"/>
        <v>3</v>
      </c>
      <c r="K2628">
        <f t="shared" si="128"/>
        <v>0</v>
      </c>
    </row>
    <row r="2629" spans="1:11" x14ac:dyDescent="0.25">
      <c r="A2629" s="4" t="str">
        <f t="shared" si="126"/>
        <v>n225</v>
      </c>
      <c r="B2629">
        <v>41899</v>
      </c>
      <c r="C2629">
        <v>15948.15</v>
      </c>
      <c r="D2629">
        <v>15969.41</v>
      </c>
      <c r="E2629">
        <v>15888.67</v>
      </c>
      <c r="F2629">
        <v>15888.67</v>
      </c>
      <c r="G2629">
        <v>114700</v>
      </c>
      <c r="H2629">
        <v>15888.67</v>
      </c>
      <c r="I2629">
        <f t="shared" si="127"/>
        <v>-1.4366940199969092E-3</v>
      </c>
      <c r="J2629">
        <f t="shared" si="125"/>
        <v>0</v>
      </c>
      <c r="K2629">
        <f t="shared" si="128"/>
        <v>0</v>
      </c>
    </row>
    <row r="2630" spans="1:11" x14ac:dyDescent="0.25">
      <c r="A2630" s="4" t="str">
        <f t="shared" si="126"/>
        <v>n225</v>
      </c>
      <c r="B2630">
        <v>41898</v>
      </c>
      <c r="C2630">
        <v>15896.06</v>
      </c>
      <c r="D2630">
        <v>15938.31</v>
      </c>
      <c r="E2630">
        <v>15871.12</v>
      </c>
      <c r="F2630">
        <v>15911.53</v>
      </c>
      <c r="G2630">
        <v>121300</v>
      </c>
      <c r="H2630">
        <v>15911.53</v>
      </c>
      <c r="I2630">
        <f t="shared" si="127"/>
        <v>-2.3049493080449235E-3</v>
      </c>
      <c r="J2630">
        <f t="shared" si="125"/>
        <v>0</v>
      </c>
      <c r="K2630">
        <f t="shared" si="128"/>
        <v>0</v>
      </c>
    </row>
    <row r="2631" spans="1:11" x14ac:dyDescent="0.25">
      <c r="A2631" s="4" t="str">
        <f t="shared" si="126"/>
        <v>n225</v>
      </c>
      <c r="B2631">
        <v>41897</v>
      </c>
      <c r="C2631">
        <v>15948.29</v>
      </c>
      <c r="D2631">
        <v>15948.29</v>
      </c>
      <c r="E2631">
        <v>15948.29</v>
      </c>
      <c r="F2631">
        <v>15948.29</v>
      </c>
      <c r="G2631">
        <v>0</v>
      </c>
      <c r="H2631">
        <v>15948.29</v>
      </c>
      <c r="I2631">
        <f t="shared" si="127"/>
        <v>0</v>
      </c>
      <c r="J2631">
        <f t="shared" si="125"/>
        <v>0</v>
      </c>
      <c r="K2631">
        <f t="shared" si="128"/>
        <v>0</v>
      </c>
    </row>
    <row r="2632" spans="1:11" x14ac:dyDescent="0.25">
      <c r="A2632" s="4" t="str">
        <f t="shared" si="126"/>
        <v>n225</v>
      </c>
      <c r="B2632">
        <v>41894</v>
      </c>
      <c r="C2632">
        <v>15885.04</v>
      </c>
      <c r="D2632">
        <v>15984.9</v>
      </c>
      <c r="E2632">
        <v>15885.04</v>
      </c>
      <c r="F2632">
        <v>15948.29</v>
      </c>
      <c r="G2632">
        <v>183400</v>
      </c>
      <c r="H2632">
        <v>15948.29</v>
      </c>
      <c r="I2632">
        <f t="shared" si="127"/>
        <v>2.4570688658134276E-3</v>
      </c>
      <c r="J2632">
        <f t="shared" si="125"/>
        <v>0</v>
      </c>
      <c r="K2632">
        <f t="shared" si="128"/>
        <v>2</v>
      </c>
    </row>
    <row r="2633" spans="1:11" x14ac:dyDescent="0.25">
      <c r="A2633" s="4" t="str">
        <f t="shared" si="126"/>
        <v>n225</v>
      </c>
      <c r="B2633">
        <v>41893</v>
      </c>
      <c r="C2633">
        <v>15880.91</v>
      </c>
      <c r="D2633">
        <v>15925.51</v>
      </c>
      <c r="E2633">
        <v>15854.3</v>
      </c>
      <c r="F2633">
        <v>15909.2</v>
      </c>
      <c r="G2633">
        <v>130300</v>
      </c>
      <c r="H2633">
        <v>15909.2</v>
      </c>
      <c r="I2633">
        <f t="shared" si="127"/>
        <v>7.6269350766811073E-3</v>
      </c>
      <c r="J2633">
        <f t="shared" si="125"/>
        <v>2</v>
      </c>
      <c r="K2633">
        <f t="shared" si="128"/>
        <v>0</v>
      </c>
    </row>
    <row r="2634" spans="1:11" x14ac:dyDescent="0.25">
      <c r="A2634" s="4" t="str">
        <f t="shared" si="126"/>
        <v>n225</v>
      </c>
      <c r="B2634">
        <v>41892</v>
      </c>
      <c r="C2634">
        <v>15688.55</v>
      </c>
      <c r="D2634">
        <v>15795.6</v>
      </c>
      <c r="E2634">
        <v>15664.79</v>
      </c>
      <c r="F2634">
        <v>15788.78</v>
      </c>
      <c r="G2634">
        <v>109700</v>
      </c>
      <c r="H2634">
        <v>15788.78</v>
      </c>
      <c r="I2634">
        <f t="shared" si="127"/>
        <v>2.5163262779261952E-3</v>
      </c>
      <c r="J2634">
        <f t="shared" si="125"/>
        <v>0</v>
      </c>
      <c r="K2634">
        <f t="shared" si="128"/>
        <v>0</v>
      </c>
    </row>
    <row r="2635" spans="1:11" x14ac:dyDescent="0.25">
      <c r="A2635" s="4" t="str">
        <f t="shared" si="126"/>
        <v>n225</v>
      </c>
      <c r="B2635">
        <v>41891</v>
      </c>
      <c r="C2635">
        <v>15795.82</v>
      </c>
      <c r="D2635">
        <v>15795.82</v>
      </c>
      <c r="E2635">
        <v>15736.13</v>
      </c>
      <c r="F2635">
        <v>15749.15</v>
      </c>
      <c r="G2635">
        <v>106100</v>
      </c>
      <c r="H2635">
        <v>15749.15</v>
      </c>
      <c r="I2635">
        <f t="shared" si="127"/>
        <v>2.804182842399694E-3</v>
      </c>
      <c r="J2635">
        <f t="shared" si="125"/>
        <v>0</v>
      </c>
      <c r="K2635">
        <f t="shared" si="128"/>
        <v>0</v>
      </c>
    </row>
    <row r="2636" spans="1:11" x14ac:dyDescent="0.25">
      <c r="A2636" s="4" t="str">
        <f t="shared" si="126"/>
        <v>n225</v>
      </c>
      <c r="B2636">
        <v>41890</v>
      </c>
      <c r="C2636">
        <v>15718.13</v>
      </c>
      <c r="D2636">
        <v>15730.33</v>
      </c>
      <c r="E2636">
        <v>15656.4</v>
      </c>
      <c r="F2636">
        <v>15705.11</v>
      </c>
      <c r="G2636">
        <v>95600</v>
      </c>
      <c r="H2636">
        <v>15705.11</v>
      </c>
      <c r="I2636">
        <f t="shared" si="127"/>
        <v>2.3250203590858831E-3</v>
      </c>
      <c r="J2636">
        <f t="shared" si="125"/>
        <v>0</v>
      </c>
      <c r="K2636">
        <f t="shared" si="128"/>
        <v>0</v>
      </c>
    </row>
    <row r="2637" spans="1:11" x14ac:dyDescent="0.25">
      <c r="A2637" s="4" t="str">
        <f t="shared" si="126"/>
        <v>n225</v>
      </c>
      <c r="B2637">
        <v>41887</v>
      </c>
      <c r="C2637">
        <v>15792.64</v>
      </c>
      <c r="D2637">
        <v>15792.64</v>
      </c>
      <c r="E2637">
        <v>15641.37</v>
      </c>
      <c r="F2637">
        <v>15668.68</v>
      </c>
      <c r="G2637">
        <v>109600</v>
      </c>
      <c r="H2637">
        <v>15668.68</v>
      </c>
      <c r="I2637">
        <f t="shared" si="127"/>
        <v>-4.7843288352134028E-4</v>
      </c>
      <c r="J2637">
        <f t="shared" si="125"/>
        <v>0</v>
      </c>
      <c r="K2637">
        <f t="shared" si="128"/>
        <v>-1</v>
      </c>
    </row>
    <row r="2638" spans="1:11" x14ac:dyDescent="0.25">
      <c r="A2638" s="4" t="str">
        <f t="shared" si="126"/>
        <v>n225</v>
      </c>
      <c r="B2638">
        <v>41886</v>
      </c>
      <c r="C2638">
        <v>15701.61</v>
      </c>
      <c r="D2638">
        <v>15732.76</v>
      </c>
      <c r="E2638">
        <v>15663.59</v>
      </c>
      <c r="F2638">
        <v>15676.18</v>
      </c>
      <c r="G2638">
        <v>110900</v>
      </c>
      <c r="H2638">
        <v>15676.18</v>
      </c>
      <c r="I2638">
        <f t="shared" si="127"/>
        <v>-3.3169404292249238E-3</v>
      </c>
      <c r="J2638">
        <f t="shared" si="125"/>
        <v>-1</v>
      </c>
      <c r="K2638">
        <f t="shared" si="128"/>
        <v>1</v>
      </c>
    </row>
    <row r="2639" spans="1:11" x14ac:dyDescent="0.25">
      <c r="A2639" s="4" t="str">
        <f t="shared" si="126"/>
        <v>n225</v>
      </c>
      <c r="B2639">
        <v>41885</v>
      </c>
      <c r="C2639">
        <v>15797.79</v>
      </c>
      <c r="D2639">
        <v>15829.38</v>
      </c>
      <c r="E2639">
        <v>15723.54</v>
      </c>
      <c r="F2639">
        <v>15728.35</v>
      </c>
      <c r="G2639">
        <v>137800</v>
      </c>
      <c r="H2639">
        <v>15728.35</v>
      </c>
      <c r="I2639">
        <f t="shared" si="127"/>
        <v>3.8133592024813812E-3</v>
      </c>
      <c r="J2639">
        <f t="shared" si="125"/>
        <v>1</v>
      </c>
      <c r="K2639">
        <f t="shared" si="128"/>
        <v>4</v>
      </c>
    </row>
    <row r="2640" spans="1:11" x14ac:dyDescent="0.25">
      <c r="A2640" s="4" t="str">
        <f t="shared" si="126"/>
        <v>n225</v>
      </c>
      <c r="B2640">
        <v>41884</v>
      </c>
      <c r="C2640">
        <v>15526.94</v>
      </c>
      <c r="D2640">
        <v>15737.36</v>
      </c>
      <c r="E2640">
        <v>15516.5</v>
      </c>
      <c r="F2640">
        <v>15668.6</v>
      </c>
      <c r="G2640">
        <v>122600</v>
      </c>
      <c r="H2640">
        <v>15668.6</v>
      </c>
      <c r="I2640">
        <f t="shared" si="127"/>
        <v>1.2405825568923445E-2</v>
      </c>
      <c r="J2640">
        <f t="shared" si="125"/>
        <v>4</v>
      </c>
      <c r="K2640">
        <f t="shared" si="128"/>
        <v>1</v>
      </c>
    </row>
    <row r="2641" spans="1:11" x14ac:dyDescent="0.25">
      <c r="A2641" s="4" t="str">
        <f t="shared" si="126"/>
        <v>n225</v>
      </c>
      <c r="B2641">
        <v>41883</v>
      </c>
      <c r="C2641">
        <v>15454.59</v>
      </c>
      <c r="D2641">
        <v>15478.77</v>
      </c>
      <c r="E2641">
        <v>15440.99</v>
      </c>
      <c r="F2641">
        <v>15476.6</v>
      </c>
      <c r="G2641">
        <v>74800</v>
      </c>
      <c r="H2641">
        <v>15476.6</v>
      </c>
      <c r="I2641">
        <f t="shared" si="127"/>
        <v>3.3718886531182157E-3</v>
      </c>
      <c r="J2641">
        <f t="shared" si="125"/>
        <v>1</v>
      </c>
      <c r="K2641">
        <f t="shared" si="128"/>
        <v>0</v>
      </c>
    </row>
    <row r="2642" spans="1:11" x14ac:dyDescent="0.25">
      <c r="A2642" s="4" t="str">
        <f t="shared" si="126"/>
        <v>n225</v>
      </c>
      <c r="B2642">
        <v>41880</v>
      </c>
      <c r="C2642">
        <v>15423.88</v>
      </c>
      <c r="D2642">
        <v>15447.81</v>
      </c>
      <c r="E2642">
        <v>15356</v>
      </c>
      <c r="F2642">
        <v>15424.59</v>
      </c>
      <c r="G2642">
        <v>111000</v>
      </c>
      <c r="H2642">
        <v>15424.59</v>
      </c>
      <c r="I2642">
        <f t="shared" si="127"/>
        <v>-2.2813919401598604E-3</v>
      </c>
      <c r="J2642">
        <f t="shared" si="125"/>
        <v>0</v>
      </c>
      <c r="K2642">
        <f t="shared" si="128"/>
        <v>-1</v>
      </c>
    </row>
    <row r="2643" spans="1:11" x14ac:dyDescent="0.25">
      <c r="A2643" s="4" t="str">
        <f t="shared" si="126"/>
        <v>n225</v>
      </c>
      <c r="B2643">
        <v>41879</v>
      </c>
      <c r="C2643">
        <v>15482.27</v>
      </c>
      <c r="D2643">
        <v>15487.99</v>
      </c>
      <c r="E2643">
        <v>15423.9</v>
      </c>
      <c r="F2643">
        <v>15459.86</v>
      </c>
      <c r="G2643">
        <v>99300</v>
      </c>
      <c r="H2643">
        <v>15459.86</v>
      </c>
      <c r="I2643">
        <f t="shared" si="127"/>
        <v>-4.8252892534319525E-3</v>
      </c>
      <c r="J2643">
        <f t="shared" si="125"/>
        <v>-1</v>
      </c>
      <c r="K2643">
        <f t="shared" si="128"/>
        <v>0</v>
      </c>
    </row>
    <row r="2644" spans="1:11" x14ac:dyDescent="0.25">
      <c r="A2644" s="4" t="str">
        <f t="shared" si="126"/>
        <v>n225</v>
      </c>
      <c r="B2644">
        <v>41878</v>
      </c>
      <c r="C2644">
        <v>15556.56</v>
      </c>
      <c r="D2644">
        <v>15588.22</v>
      </c>
      <c r="E2644">
        <v>15465.99</v>
      </c>
      <c r="F2644">
        <v>15534.82</v>
      </c>
      <c r="G2644">
        <v>102200</v>
      </c>
      <c r="H2644">
        <v>15534.82</v>
      </c>
      <c r="I2644">
        <f t="shared" si="127"/>
        <v>8.7621978169249992E-4</v>
      </c>
      <c r="J2644">
        <f t="shared" si="125"/>
        <v>0</v>
      </c>
      <c r="K2644">
        <f t="shared" si="128"/>
        <v>-1</v>
      </c>
    </row>
    <row r="2645" spans="1:11" x14ac:dyDescent="0.25">
      <c r="A2645" s="4" t="str">
        <f t="shared" si="126"/>
        <v>n225</v>
      </c>
      <c r="B2645">
        <v>41877</v>
      </c>
      <c r="C2645">
        <v>15609.64</v>
      </c>
      <c r="D2645">
        <v>15613.34</v>
      </c>
      <c r="E2645">
        <v>15519.42</v>
      </c>
      <c r="F2645">
        <v>15521.22</v>
      </c>
      <c r="G2645">
        <v>86400</v>
      </c>
      <c r="H2645">
        <v>15521.22</v>
      </c>
      <c r="I2645">
        <f t="shared" si="127"/>
        <v>-5.8943525531199858E-3</v>
      </c>
      <c r="J2645">
        <f t="shared" si="125"/>
        <v>-1</v>
      </c>
      <c r="K2645">
        <f t="shared" si="128"/>
        <v>1</v>
      </c>
    </row>
    <row r="2646" spans="1:11" x14ac:dyDescent="0.25">
      <c r="A2646" s="4" t="str">
        <f t="shared" si="126"/>
        <v>n225</v>
      </c>
      <c r="B2646">
        <v>41876</v>
      </c>
      <c r="C2646">
        <v>15609.43</v>
      </c>
      <c r="D2646">
        <v>15628.61</v>
      </c>
      <c r="E2646">
        <v>15553.51</v>
      </c>
      <c r="F2646">
        <v>15613.25</v>
      </c>
      <c r="G2646">
        <v>81900</v>
      </c>
      <c r="H2646">
        <v>15613.25</v>
      </c>
      <c r="I2646">
        <f t="shared" si="127"/>
        <v>4.7660141873546724E-3</v>
      </c>
      <c r="J2646">
        <f t="shared" si="125"/>
        <v>1</v>
      </c>
      <c r="K2646">
        <f t="shared" si="128"/>
        <v>0</v>
      </c>
    </row>
    <row r="2647" spans="1:11" x14ac:dyDescent="0.25">
      <c r="A2647" s="4" t="str">
        <f t="shared" si="126"/>
        <v>n225</v>
      </c>
      <c r="B2647">
        <v>41873</v>
      </c>
      <c r="C2647">
        <v>15618.05</v>
      </c>
      <c r="D2647">
        <v>15628.78</v>
      </c>
      <c r="E2647">
        <v>15524.43</v>
      </c>
      <c r="F2647">
        <v>15539.19</v>
      </c>
      <c r="G2647">
        <v>102300</v>
      </c>
      <c r="H2647">
        <v>15539.19</v>
      </c>
      <c r="I2647">
        <f t="shared" si="127"/>
        <v>-3.0161296531546755E-3</v>
      </c>
      <c r="J2647">
        <f t="shared" si="125"/>
        <v>0</v>
      </c>
      <c r="K2647">
        <f t="shared" si="128"/>
        <v>2</v>
      </c>
    </row>
    <row r="2648" spans="1:11" x14ac:dyDescent="0.25">
      <c r="A2648" s="4" t="str">
        <f t="shared" si="126"/>
        <v>n225</v>
      </c>
      <c r="B2648">
        <v>41872</v>
      </c>
      <c r="C2648">
        <v>15530.98</v>
      </c>
      <c r="D2648">
        <v>15601.99</v>
      </c>
      <c r="E2648">
        <v>15525.78</v>
      </c>
      <c r="F2648">
        <v>15586.2</v>
      </c>
      <c r="G2648">
        <v>117700</v>
      </c>
      <c r="H2648">
        <v>15586.2</v>
      </c>
      <c r="I2648">
        <f t="shared" si="127"/>
        <v>8.5250526547369088E-3</v>
      </c>
      <c r="J2648">
        <f t="shared" si="125"/>
        <v>2</v>
      </c>
      <c r="K2648">
        <f t="shared" si="128"/>
        <v>0</v>
      </c>
    </row>
    <row r="2649" spans="1:11" x14ac:dyDescent="0.25">
      <c r="A2649" s="4" t="str">
        <f t="shared" si="126"/>
        <v>n225</v>
      </c>
      <c r="B2649">
        <v>41871</v>
      </c>
      <c r="C2649">
        <v>15485.93</v>
      </c>
      <c r="D2649">
        <v>15492.88</v>
      </c>
      <c r="E2649">
        <v>15433.72</v>
      </c>
      <c r="F2649">
        <v>15454.45</v>
      </c>
      <c r="G2649">
        <v>92700</v>
      </c>
      <c r="H2649">
        <v>15454.45</v>
      </c>
      <c r="I2649">
        <f t="shared" si="127"/>
        <v>3.0162222269680683E-4</v>
      </c>
      <c r="J2649">
        <f t="shared" ref="J2649:J2712" si="129">ROUNDDOWN(I2649/N$2,0)</f>
        <v>0</v>
      </c>
      <c r="K2649">
        <f t="shared" si="128"/>
        <v>2</v>
      </c>
    </row>
    <row r="2650" spans="1:11" x14ac:dyDescent="0.25">
      <c r="A2650" s="4" t="str">
        <f t="shared" si="126"/>
        <v>n225</v>
      </c>
      <c r="B2650">
        <v>41870</v>
      </c>
      <c r="C2650">
        <v>15451.94</v>
      </c>
      <c r="D2650">
        <v>15476.05</v>
      </c>
      <c r="E2650">
        <v>15429.11</v>
      </c>
      <c r="F2650">
        <v>15449.79</v>
      </c>
      <c r="G2650">
        <v>94200</v>
      </c>
      <c r="H2650">
        <v>15449.79</v>
      </c>
      <c r="I2650">
        <f t="shared" si="127"/>
        <v>8.3008105673971766E-3</v>
      </c>
      <c r="J2650">
        <f t="shared" si="129"/>
        <v>2</v>
      </c>
      <c r="K2650">
        <f t="shared" si="128"/>
        <v>0</v>
      </c>
    </row>
    <row r="2651" spans="1:11" x14ac:dyDescent="0.25">
      <c r="A2651" s="4" t="str">
        <f t="shared" si="126"/>
        <v>n225</v>
      </c>
      <c r="B2651">
        <v>41869</v>
      </c>
      <c r="C2651">
        <v>15318.5</v>
      </c>
      <c r="D2651">
        <v>15365.35</v>
      </c>
      <c r="E2651">
        <v>15303.39</v>
      </c>
      <c r="F2651">
        <v>15322.6</v>
      </c>
      <c r="G2651">
        <v>77300</v>
      </c>
      <c r="H2651">
        <v>15322.6</v>
      </c>
      <c r="I2651">
        <f t="shared" si="127"/>
        <v>2.7809801845379845E-4</v>
      </c>
      <c r="J2651">
        <f t="shared" si="129"/>
        <v>0</v>
      </c>
      <c r="K2651">
        <f t="shared" si="128"/>
        <v>0</v>
      </c>
    </row>
    <row r="2652" spans="1:11" x14ac:dyDescent="0.25">
      <c r="A2652" s="4" t="str">
        <f t="shared" si="126"/>
        <v>n225</v>
      </c>
      <c r="B2652">
        <v>41866</v>
      </c>
      <c r="C2652">
        <v>15317.15</v>
      </c>
      <c r="D2652">
        <v>15328.34</v>
      </c>
      <c r="E2652">
        <v>15276.99</v>
      </c>
      <c r="F2652">
        <v>15318.34</v>
      </c>
      <c r="G2652">
        <v>88700</v>
      </c>
      <c r="H2652">
        <v>15318.34</v>
      </c>
      <c r="I2652">
        <f t="shared" si="127"/>
        <v>2.4617080335920249E-4</v>
      </c>
      <c r="J2652">
        <f t="shared" si="129"/>
        <v>0</v>
      </c>
      <c r="K2652">
        <f t="shared" si="128"/>
        <v>2</v>
      </c>
    </row>
    <row r="2653" spans="1:11" x14ac:dyDescent="0.25">
      <c r="A2653" s="4" t="str">
        <f t="shared" si="126"/>
        <v>n225</v>
      </c>
      <c r="B2653">
        <v>41865</v>
      </c>
      <c r="C2653">
        <v>15284.38</v>
      </c>
      <c r="D2653">
        <v>15338.85</v>
      </c>
      <c r="E2653">
        <v>15272.9</v>
      </c>
      <c r="F2653">
        <v>15314.57</v>
      </c>
      <c r="G2653">
        <v>92700</v>
      </c>
      <c r="H2653">
        <v>15314.57</v>
      </c>
      <c r="I2653">
        <f t="shared" si="127"/>
        <v>6.6348399428670657E-3</v>
      </c>
      <c r="J2653">
        <f t="shared" si="129"/>
        <v>2</v>
      </c>
      <c r="K2653">
        <f t="shared" si="128"/>
        <v>1</v>
      </c>
    </row>
    <row r="2654" spans="1:11" x14ac:dyDescent="0.25">
      <c r="A2654" s="4" t="str">
        <f t="shared" si="126"/>
        <v>n225</v>
      </c>
      <c r="B2654">
        <v>41864</v>
      </c>
      <c r="C2654">
        <v>15111.76</v>
      </c>
      <c r="D2654">
        <v>15235.9</v>
      </c>
      <c r="E2654">
        <v>15108.53</v>
      </c>
      <c r="F2654">
        <v>15213.63</v>
      </c>
      <c r="G2654">
        <v>96300</v>
      </c>
      <c r="H2654">
        <v>15213.63</v>
      </c>
      <c r="I2654">
        <f t="shared" si="127"/>
        <v>3.4508891382076801E-3</v>
      </c>
      <c r="J2654">
        <f t="shared" si="129"/>
        <v>1</v>
      </c>
      <c r="K2654">
        <f t="shared" si="128"/>
        <v>0</v>
      </c>
    </row>
    <row r="2655" spans="1:11" x14ac:dyDescent="0.25">
      <c r="A2655" s="4" t="str">
        <f t="shared" si="126"/>
        <v>n225</v>
      </c>
      <c r="B2655">
        <v>41863</v>
      </c>
      <c r="C2655">
        <v>15164.73</v>
      </c>
      <c r="D2655">
        <v>15235.98</v>
      </c>
      <c r="E2655">
        <v>15125.93</v>
      </c>
      <c r="F2655">
        <v>15161.31</v>
      </c>
      <c r="G2655">
        <v>89300</v>
      </c>
      <c r="H2655">
        <v>15161.31</v>
      </c>
      <c r="I2655">
        <f t="shared" si="127"/>
        <v>2.0349598030999783E-3</v>
      </c>
      <c r="J2655">
        <f t="shared" si="129"/>
        <v>0</v>
      </c>
      <c r="K2655">
        <f t="shared" si="128"/>
        <v>7</v>
      </c>
    </row>
    <row r="2656" spans="1:11" x14ac:dyDescent="0.25">
      <c r="A2656" s="4" t="str">
        <f t="shared" si="126"/>
        <v>n225</v>
      </c>
      <c r="B2656">
        <v>41862</v>
      </c>
      <c r="C2656">
        <v>15022.64</v>
      </c>
      <c r="D2656">
        <v>15161.54</v>
      </c>
      <c r="E2656">
        <v>14973.71</v>
      </c>
      <c r="F2656">
        <v>15130.52</v>
      </c>
      <c r="G2656">
        <v>114600</v>
      </c>
      <c r="H2656">
        <v>15130.52</v>
      </c>
      <c r="I2656">
        <f t="shared" si="127"/>
        <v>2.3828744306713112E-2</v>
      </c>
      <c r="J2656">
        <f t="shared" si="129"/>
        <v>7</v>
      </c>
      <c r="K2656">
        <f t="shared" si="128"/>
        <v>-9</v>
      </c>
    </row>
    <row r="2657" spans="1:11" x14ac:dyDescent="0.25">
      <c r="A2657" s="4" t="str">
        <f t="shared" si="126"/>
        <v>n225</v>
      </c>
      <c r="B2657">
        <v>41859</v>
      </c>
      <c r="C2657">
        <v>15063.73</v>
      </c>
      <c r="D2657">
        <v>15074.32</v>
      </c>
      <c r="E2657">
        <v>14753.84</v>
      </c>
      <c r="F2657">
        <v>14778.37</v>
      </c>
      <c r="G2657">
        <v>177200</v>
      </c>
      <c r="H2657">
        <v>14778.37</v>
      </c>
      <c r="I2657">
        <f t="shared" si="127"/>
        <v>-2.9804948277910803E-2</v>
      </c>
      <c r="J2657">
        <f t="shared" si="129"/>
        <v>-9</v>
      </c>
      <c r="K2657">
        <f t="shared" si="128"/>
        <v>1</v>
      </c>
    </row>
    <row r="2658" spans="1:11" x14ac:dyDescent="0.25">
      <c r="A2658" s="4" t="str">
        <f t="shared" si="126"/>
        <v>n225</v>
      </c>
      <c r="B2658">
        <v>41858</v>
      </c>
      <c r="C2658">
        <v>15138.72</v>
      </c>
      <c r="D2658">
        <v>15243.06</v>
      </c>
      <c r="E2658">
        <v>15061.99</v>
      </c>
      <c r="F2658">
        <v>15232.37</v>
      </c>
      <c r="G2658">
        <v>143100</v>
      </c>
      <c r="H2658">
        <v>15232.37</v>
      </c>
      <c r="I2658">
        <f t="shared" si="127"/>
        <v>4.78766526449248E-3</v>
      </c>
      <c r="J2658">
        <f t="shared" si="129"/>
        <v>1</v>
      </c>
      <c r="K2658">
        <f t="shared" si="128"/>
        <v>-3</v>
      </c>
    </row>
    <row r="2659" spans="1:11" x14ac:dyDescent="0.25">
      <c r="A2659" s="4" t="str">
        <f t="shared" si="126"/>
        <v>n225</v>
      </c>
      <c r="B2659">
        <v>41857</v>
      </c>
      <c r="C2659">
        <v>15260</v>
      </c>
      <c r="D2659">
        <v>15271.14</v>
      </c>
      <c r="E2659">
        <v>15121.43</v>
      </c>
      <c r="F2659">
        <v>15159.79</v>
      </c>
      <c r="G2659">
        <v>135500</v>
      </c>
      <c r="H2659">
        <v>15159.79</v>
      </c>
      <c r="I2659">
        <f t="shared" si="127"/>
        <v>-1.0477594774518151E-2</v>
      </c>
      <c r="J2659">
        <f t="shared" si="129"/>
        <v>-3</v>
      </c>
      <c r="K2659">
        <f t="shared" si="128"/>
        <v>-3</v>
      </c>
    </row>
    <row r="2660" spans="1:11" x14ac:dyDescent="0.25">
      <c r="A2660" s="4" t="str">
        <f t="shared" si="126"/>
        <v>n225</v>
      </c>
      <c r="B2660">
        <v>41856</v>
      </c>
      <c r="C2660">
        <v>15506.87</v>
      </c>
      <c r="D2660">
        <v>15507.32</v>
      </c>
      <c r="E2660">
        <v>15313.84</v>
      </c>
      <c r="F2660">
        <v>15320.31</v>
      </c>
      <c r="G2660">
        <v>131500</v>
      </c>
      <c r="H2660">
        <v>15320.31</v>
      </c>
      <c r="I2660">
        <f t="shared" si="127"/>
        <v>-9.9641345439270834E-3</v>
      </c>
      <c r="J2660">
        <f t="shared" si="129"/>
        <v>-3</v>
      </c>
      <c r="K2660">
        <f t="shared" si="128"/>
        <v>-1</v>
      </c>
    </row>
    <row r="2661" spans="1:11" x14ac:dyDescent="0.25">
      <c r="A2661" s="4" t="str">
        <f t="shared" si="126"/>
        <v>n225</v>
      </c>
      <c r="B2661">
        <v>41855</v>
      </c>
      <c r="C2661">
        <v>15474.65</v>
      </c>
      <c r="D2661">
        <v>15535.62</v>
      </c>
      <c r="E2661">
        <v>15440.21</v>
      </c>
      <c r="F2661">
        <v>15474.5</v>
      </c>
      <c r="G2661">
        <v>123600</v>
      </c>
      <c r="H2661">
        <v>15474.5</v>
      </c>
      <c r="I2661">
        <f t="shared" si="127"/>
        <v>-3.1314601262247832E-3</v>
      </c>
      <c r="J2661">
        <f t="shared" si="129"/>
        <v>-1</v>
      </c>
      <c r="K2661">
        <f t="shared" si="128"/>
        <v>-2</v>
      </c>
    </row>
    <row r="2662" spans="1:11" x14ac:dyDescent="0.25">
      <c r="A2662" s="4" t="str">
        <f t="shared" si="126"/>
        <v>n225</v>
      </c>
      <c r="B2662">
        <v>41852</v>
      </c>
      <c r="C2662">
        <v>15511.54</v>
      </c>
      <c r="D2662">
        <v>15602.13</v>
      </c>
      <c r="E2662">
        <v>15501.15</v>
      </c>
      <c r="F2662">
        <v>15523.11</v>
      </c>
      <c r="G2662">
        <v>143300</v>
      </c>
      <c r="H2662">
        <v>15523.11</v>
      </c>
      <c r="I2662">
        <f t="shared" si="127"/>
        <v>-6.2519325231726874E-3</v>
      </c>
      <c r="J2662">
        <f t="shared" si="129"/>
        <v>-2</v>
      </c>
      <c r="K2662">
        <f t="shared" si="128"/>
        <v>0</v>
      </c>
    </row>
    <row r="2663" spans="1:11" x14ac:dyDescent="0.25">
      <c r="A2663" s="4" t="str">
        <f t="shared" si="126"/>
        <v>n225</v>
      </c>
      <c r="B2663">
        <v>41851</v>
      </c>
      <c r="C2663">
        <v>15732.78</v>
      </c>
      <c r="D2663">
        <v>15759.66</v>
      </c>
      <c r="E2663">
        <v>15618.85</v>
      </c>
      <c r="F2663">
        <v>15620.77</v>
      </c>
      <c r="G2663">
        <v>154100</v>
      </c>
      <c r="H2663">
        <v>15620.77</v>
      </c>
      <c r="I2663">
        <f t="shared" si="127"/>
        <v>-1.6272290513432708E-3</v>
      </c>
      <c r="J2663">
        <f t="shared" si="129"/>
        <v>0</v>
      </c>
      <c r="K2663">
        <f t="shared" si="128"/>
        <v>0</v>
      </c>
    </row>
    <row r="2664" spans="1:11" x14ac:dyDescent="0.25">
      <c r="A2664" s="4" t="str">
        <f t="shared" si="126"/>
        <v>n225</v>
      </c>
      <c r="B2664">
        <v>41850</v>
      </c>
      <c r="C2664">
        <v>15616.89</v>
      </c>
      <c r="D2664">
        <v>15666.62</v>
      </c>
      <c r="E2664">
        <v>15594.89</v>
      </c>
      <c r="F2664">
        <v>15646.23</v>
      </c>
      <c r="G2664">
        <v>117500</v>
      </c>
      <c r="H2664">
        <v>15646.23</v>
      </c>
      <c r="I2664">
        <f t="shared" si="127"/>
        <v>1.8030396841606233E-3</v>
      </c>
      <c r="J2664">
        <f t="shared" si="129"/>
        <v>0</v>
      </c>
      <c r="K2664">
        <f t="shared" si="128"/>
        <v>1</v>
      </c>
    </row>
    <row r="2665" spans="1:11" x14ac:dyDescent="0.25">
      <c r="A2665" s="4" t="str">
        <f t="shared" si="126"/>
        <v>n225</v>
      </c>
      <c r="B2665">
        <v>41849</v>
      </c>
      <c r="C2665">
        <v>15564.79</v>
      </c>
      <c r="D2665">
        <v>15632.7</v>
      </c>
      <c r="E2665">
        <v>15556.02</v>
      </c>
      <c r="F2665">
        <v>15618.07</v>
      </c>
      <c r="G2665">
        <v>98800</v>
      </c>
      <c r="H2665">
        <v>15618.07</v>
      </c>
      <c r="I2665">
        <f t="shared" si="127"/>
        <v>5.7098149316778812E-3</v>
      </c>
      <c r="J2665">
        <f t="shared" si="129"/>
        <v>1</v>
      </c>
      <c r="K2665">
        <f t="shared" si="128"/>
        <v>1</v>
      </c>
    </row>
    <row r="2666" spans="1:11" x14ac:dyDescent="0.25">
      <c r="A2666" s="4" t="str">
        <f t="shared" si="126"/>
        <v>n225</v>
      </c>
      <c r="B2666">
        <v>41848</v>
      </c>
      <c r="C2666">
        <v>15426.98</v>
      </c>
      <c r="D2666">
        <v>15556.62</v>
      </c>
      <c r="E2666">
        <v>15426.98</v>
      </c>
      <c r="F2666">
        <v>15529.4</v>
      </c>
      <c r="G2666">
        <v>115600</v>
      </c>
      <c r="H2666">
        <v>15529.4</v>
      </c>
      <c r="I2666">
        <f t="shared" si="127"/>
        <v>4.6274163257937762E-3</v>
      </c>
      <c r="J2666">
        <f t="shared" si="129"/>
        <v>1</v>
      </c>
      <c r="K2666">
        <f t="shared" si="128"/>
        <v>3</v>
      </c>
    </row>
    <row r="2667" spans="1:11" x14ac:dyDescent="0.25">
      <c r="A2667" s="4" t="str">
        <f t="shared" si="126"/>
        <v>n225</v>
      </c>
      <c r="B2667">
        <v>41845</v>
      </c>
      <c r="C2667">
        <v>15342.46</v>
      </c>
      <c r="D2667">
        <v>15457.87</v>
      </c>
      <c r="E2667">
        <v>15341.69</v>
      </c>
      <c r="F2667">
        <v>15457.87</v>
      </c>
      <c r="G2667">
        <v>119900</v>
      </c>
      <c r="H2667">
        <v>15457.87</v>
      </c>
      <c r="I2667">
        <f t="shared" si="127"/>
        <v>1.1348157143025395E-2</v>
      </c>
      <c r="J2667">
        <f t="shared" si="129"/>
        <v>3</v>
      </c>
      <c r="K2667">
        <f t="shared" si="128"/>
        <v>0</v>
      </c>
    </row>
    <row r="2668" spans="1:11" x14ac:dyDescent="0.25">
      <c r="A2668" s="4" t="str">
        <f t="shared" si="126"/>
        <v>n225</v>
      </c>
      <c r="B2668">
        <v>41844</v>
      </c>
      <c r="C2668">
        <v>15350.28</v>
      </c>
      <c r="D2668">
        <v>15383.11</v>
      </c>
      <c r="E2668">
        <v>15232.14</v>
      </c>
      <c r="F2668">
        <v>15284.42</v>
      </c>
      <c r="G2668">
        <v>122000</v>
      </c>
      <c r="H2668">
        <v>15284.42</v>
      </c>
      <c r="I2668">
        <f t="shared" si="127"/>
        <v>-2.8795920817088483E-3</v>
      </c>
      <c r="J2668">
        <f t="shared" si="129"/>
        <v>0</v>
      </c>
      <c r="K2668">
        <f t="shared" si="128"/>
        <v>0</v>
      </c>
    </row>
    <row r="2669" spans="1:11" x14ac:dyDescent="0.25">
      <c r="A2669" s="4" t="str">
        <f t="shared" si="126"/>
        <v>n225</v>
      </c>
      <c r="B2669">
        <v>41843</v>
      </c>
      <c r="C2669">
        <v>15367.16</v>
      </c>
      <c r="D2669">
        <v>15376.2</v>
      </c>
      <c r="E2669">
        <v>15317.37</v>
      </c>
      <c r="F2669">
        <v>15328.56</v>
      </c>
      <c r="G2669">
        <v>100100</v>
      </c>
      <c r="H2669">
        <v>15328.56</v>
      </c>
      <c r="I2669">
        <f t="shared" si="127"/>
        <v>-9.5937765588594015E-4</v>
      </c>
      <c r="J2669">
        <f t="shared" si="129"/>
        <v>0</v>
      </c>
      <c r="K2669">
        <f t="shared" si="128"/>
        <v>2</v>
      </c>
    </row>
    <row r="2670" spans="1:11" x14ac:dyDescent="0.25">
      <c r="A2670" s="4" t="str">
        <f t="shared" si="126"/>
        <v>n225</v>
      </c>
      <c r="B2670">
        <v>41842</v>
      </c>
      <c r="C2670">
        <v>15296.42</v>
      </c>
      <c r="D2670">
        <v>15392.02</v>
      </c>
      <c r="E2670">
        <v>15287.93</v>
      </c>
      <c r="F2670">
        <v>15343.28</v>
      </c>
      <c r="G2670">
        <v>115400</v>
      </c>
      <c r="H2670">
        <v>15343.28</v>
      </c>
      <c r="I2670">
        <f t="shared" si="127"/>
        <v>8.3840977516003168E-3</v>
      </c>
      <c r="J2670">
        <f t="shared" si="129"/>
        <v>2</v>
      </c>
      <c r="K2670">
        <f t="shared" si="128"/>
        <v>0</v>
      </c>
    </row>
    <row r="2671" spans="1:11" x14ac:dyDescent="0.25">
      <c r="A2671" s="4" t="str">
        <f t="shared" si="126"/>
        <v>n225</v>
      </c>
      <c r="B2671">
        <v>41841</v>
      </c>
      <c r="C2671">
        <v>15215.71</v>
      </c>
      <c r="D2671">
        <v>15215.71</v>
      </c>
      <c r="E2671">
        <v>15215.71</v>
      </c>
      <c r="F2671">
        <v>15215.71</v>
      </c>
      <c r="G2671">
        <v>0</v>
      </c>
      <c r="H2671">
        <v>15215.71</v>
      </c>
      <c r="I2671">
        <f t="shared" si="127"/>
        <v>0</v>
      </c>
      <c r="J2671">
        <f t="shared" si="129"/>
        <v>0</v>
      </c>
      <c r="K2671">
        <f t="shared" si="128"/>
        <v>-3</v>
      </c>
    </row>
    <row r="2672" spans="1:11" x14ac:dyDescent="0.25">
      <c r="A2672" s="4" t="str">
        <f t="shared" si="126"/>
        <v>n225</v>
      </c>
      <c r="B2672">
        <v>41838</v>
      </c>
      <c r="C2672">
        <v>15174.08</v>
      </c>
      <c r="D2672">
        <v>15220.5</v>
      </c>
      <c r="E2672">
        <v>15110.45</v>
      </c>
      <c r="F2672">
        <v>15215.71</v>
      </c>
      <c r="G2672">
        <v>92200</v>
      </c>
      <c r="H2672">
        <v>15215.71</v>
      </c>
      <c r="I2672">
        <f t="shared" si="127"/>
        <v>-1.0055132444083625E-2</v>
      </c>
      <c r="J2672">
        <f t="shared" si="129"/>
        <v>-3</v>
      </c>
      <c r="K2672">
        <f t="shared" si="128"/>
        <v>0</v>
      </c>
    </row>
    <row r="2673" spans="1:11" x14ac:dyDescent="0.25">
      <c r="A2673" s="4" t="str">
        <f t="shared" si="126"/>
        <v>n225</v>
      </c>
      <c r="B2673">
        <v>41837</v>
      </c>
      <c r="C2673">
        <v>15422.87</v>
      </c>
      <c r="D2673">
        <v>15465.74</v>
      </c>
      <c r="E2673">
        <v>15347.85</v>
      </c>
      <c r="F2673">
        <v>15370.26</v>
      </c>
      <c r="G2673">
        <v>102500</v>
      </c>
      <c r="H2673">
        <v>15370.26</v>
      </c>
      <c r="I2673">
        <f t="shared" si="127"/>
        <v>-5.8780308596617648E-4</v>
      </c>
      <c r="J2673">
        <f t="shared" si="129"/>
        <v>0</v>
      </c>
      <c r="K2673">
        <f t="shared" si="128"/>
        <v>0</v>
      </c>
    </row>
    <row r="2674" spans="1:11" x14ac:dyDescent="0.25">
      <c r="A2674" s="4" t="str">
        <f t="shared" si="126"/>
        <v>n225</v>
      </c>
      <c r="B2674">
        <v>41836</v>
      </c>
      <c r="C2674">
        <v>15369.66</v>
      </c>
      <c r="D2674">
        <v>15423.96</v>
      </c>
      <c r="E2674">
        <v>15355</v>
      </c>
      <c r="F2674">
        <v>15379.3</v>
      </c>
      <c r="G2674">
        <v>98200</v>
      </c>
      <c r="H2674">
        <v>15379.3</v>
      </c>
      <c r="I2674">
        <f t="shared" si="127"/>
        <v>-1.0301939050975095E-3</v>
      </c>
      <c r="J2674">
        <f t="shared" si="129"/>
        <v>0</v>
      </c>
      <c r="K2674">
        <f t="shared" si="128"/>
        <v>2</v>
      </c>
    </row>
    <row r="2675" spans="1:11" x14ac:dyDescent="0.25">
      <c r="A2675" s="4" t="str">
        <f t="shared" si="126"/>
        <v>n225</v>
      </c>
      <c r="B2675">
        <v>41835</v>
      </c>
      <c r="C2675">
        <v>15354.43</v>
      </c>
      <c r="D2675">
        <v>15441.54</v>
      </c>
      <c r="E2675">
        <v>15346.09</v>
      </c>
      <c r="F2675">
        <v>15395.16</v>
      </c>
      <c r="G2675">
        <v>101000</v>
      </c>
      <c r="H2675">
        <v>15395.16</v>
      </c>
      <c r="I2675">
        <f t="shared" si="127"/>
        <v>6.4287871596842017E-3</v>
      </c>
      <c r="J2675">
        <f t="shared" si="129"/>
        <v>2</v>
      </c>
      <c r="K2675">
        <f t="shared" si="128"/>
        <v>2</v>
      </c>
    </row>
    <row r="2676" spans="1:11" x14ac:dyDescent="0.25">
      <c r="A2676" s="4" t="str">
        <f t="shared" si="126"/>
        <v>n225</v>
      </c>
      <c r="B2676">
        <v>41834</v>
      </c>
      <c r="C2676">
        <v>15199.18</v>
      </c>
      <c r="D2676">
        <v>15324.95</v>
      </c>
      <c r="E2676">
        <v>15179.49</v>
      </c>
      <c r="F2676">
        <v>15296.82</v>
      </c>
      <c r="G2676">
        <v>96300</v>
      </c>
      <c r="H2676">
        <v>15296.82</v>
      </c>
      <c r="I2676">
        <f t="shared" si="127"/>
        <v>8.7562417403277415E-3</v>
      </c>
      <c r="J2676">
        <f t="shared" si="129"/>
        <v>2</v>
      </c>
      <c r="K2676">
        <f t="shared" si="128"/>
        <v>-1</v>
      </c>
    </row>
    <row r="2677" spans="1:11" x14ac:dyDescent="0.25">
      <c r="A2677" s="4" t="str">
        <f t="shared" si="126"/>
        <v>n225</v>
      </c>
      <c r="B2677">
        <v>41831</v>
      </c>
      <c r="C2677">
        <v>15102.59</v>
      </c>
      <c r="D2677">
        <v>15204.01</v>
      </c>
      <c r="E2677">
        <v>15101.49</v>
      </c>
      <c r="F2677">
        <v>15164.04</v>
      </c>
      <c r="G2677">
        <v>123600</v>
      </c>
      <c r="H2677">
        <v>15164.04</v>
      </c>
      <c r="I2677">
        <f t="shared" si="127"/>
        <v>-3.4456086069896141E-3</v>
      </c>
      <c r="J2677">
        <f t="shared" si="129"/>
        <v>-1</v>
      </c>
      <c r="K2677">
        <f t="shared" si="128"/>
        <v>-1</v>
      </c>
    </row>
    <row r="2678" spans="1:11" x14ac:dyDescent="0.25">
      <c r="A2678" s="4" t="str">
        <f t="shared" si="126"/>
        <v>n225</v>
      </c>
      <c r="B2678">
        <v>41830</v>
      </c>
      <c r="C2678">
        <v>15318.3</v>
      </c>
      <c r="D2678">
        <v>15326.78</v>
      </c>
      <c r="E2678">
        <v>15215.43</v>
      </c>
      <c r="F2678">
        <v>15216.47</v>
      </c>
      <c r="G2678">
        <v>112900</v>
      </c>
      <c r="H2678">
        <v>15216.47</v>
      </c>
      <c r="I2678">
        <f t="shared" si="127"/>
        <v>-5.6317043126516975E-3</v>
      </c>
      <c r="J2678">
        <f t="shared" si="129"/>
        <v>-1</v>
      </c>
      <c r="K2678">
        <f t="shared" si="128"/>
        <v>0</v>
      </c>
    </row>
    <row r="2679" spans="1:11" x14ac:dyDescent="0.25">
      <c r="A2679" s="4" t="str">
        <f t="shared" si="126"/>
        <v>n225</v>
      </c>
      <c r="B2679">
        <v>41829</v>
      </c>
      <c r="C2679">
        <v>15194.32</v>
      </c>
      <c r="D2679">
        <v>15302.65</v>
      </c>
      <c r="E2679">
        <v>15185.32</v>
      </c>
      <c r="F2679">
        <v>15302.65</v>
      </c>
      <c r="G2679">
        <v>118300</v>
      </c>
      <c r="H2679">
        <v>15302.65</v>
      </c>
      <c r="I2679">
        <f t="shared" si="127"/>
        <v>-7.6790421570271938E-4</v>
      </c>
      <c r="J2679">
        <f t="shared" si="129"/>
        <v>0</v>
      </c>
      <c r="K2679">
        <f t="shared" si="128"/>
        <v>-1</v>
      </c>
    </row>
    <row r="2680" spans="1:11" x14ac:dyDescent="0.25">
      <c r="A2680" s="4" t="str">
        <f t="shared" si="126"/>
        <v>n225</v>
      </c>
      <c r="B2680">
        <v>41828</v>
      </c>
      <c r="C2680">
        <v>15304.27</v>
      </c>
      <c r="D2680">
        <v>15389.89</v>
      </c>
      <c r="E2680">
        <v>15225.11</v>
      </c>
      <c r="F2680">
        <v>15314.41</v>
      </c>
      <c r="G2680">
        <v>117700</v>
      </c>
      <c r="H2680">
        <v>15314.41</v>
      </c>
      <c r="I2680">
        <f t="shared" si="127"/>
        <v>-4.2283724244835952E-3</v>
      </c>
      <c r="J2680">
        <f t="shared" si="129"/>
        <v>-1</v>
      </c>
      <c r="K2680">
        <f t="shared" si="128"/>
        <v>-1</v>
      </c>
    </row>
    <row r="2681" spans="1:11" x14ac:dyDescent="0.25">
      <c r="A2681" s="4" t="str">
        <f t="shared" si="126"/>
        <v>n225</v>
      </c>
      <c r="B2681">
        <v>41827</v>
      </c>
      <c r="C2681">
        <v>15433.49</v>
      </c>
      <c r="D2681">
        <v>15477.77</v>
      </c>
      <c r="E2681">
        <v>15379.44</v>
      </c>
      <c r="F2681">
        <v>15379.44</v>
      </c>
      <c r="G2681">
        <v>84000</v>
      </c>
      <c r="H2681">
        <v>15379.44</v>
      </c>
      <c r="I2681">
        <f t="shared" si="127"/>
        <v>-3.737093617790288E-3</v>
      </c>
      <c r="J2681">
        <f t="shared" si="129"/>
        <v>-1</v>
      </c>
      <c r="K2681">
        <f t="shared" si="128"/>
        <v>1</v>
      </c>
    </row>
    <row r="2682" spans="1:11" x14ac:dyDescent="0.25">
      <c r="A2682" s="4" t="str">
        <f t="shared" si="126"/>
        <v>n225</v>
      </c>
      <c r="B2682">
        <v>41824</v>
      </c>
      <c r="C2682">
        <v>15490.37</v>
      </c>
      <c r="D2682">
        <v>15490.37</v>
      </c>
      <c r="E2682">
        <v>15420.07</v>
      </c>
      <c r="F2682">
        <v>15437.13</v>
      </c>
      <c r="G2682">
        <v>108800</v>
      </c>
      <c r="H2682">
        <v>15437.13</v>
      </c>
      <c r="I2682">
        <f t="shared" si="127"/>
        <v>5.7882669665478836E-3</v>
      </c>
      <c r="J2682">
        <f t="shared" si="129"/>
        <v>1</v>
      </c>
      <c r="K2682">
        <f t="shared" si="128"/>
        <v>0</v>
      </c>
    </row>
    <row r="2683" spans="1:11" x14ac:dyDescent="0.25">
      <c r="A2683" s="4" t="str">
        <f t="shared" si="126"/>
        <v>n225</v>
      </c>
      <c r="B2683">
        <v>41823</v>
      </c>
      <c r="C2683">
        <v>15435.34</v>
      </c>
      <c r="D2683">
        <v>15435.34</v>
      </c>
      <c r="E2683">
        <v>15324.32</v>
      </c>
      <c r="F2683">
        <v>15348.29</v>
      </c>
      <c r="G2683">
        <v>114200</v>
      </c>
      <c r="H2683">
        <v>15348.29</v>
      </c>
      <c r="I2683">
        <f t="shared" si="127"/>
        <v>-1.4105427661861292E-3</v>
      </c>
      <c r="J2683">
        <f t="shared" si="129"/>
        <v>0</v>
      </c>
      <c r="K2683">
        <f t="shared" si="128"/>
        <v>0</v>
      </c>
    </row>
    <row r="2684" spans="1:11" x14ac:dyDescent="0.25">
      <c r="A2684" s="4" t="str">
        <f t="shared" si="126"/>
        <v>n225</v>
      </c>
      <c r="B2684">
        <v>41822</v>
      </c>
      <c r="C2684">
        <v>15406.23</v>
      </c>
      <c r="D2684">
        <v>15444.63</v>
      </c>
      <c r="E2684">
        <v>15354.91</v>
      </c>
      <c r="F2684">
        <v>15369.97</v>
      </c>
      <c r="G2684">
        <v>116800</v>
      </c>
      <c r="H2684">
        <v>15369.97</v>
      </c>
      <c r="I2684">
        <f t="shared" si="127"/>
        <v>2.8558938288680835E-3</v>
      </c>
      <c r="J2684">
        <f t="shared" si="129"/>
        <v>0</v>
      </c>
      <c r="K2684">
        <f t="shared" si="128"/>
        <v>3</v>
      </c>
    </row>
    <row r="2685" spans="1:11" x14ac:dyDescent="0.25">
      <c r="A2685" s="4" t="str">
        <f t="shared" si="126"/>
        <v>n225</v>
      </c>
      <c r="B2685">
        <v>41821</v>
      </c>
      <c r="C2685">
        <v>15179.64</v>
      </c>
      <c r="D2685">
        <v>15389.08</v>
      </c>
      <c r="E2685">
        <v>15145.87</v>
      </c>
      <c r="F2685">
        <v>15326.2</v>
      </c>
      <c r="G2685">
        <v>137500</v>
      </c>
      <c r="H2685">
        <v>15326.2</v>
      </c>
      <c r="I2685">
        <f t="shared" si="127"/>
        <v>1.0823039024937309E-2</v>
      </c>
      <c r="J2685">
        <f t="shared" si="129"/>
        <v>3</v>
      </c>
      <c r="K2685">
        <f t="shared" si="128"/>
        <v>1</v>
      </c>
    </row>
    <row r="2686" spans="1:11" x14ac:dyDescent="0.25">
      <c r="A2686" s="4" t="str">
        <f t="shared" si="126"/>
        <v>n225</v>
      </c>
      <c r="B2686">
        <v>41820</v>
      </c>
      <c r="C2686">
        <v>15159.45</v>
      </c>
      <c r="D2686">
        <v>15177.87</v>
      </c>
      <c r="E2686">
        <v>15052.34</v>
      </c>
      <c r="F2686">
        <v>15162.1</v>
      </c>
      <c r="G2686">
        <v>102000</v>
      </c>
      <c r="H2686">
        <v>15162.1</v>
      </c>
      <c r="I2686">
        <f t="shared" si="127"/>
        <v>4.4451805233520769E-3</v>
      </c>
      <c r="J2686">
        <f t="shared" si="129"/>
        <v>1</v>
      </c>
      <c r="K2686">
        <f t="shared" si="128"/>
        <v>-4</v>
      </c>
    </row>
    <row r="2687" spans="1:11" x14ac:dyDescent="0.25">
      <c r="A2687" s="4" t="str">
        <f t="shared" ref="A2687:A2750" si="130">A2686</f>
        <v>n225</v>
      </c>
      <c r="B2687">
        <v>41817</v>
      </c>
      <c r="C2687">
        <v>15290.75</v>
      </c>
      <c r="D2687">
        <v>15293.82</v>
      </c>
      <c r="E2687">
        <v>15027.31</v>
      </c>
      <c r="F2687">
        <v>15095</v>
      </c>
      <c r="G2687">
        <v>131000</v>
      </c>
      <c r="H2687">
        <v>15095</v>
      </c>
      <c r="I2687">
        <f t="shared" si="127"/>
        <v>-1.3945856188298134E-2</v>
      </c>
      <c r="J2687">
        <f t="shared" si="129"/>
        <v>-4</v>
      </c>
      <c r="K2687">
        <f t="shared" si="128"/>
        <v>0</v>
      </c>
    </row>
    <row r="2688" spans="1:11" x14ac:dyDescent="0.25">
      <c r="A2688" s="4" t="str">
        <f t="shared" si="130"/>
        <v>n225</v>
      </c>
      <c r="B2688">
        <v>41816</v>
      </c>
      <c r="C2688">
        <v>15320.13</v>
      </c>
      <c r="D2688">
        <v>15345.12</v>
      </c>
      <c r="E2688">
        <v>15278.22</v>
      </c>
      <c r="F2688">
        <v>15308.49</v>
      </c>
      <c r="G2688">
        <v>105400</v>
      </c>
      <c r="H2688">
        <v>15308.49</v>
      </c>
      <c r="I2688">
        <f t="shared" si="127"/>
        <v>2.7432416233859058E-3</v>
      </c>
      <c r="J2688">
        <f t="shared" si="129"/>
        <v>0</v>
      </c>
      <c r="K2688">
        <f t="shared" si="128"/>
        <v>-2</v>
      </c>
    </row>
    <row r="2689" spans="1:11" x14ac:dyDescent="0.25">
      <c r="A2689" s="4" t="str">
        <f t="shared" si="130"/>
        <v>n225</v>
      </c>
      <c r="B2689">
        <v>41815</v>
      </c>
      <c r="C2689">
        <v>15297.24</v>
      </c>
      <c r="D2689">
        <v>15347.88</v>
      </c>
      <c r="E2689">
        <v>15265.71</v>
      </c>
      <c r="F2689">
        <v>15266.61</v>
      </c>
      <c r="G2689">
        <v>108400</v>
      </c>
      <c r="H2689">
        <v>15266.61</v>
      </c>
      <c r="I2689">
        <f t="shared" si="127"/>
        <v>-7.1298314802578089E-3</v>
      </c>
      <c r="J2689">
        <f t="shared" si="129"/>
        <v>-2</v>
      </c>
      <c r="K2689">
        <f t="shared" si="128"/>
        <v>0</v>
      </c>
    </row>
    <row r="2690" spans="1:11" x14ac:dyDescent="0.25">
      <c r="A2690" s="4" t="str">
        <f t="shared" si="130"/>
        <v>n225</v>
      </c>
      <c r="B2690">
        <v>41814</v>
      </c>
      <c r="C2690">
        <v>15300.5</v>
      </c>
      <c r="D2690">
        <v>15424.57</v>
      </c>
      <c r="E2690">
        <v>15252.27</v>
      </c>
      <c r="F2690">
        <v>15376.24</v>
      </c>
      <c r="G2690">
        <v>122700</v>
      </c>
      <c r="H2690">
        <v>15376.24</v>
      </c>
      <c r="I2690">
        <f t="shared" ref="I2690:I2753" si="131">(H2690/H2691)-1</f>
        <v>4.528514022776875E-4</v>
      </c>
      <c r="J2690">
        <f t="shared" si="129"/>
        <v>0</v>
      </c>
      <c r="K2690">
        <f t="shared" si="128"/>
        <v>0</v>
      </c>
    </row>
    <row r="2691" spans="1:11" x14ac:dyDescent="0.25">
      <c r="A2691" s="4" t="str">
        <f t="shared" si="130"/>
        <v>n225</v>
      </c>
      <c r="B2691">
        <v>41813</v>
      </c>
      <c r="C2691">
        <v>15419.47</v>
      </c>
      <c r="D2691">
        <v>15442.67</v>
      </c>
      <c r="E2691">
        <v>15335.88</v>
      </c>
      <c r="F2691">
        <v>15369.28</v>
      </c>
      <c r="G2691">
        <v>120000</v>
      </c>
      <c r="H2691">
        <v>15369.28</v>
      </c>
      <c r="I2691">
        <f t="shared" si="131"/>
        <v>1.2938599634384484E-3</v>
      </c>
      <c r="J2691">
        <f t="shared" si="129"/>
        <v>0</v>
      </c>
      <c r="K2691">
        <f t="shared" ref="K2691:K2754" si="132">J2692</f>
        <v>0</v>
      </c>
    </row>
    <row r="2692" spans="1:11" x14ac:dyDescent="0.25">
      <c r="A2692" s="4" t="str">
        <f t="shared" si="130"/>
        <v>n225</v>
      </c>
      <c r="B2692">
        <v>41810</v>
      </c>
      <c r="C2692">
        <v>15359.6</v>
      </c>
      <c r="D2692">
        <v>15422.06</v>
      </c>
      <c r="E2692">
        <v>15305.43</v>
      </c>
      <c r="F2692">
        <v>15349.42</v>
      </c>
      <c r="G2692">
        <v>190000</v>
      </c>
      <c r="H2692">
        <v>15349.42</v>
      </c>
      <c r="I2692">
        <f t="shared" si="131"/>
        <v>-7.6426519872196952E-4</v>
      </c>
      <c r="J2692">
        <f t="shared" si="129"/>
        <v>0</v>
      </c>
      <c r="K2692">
        <f t="shared" si="132"/>
        <v>5</v>
      </c>
    </row>
    <row r="2693" spans="1:11" x14ac:dyDescent="0.25">
      <c r="A2693" s="4" t="str">
        <f t="shared" si="130"/>
        <v>n225</v>
      </c>
      <c r="B2693">
        <v>41809</v>
      </c>
      <c r="C2693">
        <v>15140.35</v>
      </c>
      <c r="D2693">
        <v>15375.38</v>
      </c>
      <c r="E2693">
        <v>15138.28</v>
      </c>
      <c r="F2693">
        <v>15361.16</v>
      </c>
      <c r="G2693">
        <v>189900</v>
      </c>
      <c r="H2693">
        <v>15361.16</v>
      </c>
      <c r="I2693">
        <f t="shared" si="131"/>
        <v>1.6232022122547374E-2</v>
      </c>
      <c r="J2693">
        <f t="shared" si="129"/>
        <v>5</v>
      </c>
      <c r="K2693">
        <f t="shared" si="132"/>
        <v>3</v>
      </c>
    </row>
    <row r="2694" spans="1:11" x14ac:dyDescent="0.25">
      <c r="A2694" s="4" t="str">
        <f t="shared" si="130"/>
        <v>n225</v>
      </c>
      <c r="B2694">
        <v>41808</v>
      </c>
      <c r="C2694">
        <v>15009.89</v>
      </c>
      <c r="D2694">
        <v>15139.99</v>
      </c>
      <c r="E2694">
        <v>14995.45</v>
      </c>
      <c r="F2694">
        <v>15115.8</v>
      </c>
      <c r="G2694">
        <v>118600</v>
      </c>
      <c r="H2694">
        <v>15115.8</v>
      </c>
      <c r="I2694">
        <f t="shared" si="131"/>
        <v>9.3369578064057546E-3</v>
      </c>
      <c r="J2694">
        <f t="shared" si="129"/>
        <v>3</v>
      </c>
      <c r="K2694">
        <f t="shared" si="132"/>
        <v>0</v>
      </c>
    </row>
    <row r="2695" spans="1:11" x14ac:dyDescent="0.25">
      <c r="A2695" s="4" t="str">
        <f t="shared" si="130"/>
        <v>n225</v>
      </c>
      <c r="B2695">
        <v>41807</v>
      </c>
      <c r="C2695">
        <v>14962.99</v>
      </c>
      <c r="D2695">
        <v>15026.96</v>
      </c>
      <c r="E2695">
        <v>14948.54</v>
      </c>
      <c r="F2695">
        <v>14975.97</v>
      </c>
      <c r="G2695">
        <v>107400</v>
      </c>
      <c r="H2695">
        <v>14975.97</v>
      </c>
      <c r="I2695">
        <f t="shared" si="131"/>
        <v>2.8580440077168312E-3</v>
      </c>
      <c r="J2695">
        <f t="shared" si="129"/>
        <v>0</v>
      </c>
      <c r="K2695">
        <f t="shared" si="132"/>
        <v>-3</v>
      </c>
    </row>
    <row r="2696" spans="1:11" x14ac:dyDescent="0.25">
      <c r="A2696" s="4" t="str">
        <f t="shared" si="130"/>
        <v>n225</v>
      </c>
      <c r="B2696">
        <v>41806</v>
      </c>
      <c r="C2696">
        <v>15049.61</v>
      </c>
      <c r="D2696">
        <v>15056.75</v>
      </c>
      <c r="E2696">
        <v>14867.15</v>
      </c>
      <c r="F2696">
        <v>14933.29</v>
      </c>
      <c r="G2696">
        <v>116000</v>
      </c>
      <c r="H2696">
        <v>14933.29</v>
      </c>
      <c r="I2696">
        <f t="shared" si="131"/>
        <v>-1.0898910042761001E-2</v>
      </c>
      <c r="J2696">
        <f t="shared" si="129"/>
        <v>-3</v>
      </c>
      <c r="K2696">
        <f t="shared" si="132"/>
        <v>2</v>
      </c>
    </row>
    <row r="2697" spans="1:11" x14ac:dyDescent="0.25">
      <c r="A2697" s="4" t="str">
        <f t="shared" si="130"/>
        <v>n225</v>
      </c>
      <c r="B2697">
        <v>41803</v>
      </c>
      <c r="C2697">
        <v>14830.99</v>
      </c>
      <c r="D2697">
        <v>15121.64</v>
      </c>
      <c r="E2697">
        <v>14830.99</v>
      </c>
      <c r="F2697">
        <v>15097.84</v>
      </c>
      <c r="G2697">
        <v>172200</v>
      </c>
      <c r="H2697">
        <v>15097.84</v>
      </c>
      <c r="I2697">
        <f t="shared" si="131"/>
        <v>8.301983567001292E-3</v>
      </c>
      <c r="J2697">
        <f t="shared" si="129"/>
        <v>2</v>
      </c>
      <c r="K2697">
        <f t="shared" si="132"/>
        <v>-2</v>
      </c>
    </row>
    <row r="2698" spans="1:11" x14ac:dyDescent="0.25">
      <c r="A2698" s="4" t="str">
        <f t="shared" si="130"/>
        <v>n225</v>
      </c>
      <c r="B2698">
        <v>41802</v>
      </c>
      <c r="C2698">
        <v>14942.15</v>
      </c>
      <c r="D2698">
        <v>14992.96</v>
      </c>
      <c r="E2698">
        <v>14862.08</v>
      </c>
      <c r="F2698">
        <v>14973.53</v>
      </c>
      <c r="G2698">
        <v>132400</v>
      </c>
      <c r="H2698">
        <v>14973.53</v>
      </c>
      <c r="I2698">
        <f t="shared" si="131"/>
        <v>-6.3671739170826358E-3</v>
      </c>
      <c r="J2698">
        <f t="shared" si="129"/>
        <v>-2</v>
      </c>
      <c r="K2698">
        <f t="shared" si="132"/>
        <v>1</v>
      </c>
    </row>
    <row r="2699" spans="1:11" x14ac:dyDescent="0.25">
      <c r="A2699" s="4" t="str">
        <f t="shared" si="130"/>
        <v>n225</v>
      </c>
      <c r="B2699">
        <v>41801</v>
      </c>
      <c r="C2699">
        <v>15000.13</v>
      </c>
      <c r="D2699">
        <v>15075.72</v>
      </c>
      <c r="E2699">
        <v>14998.63</v>
      </c>
      <c r="F2699">
        <v>15069.48</v>
      </c>
      <c r="G2699">
        <v>99500</v>
      </c>
      <c r="H2699">
        <v>15069.48</v>
      </c>
      <c r="I2699">
        <f t="shared" si="131"/>
        <v>4.9803932029770515E-3</v>
      </c>
      <c r="J2699">
        <f t="shared" si="129"/>
        <v>1</v>
      </c>
      <c r="K2699">
        <f t="shared" si="132"/>
        <v>-2</v>
      </c>
    </row>
    <row r="2700" spans="1:11" x14ac:dyDescent="0.25">
      <c r="A2700" s="4" t="str">
        <f t="shared" si="130"/>
        <v>n225</v>
      </c>
      <c r="B2700">
        <v>41800</v>
      </c>
      <c r="C2700">
        <v>15130.74</v>
      </c>
      <c r="D2700">
        <v>15184.77</v>
      </c>
      <c r="E2700">
        <v>14966.8</v>
      </c>
      <c r="F2700">
        <v>14994.8</v>
      </c>
      <c r="G2700">
        <v>121300</v>
      </c>
      <c r="H2700">
        <v>14994.8</v>
      </c>
      <c r="I2700">
        <f t="shared" si="131"/>
        <v>-8.5427135678391997E-3</v>
      </c>
      <c r="J2700">
        <f t="shared" si="129"/>
        <v>-2</v>
      </c>
      <c r="K2700">
        <f t="shared" si="132"/>
        <v>1</v>
      </c>
    </row>
    <row r="2701" spans="1:11" x14ac:dyDescent="0.25">
      <c r="A2701" s="4" t="str">
        <f t="shared" si="130"/>
        <v>n225</v>
      </c>
      <c r="B2701">
        <v>41799</v>
      </c>
      <c r="C2701">
        <v>15204.31</v>
      </c>
      <c r="D2701">
        <v>15206.57</v>
      </c>
      <c r="E2701">
        <v>15116.03</v>
      </c>
      <c r="F2701">
        <v>15124</v>
      </c>
      <c r="G2701">
        <v>107300</v>
      </c>
      <c r="H2701">
        <v>15124</v>
      </c>
      <c r="I2701">
        <f t="shared" si="131"/>
        <v>3.101363379504507E-3</v>
      </c>
      <c r="J2701">
        <f t="shared" si="129"/>
        <v>1</v>
      </c>
      <c r="K2701">
        <f t="shared" si="132"/>
        <v>0</v>
      </c>
    </row>
    <row r="2702" spans="1:11" x14ac:dyDescent="0.25">
      <c r="A2702" s="4" t="str">
        <f t="shared" si="130"/>
        <v>n225</v>
      </c>
      <c r="B2702">
        <v>41796</v>
      </c>
      <c r="C2702">
        <v>15138.75</v>
      </c>
      <c r="D2702">
        <v>15144.34</v>
      </c>
      <c r="E2702">
        <v>15042.59</v>
      </c>
      <c r="F2702">
        <v>15077.24</v>
      </c>
      <c r="G2702">
        <v>134800</v>
      </c>
      <c r="H2702">
        <v>15077.24</v>
      </c>
      <c r="I2702">
        <f t="shared" si="131"/>
        <v>-1.4125258548602915E-4</v>
      </c>
      <c r="J2702">
        <f t="shared" si="129"/>
        <v>0</v>
      </c>
      <c r="K2702">
        <f t="shared" si="132"/>
        <v>0</v>
      </c>
    </row>
    <row r="2703" spans="1:11" x14ac:dyDescent="0.25">
      <c r="A2703" s="4" t="str">
        <f t="shared" si="130"/>
        <v>n225</v>
      </c>
      <c r="B2703">
        <v>41795</v>
      </c>
      <c r="C2703">
        <v>15112.59</v>
      </c>
      <c r="D2703">
        <v>15141.14</v>
      </c>
      <c r="E2703">
        <v>15016.81</v>
      </c>
      <c r="F2703">
        <v>15079.37</v>
      </c>
      <c r="G2703">
        <v>127900</v>
      </c>
      <c r="H2703">
        <v>15079.37</v>
      </c>
      <c r="I2703">
        <f t="shared" si="131"/>
        <v>7.5723588329146274E-4</v>
      </c>
      <c r="J2703">
        <f t="shared" si="129"/>
        <v>0</v>
      </c>
      <c r="K2703">
        <f t="shared" si="132"/>
        <v>0</v>
      </c>
    </row>
    <row r="2704" spans="1:11" x14ac:dyDescent="0.25">
      <c r="A2704" s="4" t="str">
        <f t="shared" si="130"/>
        <v>n225</v>
      </c>
      <c r="B2704">
        <v>41794</v>
      </c>
      <c r="C2704">
        <v>15067.41</v>
      </c>
      <c r="D2704">
        <v>15071.78</v>
      </c>
      <c r="E2704">
        <v>14985.21</v>
      </c>
      <c r="F2704">
        <v>15067.96</v>
      </c>
      <c r="G2704">
        <v>132000</v>
      </c>
      <c r="H2704">
        <v>15067.96</v>
      </c>
      <c r="I2704">
        <f t="shared" si="131"/>
        <v>2.2422136122519642E-3</v>
      </c>
      <c r="J2704">
        <f t="shared" si="129"/>
        <v>0</v>
      </c>
      <c r="K2704">
        <f t="shared" si="132"/>
        <v>2</v>
      </c>
    </row>
    <row r="2705" spans="1:11" x14ac:dyDescent="0.25">
      <c r="A2705" s="4" t="str">
        <f t="shared" si="130"/>
        <v>n225</v>
      </c>
      <c r="B2705">
        <v>41793</v>
      </c>
      <c r="C2705">
        <v>15089.04</v>
      </c>
      <c r="D2705">
        <v>15091.49</v>
      </c>
      <c r="E2705">
        <v>15026.01</v>
      </c>
      <c r="F2705">
        <v>15034.25</v>
      </c>
      <c r="G2705">
        <v>145900</v>
      </c>
      <c r="H2705">
        <v>15034.25</v>
      </c>
      <c r="I2705">
        <f t="shared" si="131"/>
        <v>6.5834578653340969E-3</v>
      </c>
      <c r="J2705">
        <f t="shared" si="129"/>
        <v>2</v>
      </c>
      <c r="K2705">
        <f t="shared" si="132"/>
        <v>6</v>
      </c>
    </row>
    <row r="2706" spans="1:11" x14ac:dyDescent="0.25">
      <c r="A2706" s="4" t="str">
        <f t="shared" si="130"/>
        <v>n225</v>
      </c>
      <c r="B2706">
        <v>41792</v>
      </c>
      <c r="C2706">
        <v>14777.51</v>
      </c>
      <c r="D2706">
        <v>14963.91</v>
      </c>
      <c r="E2706">
        <v>14777.51</v>
      </c>
      <c r="F2706">
        <v>14935.92</v>
      </c>
      <c r="G2706">
        <v>130600</v>
      </c>
      <c r="H2706">
        <v>14935.92</v>
      </c>
      <c r="I2706">
        <f t="shared" si="131"/>
        <v>2.074440384954479E-2</v>
      </c>
      <c r="J2706">
        <f t="shared" si="129"/>
        <v>6</v>
      </c>
      <c r="K2706">
        <f t="shared" si="132"/>
        <v>-1</v>
      </c>
    </row>
    <row r="2707" spans="1:11" x14ac:dyDescent="0.25">
      <c r="A2707" s="4" t="str">
        <f t="shared" si="130"/>
        <v>n225</v>
      </c>
      <c r="B2707">
        <v>41789</v>
      </c>
      <c r="C2707">
        <v>14707.66</v>
      </c>
      <c r="D2707">
        <v>14741.1</v>
      </c>
      <c r="E2707">
        <v>14591.62</v>
      </c>
      <c r="F2707">
        <v>14632.38</v>
      </c>
      <c r="G2707">
        <v>175300</v>
      </c>
      <c r="H2707">
        <v>14632.38</v>
      </c>
      <c r="I2707">
        <f t="shared" si="131"/>
        <v>-3.3606416686873253E-3</v>
      </c>
      <c r="J2707">
        <f t="shared" si="129"/>
        <v>-1</v>
      </c>
      <c r="K2707">
        <f t="shared" si="132"/>
        <v>0</v>
      </c>
    </row>
    <row r="2708" spans="1:11" x14ac:dyDescent="0.25">
      <c r="A2708" s="4" t="str">
        <f t="shared" si="130"/>
        <v>n225</v>
      </c>
      <c r="B2708">
        <v>41788</v>
      </c>
      <c r="C2708">
        <v>14585.64</v>
      </c>
      <c r="D2708">
        <v>14714.95</v>
      </c>
      <c r="E2708">
        <v>14574.02</v>
      </c>
      <c r="F2708">
        <v>14681.72</v>
      </c>
      <c r="G2708">
        <v>122000</v>
      </c>
      <c r="H2708">
        <v>14681.72</v>
      </c>
      <c r="I2708">
        <f t="shared" si="131"/>
        <v>7.3410379014293703E-4</v>
      </c>
      <c r="J2708">
        <f t="shared" si="129"/>
        <v>0</v>
      </c>
      <c r="K2708">
        <f t="shared" si="132"/>
        <v>0</v>
      </c>
    </row>
    <row r="2709" spans="1:11" x14ac:dyDescent="0.25">
      <c r="A2709" s="4" t="str">
        <f t="shared" si="130"/>
        <v>n225</v>
      </c>
      <c r="B2709">
        <v>41787</v>
      </c>
      <c r="C2709">
        <v>14646.93</v>
      </c>
      <c r="D2709">
        <v>14717.29</v>
      </c>
      <c r="E2709">
        <v>14608.54</v>
      </c>
      <c r="F2709">
        <v>14670.95</v>
      </c>
      <c r="G2709">
        <v>120100</v>
      </c>
      <c r="H2709">
        <v>14670.95</v>
      </c>
      <c r="I2709">
        <f t="shared" si="131"/>
        <v>2.3523351179106644E-3</v>
      </c>
      <c r="J2709">
        <f t="shared" si="129"/>
        <v>0</v>
      </c>
      <c r="K2709">
        <f t="shared" si="132"/>
        <v>0</v>
      </c>
    </row>
    <row r="2710" spans="1:11" x14ac:dyDescent="0.25">
      <c r="A2710" s="4" t="str">
        <f t="shared" si="130"/>
        <v>n225</v>
      </c>
      <c r="B2710">
        <v>41786</v>
      </c>
      <c r="C2710">
        <v>14589.79</v>
      </c>
      <c r="D2710">
        <v>14744.16</v>
      </c>
      <c r="E2710">
        <v>14588.68</v>
      </c>
      <c r="F2710">
        <v>14636.52</v>
      </c>
      <c r="G2710">
        <v>129400</v>
      </c>
      <c r="H2710">
        <v>14636.52</v>
      </c>
      <c r="I2710">
        <f t="shared" si="131"/>
        <v>2.3283652410679423E-3</v>
      </c>
      <c r="J2710">
        <f t="shared" si="129"/>
        <v>0</v>
      </c>
      <c r="K2710">
        <f t="shared" si="132"/>
        <v>3</v>
      </c>
    </row>
    <row r="2711" spans="1:11" x14ac:dyDescent="0.25">
      <c r="A2711" s="4" t="str">
        <f t="shared" si="130"/>
        <v>n225</v>
      </c>
      <c r="B2711">
        <v>41785</v>
      </c>
      <c r="C2711">
        <v>14592.6</v>
      </c>
      <c r="D2711">
        <v>14602.52</v>
      </c>
      <c r="E2711">
        <v>14531.32</v>
      </c>
      <c r="F2711">
        <v>14602.52</v>
      </c>
      <c r="G2711">
        <v>106900</v>
      </c>
      <c r="H2711">
        <v>14602.52</v>
      </c>
      <c r="I2711">
        <f t="shared" si="131"/>
        <v>9.7046293882592227E-3</v>
      </c>
      <c r="J2711">
        <f t="shared" si="129"/>
        <v>3</v>
      </c>
      <c r="K2711">
        <f t="shared" si="132"/>
        <v>2</v>
      </c>
    </row>
    <row r="2712" spans="1:11" x14ac:dyDescent="0.25">
      <c r="A2712" s="4" t="str">
        <f t="shared" si="130"/>
        <v>n225</v>
      </c>
      <c r="B2712">
        <v>41782</v>
      </c>
      <c r="C2712">
        <v>14411.1</v>
      </c>
      <c r="D2712">
        <v>14528.04</v>
      </c>
      <c r="E2712">
        <v>14404.8</v>
      </c>
      <c r="F2712">
        <v>14462.17</v>
      </c>
      <c r="G2712">
        <v>142400</v>
      </c>
      <c r="H2712">
        <v>14462.17</v>
      </c>
      <c r="I2712">
        <f t="shared" si="131"/>
        <v>8.6749771059555503E-3</v>
      </c>
      <c r="J2712">
        <f t="shared" si="129"/>
        <v>2</v>
      </c>
      <c r="K2712">
        <f t="shared" si="132"/>
        <v>6</v>
      </c>
    </row>
    <row r="2713" spans="1:11" x14ac:dyDescent="0.25">
      <c r="A2713" s="4" t="str">
        <f t="shared" si="130"/>
        <v>n225</v>
      </c>
      <c r="B2713">
        <v>41781</v>
      </c>
      <c r="C2713">
        <v>14188.28</v>
      </c>
      <c r="D2713">
        <v>14369.02</v>
      </c>
      <c r="E2713">
        <v>14147.55</v>
      </c>
      <c r="F2713">
        <v>14337.79</v>
      </c>
      <c r="G2713">
        <v>160300</v>
      </c>
      <c r="H2713">
        <v>14337.79</v>
      </c>
      <c r="I2713">
        <f t="shared" si="131"/>
        <v>2.1052301745385638E-2</v>
      </c>
      <c r="J2713">
        <f t="shared" ref="J2713:J2776" si="133">ROUNDDOWN(I2713/N$2,0)</f>
        <v>6</v>
      </c>
      <c r="K2713">
        <f t="shared" si="132"/>
        <v>0</v>
      </c>
    </row>
    <row r="2714" spans="1:11" x14ac:dyDescent="0.25">
      <c r="A2714" s="4" t="str">
        <f t="shared" si="130"/>
        <v>n225</v>
      </c>
      <c r="B2714">
        <v>41780</v>
      </c>
      <c r="C2714">
        <v>13969.71</v>
      </c>
      <c r="D2714">
        <v>14054.24</v>
      </c>
      <c r="E2714">
        <v>13964.43</v>
      </c>
      <c r="F2714">
        <v>14042.17</v>
      </c>
      <c r="G2714">
        <v>121700</v>
      </c>
      <c r="H2714">
        <v>14042.17</v>
      </c>
      <c r="I2714">
        <f t="shared" si="131"/>
        <v>-2.350224685174318E-3</v>
      </c>
      <c r="J2714">
        <f t="shared" si="133"/>
        <v>0</v>
      </c>
      <c r="K2714">
        <f t="shared" si="132"/>
        <v>1</v>
      </c>
    </row>
    <row r="2715" spans="1:11" x14ac:dyDescent="0.25">
      <c r="A2715" s="4" t="str">
        <f t="shared" si="130"/>
        <v>n225</v>
      </c>
      <c r="B2715">
        <v>41779</v>
      </c>
      <c r="C2715">
        <v>14088.45</v>
      </c>
      <c r="D2715">
        <v>14144.04</v>
      </c>
      <c r="E2715">
        <v>14038.06</v>
      </c>
      <c r="F2715">
        <v>14075.25</v>
      </c>
      <c r="G2715">
        <v>123100</v>
      </c>
      <c r="H2715">
        <v>14075.25</v>
      </c>
      <c r="I2715">
        <f t="shared" si="131"/>
        <v>4.9127401395356873E-3</v>
      </c>
      <c r="J2715">
        <f t="shared" si="133"/>
        <v>1</v>
      </c>
      <c r="K2715">
        <f t="shared" si="132"/>
        <v>-2</v>
      </c>
    </row>
    <row r="2716" spans="1:11" x14ac:dyDescent="0.25">
      <c r="A2716" s="4" t="str">
        <f t="shared" si="130"/>
        <v>n225</v>
      </c>
      <c r="B2716">
        <v>41778</v>
      </c>
      <c r="C2716">
        <v>14130.09</v>
      </c>
      <c r="D2716">
        <v>14150.5</v>
      </c>
      <c r="E2716">
        <v>13991.8</v>
      </c>
      <c r="F2716">
        <v>14006.44</v>
      </c>
      <c r="G2716">
        <v>114000</v>
      </c>
      <c r="H2716">
        <v>14006.44</v>
      </c>
      <c r="I2716">
        <f t="shared" si="131"/>
        <v>-6.3951636530537037E-3</v>
      </c>
      <c r="J2716">
        <f t="shared" si="133"/>
        <v>-2</v>
      </c>
      <c r="K2716">
        <f t="shared" si="132"/>
        <v>-4</v>
      </c>
    </row>
    <row r="2717" spans="1:11" x14ac:dyDescent="0.25">
      <c r="A2717" s="4" t="str">
        <f t="shared" si="130"/>
        <v>n225</v>
      </c>
      <c r="B2717">
        <v>41775</v>
      </c>
      <c r="C2717">
        <v>14087.76</v>
      </c>
      <c r="D2717">
        <v>14108.44</v>
      </c>
      <c r="E2717">
        <v>14016.49</v>
      </c>
      <c r="F2717">
        <v>14096.59</v>
      </c>
      <c r="G2717">
        <v>131300</v>
      </c>
      <c r="H2717">
        <v>14096.59</v>
      </c>
      <c r="I2717">
        <f t="shared" si="131"/>
        <v>-1.4101065797746615E-2</v>
      </c>
      <c r="J2717">
        <f t="shared" si="133"/>
        <v>-4</v>
      </c>
      <c r="K2717">
        <f t="shared" si="132"/>
        <v>-2</v>
      </c>
    </row>
    <row r="2718" spans="1:11" x14ac:dyDescent="0.25">
      <c r="A2718" s="4" t="str">
        <f t="shared" si="130"/>
        <v>n225</v>
      </c>
      <c r="B2718">
        <v>41774</v>
      </c>
      <c r="C2718">
        <v>14280.51</v>
      </c>
      <c r="D2718">
        <v>14306.36</v>
      </c>
      <c r="E2718">
        <v>14190.27</v>
      </c>
      <c r="F2718">
        <v>14298.21</v>
      </c>
      <c r="G2718">
        <v>132600</v>
      </c>
      <c r="H2718">
        <v>14298.21</v>
      </c>
      <c r="I2718">
        <f t="shared" si="131"/>
        <v>-7.4657636945222317E-3</v>
      </c>
      <c r="J2718">
        <f t="shared" si="133"/>
        <v>-2</v>
      </c>
      <c r="K2718">
        <f t="shared" si="132"/>
        <v>0</v>
      </c>
    </row>
    <row r="2719" spans="1:11" x14ac:dyDescent="0.25">
      <c r="A2719" s="4" t="str">
        <f t="shared" si="130"/>
        <v>n225</v>
      </c>
      <c r="B2719">
        <v>41773</v>
      </c>
      <c r="C2719">
        <v>14385.6</v>
      </c>
      <c r="D2719">
        <v>14419.65</v>
      </c>
      <c r="E2719">
        <v>14349.87</v>
      </c>
      <c r="F2719">
        <v>14405.76</v>
      </c>
      <c r="G2719">
        <v>112700</v>
      </c>
      <c r="H2719">
        <v>14405.76</v>
      </c>
      <c r="I2719">
        <f t="shared" si="131"/>
        <v>-1.3642564802183177E-3</v>
      </c>
      <c r="J2719">
        <f t="shared" si="133"/>
        <v>0</v>
      </c>
      <c r="K2719">
        <f t="shared" si="132"/>
        <v>6</v>
      </c>
    </row>
    <row r="2720" spans="1:11" x14ac:dyDescent="0.25">
      <c r="A2720" s="4" t="str">
        <f t="shared" si="130"/>
        <v>n225</v>
      </c>
      <c r="B2720">
        <v>41772</v>
      </c>
      <c r="C2720">
        <v>14367.94</v>
      </c>
      <c r="D2720">
        <v>14464.01</v>
      </c>
      <c r="E2720">
        <v>14359.74</v>
      </c>
      <c r="F2720">
        <v>14425.44</v>
      </c>
      <c r="G2720">
        <v>129900</v>
      </c>
      <c r="H2720">
        <v>14425.44</v>
      </c>
      <c r="I2720">
        <f t="shared" si="131"/>
        <v>1.9500308137661237E-2</v>
      </c>
      <c r="J2720">
        <f t="shared" si="133"/>
        <v>6</v>
      </c>
      <c r="K2720">
        <f t="shared" si="132"/>
        <v>-1</v>
      </c>
    </row>
    <row r="2721" spans="1:11" x14ac:dyDescent="0.25">
      <c r="A2721" s="4" t="str">
        <f t="shared" si="130"/>
        <v>n225</v>
      </c>
      <c r="B2721">
        <v>41771</v>
      </c>
      <c r="C2721">
        <v>14173.49</v>
      </c>
      <c r="D2721">
        <v>14234.49</v>
      </c>
      <c r="E2721">
        <v>14130.3</v>
      </c>
      <c r="F2721">
        <v>14149.52</v>
      </c>
      <c r="G2721">
        <v>109200</v>
      </c>
      <c r="H2721">
        <v>14149.52</v>
      </c>
      <c r="I2721">
        <f t="shared" si="131"/>
        <v>-3.5261581496367489E-3</v>
      </c>
      <c r="J2721">
        <f t="shared" si="133"/>
        <v>-1</v>
      </c>
      <c r="K2721">
        <f t="shared" si="132"/>
        <v>0</v>
      </c>
    </row>
    <row r="2722" spans="1:11" x14ac:dyDescent="0.25">
      <c r="A2722" s="4" t="str">
        <f t="shared" si="130"/>
        <v>n225</v>
      </c>
      <c r="B2722">
        <v>41768</v>
      </c>
      <c r="C2722">
        <v>14101.98</v>
      </c>
      <c r="D2722">
        <v>14266.29</v>
      </c>
      <c r="E2722">
        <v>14091.2</v>
      </c>
      <c r="F2722">
        <v>14199.59</v>
      </c>
      <c r="G2722">
        <v>125300</v>
      </c>
      <c r="H2722">
        <v>14199.59</v>
      </c>
      <c r="I2722">
        <f t="shared" si="131"/>
        <v>2.5282798800885242E-3</v>
      </c>
      <c r="J2722">
        <f t="shared" si="133"/>
        <v>0</v>
      </c>
      <c r="K2722">
        <f t="shared" si="132"/>
        <v>3</v>
      </c>
    </row>
    <row r="2723" spans="1:11" x14ac:dyDescent="0.25">
      <c r="A2723" s="4" t="str">
        <f t="shared" si="130"/>
        <v>n225</v>
      </c>
      <c r="B2723">
        <v>41767</v>
      </c>
      <c r="C2723">
        <v>14136.41</v>
      </c>
      <c r="D2723">
        <v>14254.44</v>
      </c>
      <c r="E2723">
        <v>14108.16</v>
      </c>
      <c r="F2723">
        <v>14163.78</v>
      </c>
      <c r="G2723">
        <v>123000</v>
      </c>
      <c r="H2723">
        <v>14163.78</v>
      </c>
      <c r="I2723">
        <f t="shared" si="131"/>
        <v>9.28709618803647E-3</v>
      </c>
      <c r="J2723">
        <f t="shared" si="133"/>
        <v>3</v>
      </c>
      <c r="K2723">
        <f t="shared" si="132"/>
        <v>-9</v>
      </c>
    </row>
    <row r="2724" spans="1:11" x14ac:dyDescent="0.25">
      <c r="A2724" s="4" t="str">
        <f t="shared" si="130"/>
        <v>n225</v>
      </c>
      <c r="B2724">
        <v>41766</v>
      </c>
      <c r="C2724">
        <v>14296.25</v>
      </c>
      <c r="D2724">
        <v>14299.13</v>
      </c>
      <c r="E2724">
        <v>14033.45</v>
      </c>
      <c r="F2724">
        <v>14033.45</v>
      </c>
      <c r="G2724">
        <v>143200</v>
      </c>
      <c r="H2724">
        <v>14033.45</v>
      </c>
      <c r="I2724">
        <f t="shared" si="131"/>
        <v>-2.9331468558555396E-2</v>
      </c>
      <c r="J2724">
        <f t="shared" si="133"/>
        <v>-9</v>
      </c>
      <c r="K2724">
        <f t="shared" si="132"/>
        <v>0</v>
      </c>
    </row>
    <row r="2725" spans="1:11" x14ac:dyDescent="0.25">
      <c r="A2725" s="4" t="str">
        <f t="shared" si="130"/>
        <v>n225</v>
      </c>
      <c r="B2725">
        <v>41765</v>
      </c>
      <c r="C2725">
        <v>14457.51</v>
      </c>
      <c r="D2725">
        <v>14457.51</v>
      </c>
      <c r="E2725">
        <v>14457.51</v>
      </c>
      <c r="F2725">
        <v>14457.51</v>
      </c>
      <c r="G2725">
        <v>0</v>
      </c>
      <c r="H2725">
        <v>14457.51</v>
      </c>
      <c r="I2725">
        <f t="shared" si="131"/>
        <v>0</v>
      </c>
      <c r="J2725">
        <f t="shared" si="133"/>
        <v>0</v>
      </c>
      <c r="K2725">
        <f t="shared" si="132"/>
        <v>0</v>
      </c>
    </row>
    <row r="2726" spans="1:11" x14ac:dyDescent="0.25">
      <c r="A2726" s="4" t="str">
        <f t="shared" si="130"/>
        <v>n225</v>
      </c>
      <c r="B2726">
        <v>41761</v>
      </c>
      <c r="C2726">
        <v>14454.44</v>
      </c>
      <c r="D2726">
        <v>14473.75</v>
      </c>
      <c r="E2726">
        <v>14405.77</v>
      </c>
      <c r="F2726">
        <v>14457.51</v>
      </c>
      <c r="G2726">
        <v>108600</v>
      </c>
      <c r="H2726">
        <v>14457.51</v>
      </c>
      <c r="I2726">
        <f t="shared" si="131"/>
        <v>-1.906783025074632E-3</v>
      </c>
      <c r="J2726">
        <f t="shared" si="133"/>
        <v>0</v>
      </c>
      <c r="K2726">
        <f t="shared" si="132"/>
        <v>4</v>
      </c>
    </row>
    <row r="2727" spans="1:11" x14ac:dyDescent="0.25">
      <c r="A2727" s="4" t="str">
        <f t="shared" si="130"/>
        <v>n225</v>
      </c>
      <c r="B2727">
        <v>41760</v>
      </c>
      <c r="C2727">
        <v>14341.09</v>
      </c>
      <c r="D2727">
        <v>14493.03</v>
      </c>
      <c r="E2727">
        <v>14341.09</v>
      </c>
      <c r="F2727">
        <v>14485.13</v>
      </c>
      <c r="G2727">
        <v>129200</v>
      </c>
      <c r="H2727">
        <v>14485.13</v>
      </c>
      <c r="I2727">
        <f t="shared" si="131"/>
        <v>1.265510402254999E-2</v>
      </c>
      <c r="J2727">
        <f t="shared" si="133"/>
        <v>4</v>
      </c>
      <c r="K2727">
        <f t="shared" si="132"/>
        <v>0</v>
      </c>
    </row>
    <row r="2728" spans="1:11" x14ac:dyDescent="0.25">
      <c r="A2728" s="4" t="str">
        <f t="shared" si="130"/>
        <v>n225</v>
      </c>
      <c r="B2728">
        <v>41759</v>
      </c>
      <c r="C2728">
        <v>14393.51</v>
      </c>
      <c r="D2728">
        <v>14421.22</v>
      </c>
      <c r="E2728">
        <v>14275.69</v>
      </c>
      <c r="F2728">
        <v>14304.11</v>
      </c>
      <c r="G2728">
        <v>125100</v>
      </c>
      <c r="H2728">
        <v>14304.11</v>
      </c>
      <c r="I2728">
        <f t="shared" si="131"/>
        <v>1.1114042817059744E-3</v>
      </c>
      <c r="J2728">
        <f t="shared" si="133"/>
        <v>0</v>
      </c>
      <c r="K2728">
        <f t="shared" si="132"/>
        <v>0</v>
      </c>
    </row>
    <row r="2729" spans="1:11" x14ac:dyDescent="0.25">
      <c r="A2729" s="4" t="str">
        <f t="shared" si="130"/>
        <v>n225</v>
      </c>
      <c r="B2729">
        <v>41758</v>
      </c>
      <c r="C2729">
        <v>14288.23</v>
      </c>
      <c r="D2729">
        <v>14288.23</v>
      </c>
      <c r="E2729">
        <v>14288.23</v>
      </c>
      <c r="F2729">
        <v>14288.23</v>
      </c>
      <c r="G2729">
        <v>0</v>
      </c>
      <c r="H2729">
        <v>14288.23</v>
      </c>
      <c r="I2729">
        <f t="shared" si="131"/>
        <v>0</v>
      </c>
      <c r="J2729">
        <f t="shared" si="133"/>
        <v>0</v>
      </c>
      <c r="K2729">
        <f t="shared" si="132"/>
        <v>-3</v>
      </c>
    </row>
    <row r="2730" spans="1:11" x14ac:dyDescent="0.25">
      <c r="A2730" s="4" t="str">
        <f t="shared" si="130"/>
        <v>n225</v>
      </c>
      <c r="B2730">
        <v>41757</v>
      </c>
      <c r="C2730">
        <v>14289.82</v>
      </c>
      <c r="D2730">
        <v>14324.03</v>
      </c>
      <c r="E2730">
        <v>14224.47</v>
      </c>
      <c r="F2730">
        <v>14288.23</v>
      </c>
      <c r="G2730">
        <v>97400</v>
      </c>
      <c r="H2730">
        <v>14288.23</v>
      </c>
      <c r="I2730">
        <f t="shared" si="131"/>
        <v>-9.7738899985169159E-3</v>
      </c>
      <c r="J2730">
        <f t="shared" si="133"/>
        <v>-3</v>
      </c>
      <c r="K2730">
        <f t="shared" si="132"/>
        <v>0</v>
      </c>
    </row>
    <row r="2731" spans="1:11" x14ac:dyDescent="0.25">
      <c r="A2731" s="4" t="str">
        <f t="shared" si="130"/>
        <v>n225</v>
      </c>
      <c r="B2731">
        <v>41754</v>
      </c>
      <c r="C2731">
        <v>14369.72</v>
      </c>
      <c r="D2731">
        <v>14554.32</v>
      </c>
      <c r="E2731">
        <v>14327.6</v>
      </c>
      <c r="F2731">
        <v>14429.26</v>
      </c>
      <c r="G2731">
        <v>115000</v>
      </c>
      <c r="H2731">
        <v>14429.26</v>
      </c>
      <c r="I2731">
        <f t="shared" si="131"/>
        <v>1.6848328252918598E-3</v>
      </c>
      <c r="J2731">
        <f t="shared" si="133"/>
        <v>0</v>
      </c>
      <c r="K2731">
        <f t="shared" si="132"/>
        <v>-3</v>
      </c>
    </row>
    <row r="2732" spans="1:11" x14ac:dyDescent="0.25">
      <c r="A2732" s="4" t="str">
        <f t="shared" si="130"/>
        <v>n225</v>
      </c>
      <c r="B2732">
        <v>41753</v>
      </c>
      <c r="C2732">
        <v>14563.25</v>
      </c>
      <c r="D2732">
        <v>14563.25</v>
      </c>
      <c r="E2732">
        <v>14367.13</v>
      </c>
      <c r="F2732">
        <v>14404.99</v>
      </c>
      <c r="G2732">
        <v>106300</v>
      </c>
      <c r="H2732">
        <v>14404.99</v>
      </c>
      <c r="I2732">
        <f t="shared" si="131"/>
        <v>-9.7124554954638453E-3</v>
      </c>
      <c r="J2732">
        <f t="shared" si="133"/>
        <v>-3</v>
      </c>
      <c r="K2732">
        <f t="shared" si="132"/>
        <v>3</v>
      </c>
    </row>
    <row r="2733" spans="1:11" x14ac:dyDescent="0.25">
      <c r="A2733" s="4" t="str">
        <f t="shared" si="130"/>
        <v>n225</v>
      </c>
      <c r="B2733">
        <v>41752</v>
      </c>
      <c r="C2733">
        <v>14480.41</v>
      </c>
      <c r="D2733">
        <v>14546.27</v>
      </c>
      <c r="E2733">
        <v>14459.29</v>
      </c>
      <c r="F2733">
        <v>14546.27</v>
      </c>
      <c r="G2733">
        <v>103200</v>
      </c>
      <c r="H2733">
        <v>14546.27</v>
      </c>
      <c r="I2733">
        <f t="shared" si="131"/>
        <v>1.0946036388099989E-2</v>
      </c>
      <c r="J2733">
        <f t="shared" si="133"/>
        <v>3</v>
      </c>
      <c r="K2733">
        <f t="shared" si="132"/>
        <v>-2</v>
      </c>
    </row>
    <row r="2734" spans="1:11" x14ac:dyDescent="0.25">
      <c r="A2734" s="4" t="str">
        <f t="shared" si="130"/>
        <v>n225</v>
      </c>
      <c r="B2734">
        <v>41751</v>
      </c>
      <c r="C2734">
        <v>14586.29</v>
      </c>
      <c r="D2734">
        <v>14604.3</v>
      </c>
      <c r="E2734">
        <v>14388.77</v>
      </c>
      <c r="F2734">
        <v>14388.77</v>
      </c>
      <c r="G2734">
        <v>99300</v>
      </c>
      <c r="H2734">
        <v>14388.77</v>
      </c>
      <c r="I2734">
        <f t="shared" si="131"/>
        <v>-8.51755535618548E-3</v>
      </c>
      <c r="J2734">
        <f t="shared" si="133"/>
        <v>-2</v>
      </c>
      <c r="K2734">
        <f t="shared" si="132"/>
        <v>0</v>
      </c>
    </row>
    <row r="2735" spans="1:11" x14ac:dyDescent="0.25">
      <c r="A2735" s="4" t="str">
        <f t="shared" si="130"/>
        <v>n225</v>
      </c>
      <c r="B2735">
        <v>41750</v>
      </c>
      <c r="C2735">
        <v>14549.45</v>
      </c>
      <c r="D2735">
        <v>14649.5</v>
      </c>
      <c r="E2735">
        <v>14503.17</v>
      </c>
      <c r="F2735">
        <v>14512.38</v>
      </c>
      <c r="G2735">
        <v>95300</v>
      </c>
      <c r="H2735">
        <v>14512.38</v>
      </c>
      <c r="I2735">
        <f t="shared" si="131"/>
        <v>-2.6797517544119298E-4</v>
      </c>
      <c r="J2735">
        <f t="shared" si="133"/>
        <v>0</v>
      </c>
      <c r="K2735">
        <f t="shared" si="132"/>
        <v>2</v>
      </c>
    </row>
    <row r="2736" spans="1:11" x14ac:dyDescent="0.25">
      <c r="A2736" s="4" t="str">
        <f t="shared" si="130"/>
        <v>n225</v>
      </c>
      <c r="B2736">
        <v>41747</v>
      </c>
      <c r="C2736">
        <v>14489.37</v>
      </c>
      <c r="D2736">
        <v>14536.67</v>
      </c>
      <c r="E2736">
        <v>14442.74</v>
      </c>
      <c r="F2736">
        <v>14516.27</v>
      </c>
      <c r="G2736">
        <v>78200</v>
      </c>
      <c r="H2736">
        <v>14516.27</v>
      </c>
      <c r="I2736">
        <f t="shared" si="131"/>
        <v>6.8486072163540523E-3</v>
      </c>
      <c r="J2736">
        <f t="shared" si="133"/>
        <v>2</v>
      </c>
      <c r="K2736">
        <f t="shared" si="132"/>
        <v>0</v>
      </c>
    </row>
    <row r="2737" spans="1:11" x14ac:dyDescent="0.25">
      <c r="A2737" s="4" t="str">
        <f t="shared" si="130"/>
        <v>n225</v>
      </c>
      <c r="B2737">
        <v>41746</v>
      </c>
      <c r="C2737">
        <v>14395.95</v>
      </c>
      <c r="D2737">
        <v>14500.66</v>
      </c>
      <c r="E2737">
        <v>14351.85</v>
      </c>
      <c r="F2737">
        <v>14417.53</v>
      </c>
      <c r="G2737">
        <v>127900</v>
      </c>
      <c r="H2737">
        <v>14417.53</v>
      </c>
      <c r="I2737">
        <f t="shared" si="131"/>
        <v>-1.0403892998001041E-5</v>
      </c>
      <c r="J2737">
        <f t="shared" si="133"/>
        <v>0</v>
      </c>
      <c r="K2737">
        <f t="shared" si="132"/>
        <v>9</v>
      </c>
    </row>
    <row r="2738" spans="1:11" x14ac:dyDescent="0.25">
      <c r="A2738" s="4" t="str">
        <f t="shared" si="130"/>
        <v>n225</v>
      </c>
      <c r="B2738">
        <v>41745</v>
      </c>
      <c r="C2738">
        <v>14126.87</v>
      </c>
      <c r="D2738">
        <v>14420.3</v>
      </c>
      <c r="E2738">
        <v>14125.59</v>
      </c>
      <c r="F2738">
        <v>14417.68</v>
      </c>
      <c r="G2738">
        <v>143600</v>
      </c>
      <c r="H2738">
        <v>14417.68</v>
      </c>
      <c r="I2738">
        <f t="shared" si="131"/>
        <v>3.0068994292270945E-2</v>
      </c>
      <c r="J2738">
        <f t="shared" si="133"/>
        <v>9</v>
      </c>
      <c r="K2738">
        <f t="shared" si="132"/>
        <v>2</v>
      </c>
    </row>
    <row r="2739" spans="1:11" x14ac:dyDescent="0.25">
      <c r="A2739" s="4" t="str">
        <f t="shared" si="130"/>
        <v>n225</v>
      </c>
      <c r="B2739">
        <v>41744</v>
      </c>
      <c r="C2739">
        <v>14068.75</v>
      </c>
      <c r="D2739">
        <v>14096.86</v>
      </c>
      <c r="E2739">
        <v>13969.17</v>
      </c>
      <c r="F2739">
        <v>13996.81</v>
      </c>
      <c r="G2739">
        <v>120800</v>
      </c>
      <c r="H2739">
        <v>13996.81</v>
      </c>
      <c r="I2739">
        <f t="shared" si="131"/>
        <v>6.2292597640860592E-3</v>
      </c>
      <c r="J2739">
        <f t="shared" si="133"/>
        <v>2</v>
      </c>
      <c r="K2739">
        <f t="shared" si="132"/>
        <v>-1</v>
      </c>
    </row>
    <row r="2740" spans="1:11" x14ac:dyDescent="0.25">
      <c r="A2740" s="4" t="str">
        <f t="shared" si="130"/>
        <v>n225</v>
      </c>
      <c r="B2740">
        <v>41743</v>
      </c>
      <c r="C2740">
        <v>13887.23</v>
      </c>
      <c r="D2740">
        <v>14008.29</v>
      </c>
      <c r="E2740">
        <v>13885.22</v>
      </c>
      <c r="F2740">
        <v>13910.16</v>
      </c>
      <c r="G2740">
        <v>121100</v>
      </c>
      <c r="H2740">
        <v>13910.16</v>
      </c>
      <c r="I2740">
        <f t="shared" si="131"/>
        <v>-3.5737694349231575E-3</v>
      </c>
      <c r="J2740">
        <f t="shared" si="133"/>
        <v>-1</v>
      </c>
      <c r="K2740">
        <f t="shared" si="132"/>
        <v>-7</v>
      </c>
    </row>
    <row r="2741" spans="1:11" x14ac:dyDescent="0.25">
      <c r="A2741" s="4" t="str">
        <f t="shared" si="130"/>
        <v>n225</v>
      </c>
      <c r="B2741">
        <v>41740</v>
      </c>
      <c r="C2741">
        <v>14027.8</v>
      </c>
      <c r="D2741">
        <v>14065.97</v>
      </c>
      <c r="E2741">
        <v>13885.11</v>
      </c>
      <c r="F2741">
        <v>13960.05</v>
      </c>
      <c r="G2741">
        <v>174700</v>
      </c>
      <c r="H2741">
        <v>13960.05</v>
      </c>
      <c r="I2741">
        <f t="shared" si="131"/>
        <v>-2.3780919320956828E-2</v>
      </c>
      <c r="J2741">
        <f t="shared" si="133"/>
        <v>-7</v>
      </c>
      <c r="K2741">
        <f t="shared" si="132"/>
        <v>0</v>
      </c>
    </row>
    <row r="2742" spans="1:11" x14ac:dyDescent="0.25">
      <c r="A2742" s="4" t="str">
        <f t="shared" si="130"/>
        <v>n225</v>
      </c>
      <c r="B2742">
        <v>41739</v>
      </c>
      <c r="C2742">
        <v>14484.54</v>
      </c>
      <c r="D2742">
        <v>14513.14</v>
      </c>
      <c r="E2742">
        <v>14234.45</v>
      </c>
      <c r="F2742">
        <v>14300.12</v>
      </c>
      <c r="G2742">
        <v>128900</v>
      </c>
      <c r="H2742">
        <v>14300.12</v>
      </c>
      <c r="I2742">
        <f t="shared" si="131"/>
        <v>3.0070581949592778E-5</v>
      </c>
      <c r="J2742">
        <f t="shared" si="133"/>
        <v>0</v>
      </c>
      <c r="K2742">
        <f t="shared" si="132"/>
        <v>-6</v>
      </c>
    </row>
    <row r="2743" spans="1:11" x14ac:dyDescent="0.25">
      <c r="A2743" s="4" t="str">
        <f t="shared" si="130"/>
        <v>n225</v>
      </c>
      <c r="B2743">
        <v>41738</v>
      </c>
      <c r="C2743">
        <v>14436.05</v>
      </c>
      <c r="D2743">
        <v>14502.02</v>
      </c>
      <c r="E2743">
        <v>14279.34</v>
      </c>
      <c r="F2743">
        <v>14299.69</v>
      </c>
      <c r="G2743">
        <v>162500</v>
      </c>
      <c r="H2743">
        <v>14299.69</v>
      </c>
      <c r="I2743">
        <f t="shared" si="131"/>
        <v>-2.103050069556256E-2</v>
      </c>
      <c r="J2743">
        <f t="shared" si="133"/>
        <v>-6</v>
      </c>
      <c r="K2743">
        <f t="shared" si="132"/>
        <v>-4</v>
      </c>
    </row>
    <row r="2744" spans="1:11" x14ac:dyDescent="0.25">
      <c r="A2744" s="4" t="str">
        <f t="shared" si="130"/>
        <v>n225</v>
      </c>
      <c r="B2744">
        <v>41737</v>
      </c>
      <c r="C2744">
        <v>14715.8</v>
      </c>
      <c r="D2744">
        <v>14740.1</v>
      </c>
      <c r="E2744">
        <v>14605.31</v>
      </c>
      <c r="F2744">
        <v>14606.88</v>
      </c>
      <c r="G2744">
        <v>130400</v>
      </c>
      <c r="H2744">
        <v>14606.88</v>
      </c>
      <c r="I2744">
        <f t="shared" si="131"/>
        <v>-1.3638466187448794E-2</v>
      </c>
      <c r="J2744">
        <f t="shared" si="133"/>
        <v>-4</v>
      </c>
      <c r="K2744">
        <f t="shared" si="132"/>
        <v>-5</v>
      </c>
    </row>
    <row r="2745" spans="1:11" x14ac:dyDescent="0.25">
      <c r="A2745" s="4" t="str">
        <f t="shared" si="130"/>
        <v>n225</v>
      </c>
      <c r="B2745">
        <v>41736</v>
      </c>
      <c r="C2745">
        <v>14880.82</v>
      </c>
      <c r="D2745">
        <v>14895.58</v>
      </c>
      <c r="E2745">
        <v>14764.37</v>
      </c>
      <c r="F2745">
        <v>14808.85</v>
      </c>
      <c r="G2745">
        <v>112800</v>
      </c>
      <c r="H2745">
        <v>14808.85</v>
      </c>
      <c r="I2745">
        <f t="shared" si="131"/>
        <v>-1.6922722532274448E-2</v>
      </c>
      <c r="J2745">
        <f t="shared" si="133"/>
        <v>-5</v>
      </c>
      <c r="K2745">
        <f t="shared" si="132"/>
        <v>0</v>
      </c>
    </row>
    <row r="2746" spans="1:11" x14ac:dyDescent="0.25">
      <c r="A2746" s="4" t="str">
        <f t="shared" si="130"/>
        <v>n225</v>
      </c>
      <c r="B2746">
        <v>41733</v>
      </c>
      <c r="C2746">
        <v>15005.54</v>
      </c>
      <c r="D2746">
        <v>15098.38</v>
      </c>
      <c r="E2746">
        <v>15000.69</v>
      </c>
      <c r="F2746">
        <v>15063.77</v>
      </c>
      <c r="G2746">
        <v>97100</v>
      </c>
      <c r="H2746">
        <v>15063.77</v>
      </c>
      <c r="I2746">
        <f t="shared" si="131"/>
        <v>-5.3808814826017404E-4</v>
      </c>
      <c r="J2746">
        <f t="shared" si="133"/>
        <v>0</v>
      </c>
      <c r="K2746">
        <f t="shared" si="132"/>
        <v>2</v>
      </c>
    </row>
    <row r="2747" spans="1:11" x14ac:dyDescent="0.25">
      <c r="A2747" s="4" t="str">
        <f t="shared" si="130"/>
        <v>n225</v>
      </c>
      <c r="B2747">
        <v>41732</v>
      </c>
      <c r="C2747">
        <v>15009.18</v>
      </c>
      <c r="D2747">
        <v>15164.39</v>
      </c>
      <c r="E2747">
        <v>14976.36</v>
      </c>
      <c r="F2747">
        <v>15071.88</v>
      </c>
      <c r="G2747">
        <v>134400</v>
      </c>
      <c r="H2747">
        <v>15071.88</v>
      </c>
      <c r="I2747">
        <f t="shared" si="131"/>
        <v>8.4007300793773609E-3</v>
      </c>
      <c r="J2747">
        <f t="shared" si="133"/>
        <v>2</v>
      </c>
      <c r="K2747">
        <f t="shared" si="132"/>
        <v>3</v>
      </c>
    </row>
    <row r="2748" spans="1:11" x14ac:dyDescent="0.25">
      <c r="A2748" s="4" t="str">
        <f t="shared" si="130"/>
        <v>n225</v>
      </c>
      <c r="B2748">
        <v>41731</v>
      </c>
      <c r="C2748">
        <v>14897.88</v>
      </c>
      <c r="D2748">
        <v>15069.61</v>
      </c>
      <c r="E2748">
        <v>14893.17</v>
      </c>
      <c r="F2748">
        <v>14946.32</v>
      </c>
      <c r="G2748">
        <v>162400</v>
      </c>
      <c r="H2748">
        <v>14946.32</v>
      </c>
      <c r="I2748">
        <f t="shared" si="131"/>
        <v>1.043334940058771E-2</v>
      </c>
      <c r="J2748">
        <f t="shared" si="133"/>
        <v>3</v>
      </c>
      <c r="K2748">
        <f t="shared" si="132"/>
        <v>0</v>
      </c>
    </row>
    <row r="2749" spans="1:11" x14ac:dyDescent="0.25">
      <c r="A2749" s="4" t="str">
        <f t="shared" si="130"/>
        <v>n225</v>
      </c>
      <c r="B2749">
        <v>41730</v>
      </c>
      <c r="C2749">
        <v>14870.51</v>
      </c>
      <c r="D2749">
        <v>14870.51</v>
      </c>
      <c r="E2749">
        <v>14751.29</v>
      </c>
      <c r="F2749">
        <v>14791.99</v>
      </c>
      <c r="G2749">
        <v>139200</v>
      </c>
      <c r="H2749">
        <v>14791.99</v>
      </c>
      <c r="I2749">
        <f t="shared" si="131"/>
        <v>-2.4170765378346282E-3</v>
      </c>
      <c r="J2749">
        <f t="shared" si="133"/>
        <v>0</v>
      </c>
      <c r="K2749">
        <f t="shared" si="132"/>
        <v>2</v>
      </c>
    </row>
    <row r="2750" spans="1:11" x14ac:dyDescent="0.25">
      <c r="A2750" s="4" t="str">
        <f t="shared" si="130"/>
        <v>n225</v>
      </c>
      <c r="B2750">
        <v>41729</v>
      </c>
      <c r="C2750">
        <v>14839.54</v>
      </c>
      <c r="D2750">
        <v>14843.67</v>
      </c>
      <c r="E2750">
        <v>14718.01</v>
      </c>
      <c r="F2750">
        <v>14827.83</v>
      </c>
      <c r="G2750">
        <v>141600</v>
      </c>
      <c r="H2750">
        <v>14827.83</v>
      </c>
      <c r="I2750">
        <f t="shared" si="131"/>
        <v>8.9684084749417359E-3</v>
      </c>
      <c r="J2750">
        <f t="shared" si="133"/>
        <v>2</v>
      </c>
      <c r="K2750">
        <f t="shared" si="132"/>
        <v>1</v>
      </c>
    </row>
    <row r="2751" spans="1:11" x14ac:dyDescent="0.25">
      <c r="A2751" s="4" t="str">
        <f t="shared" ref="A2751:A2814" si="134">A2750</f>
        <v>n225</v>
      </c>
      <c r="B2751">
        <v>41726</v>
      </c>
      <c r="C2751">
        <v>14576.25</v>
      </c>
      <c r="D2751">
        <v>14713.45</v>
      </c>
      <c r="E2751">
        <v>14520.57</v>
      </c>
      <c r="F2751">
        <v>14696.03</v>
      </c>
      <c r="G2751">
        <v>149300</v>
      </c>
      <c r="H2751">
        <v>14696.03</v>
      </c>
      <c r="I2751">
        <f t="shared" si="131"/>
        <v>5.001747260630518E-3</v>
      </c>
      <c r="J2751">
        <f t="shared" si="133"/>
        <v>1</v>
      </c>
      <c r="K2751">
        <f t="shared" si="132"/>
        <v>3</v>
      </c>
    </row>
    <row r="2752" spans="1:11" x14ac:dyDescent="0.25">
      <c r="A2752" s="4" t="str">
        <f t="shared" si="134"/>
        <v>n225</v>
      </c>
      <c r="B2752">
        <v>41725</v>
      </c>
      <c r="C2752">
        <v>14305.67</v>
      </c>
      <c r="D2752">
        <v>14659.85</v>
      </c>
      <c r="E2752">
        <v>14227.81</v>
      </c>
      <c r="F2752">
        <v>14622.89</v>
      </c>
      <c r="G2752">
        <v>179000</v>
      </c>
      <c r="H2752">
        <v>14622.89</v>
      </c>
      <c r="I2752">
        <f t="shared" si="131"/>
        <v>1.0066200829444316E-2</v>
      </c>
      <c r="J2752">
        <f t="shared" si="133"/>
        <v>3</v>
      </c>
      <c r="K2752">
        <f t="shared" si="132"/>
        <v>1</v>
      </c>
    </row>
    <row r="2753" spans="1:11" x14ac:dyDescent="0.25">
      <c r="A2753" s="4" t="str">
        <f t="shared" si="134"/>
        <v>n225</v>
      </c>
      <c r="B2753">
        <v>41724</v>
      </c>
      <c r="C2753">
        <v>14521</v>
      </c>
      <c r="D2753">
        <v>14569.9</v>
      </c>
      <c r="E2753">
        <v>14401.42</v>
      </c>
      <c r="F2753">
        <v>14477.16</v>
      </c>
      <c r="G2753">
        <v>166600</v>
      </c>
      <c r="H2753">
        <v>14477.16</v>
      </c>
      <c r="I2753">
        <f t="shared" si="131"/>
        <v>3.7418906635771076E-3</v>
      </c>
      <c r="J2753">
        <f t="shared" si="133"/>
        <v>1</v>
      </c>
      <c r="K2753">
        <f t="shared" si="132"/>
        <v>-1</v>
      </c>
    </row>
    <row r="2754" spans="1:11" x14ac:dyDescent="0.25">
      <c r="A2754" s="4" t="str">
        <f t="shared" si="134"/>
        <v>n225</v>
      </c>
      <c r="B2754">
        <v>41723</v>
      </c>
      <c r="C2754">
        <v>14401.69</v>
      </c>
      <c r="D2754">
        <v>14531.79</v>
      </c>
      <c r="E2754">
        <v>14312.08</v>
      </c>
      <c r="F2754">
        <v>14423.19</v>
      </c>
      <c r="G2754">
        <v>186000</v>
      </c>
      <c r="H2754">
        <v>14423.19</v>
      </c>
      <c r="I2754">
        <f t="shared" ref="I2754:I2817" si="135">(H2754/H2755)-1</f>
        <v>-3.5999253901473072E-3</v>
      </c>
      <c r="J2754">
        <f t="shared" si="133"/>
        <v>-1</v>
      </c>
      <c r="K2754">
        <f t="shared" si="132"/>
        <v>5</v>
      </c>
    </row>
    <row r="2755" spans="1:11" x14ac:dyDescent="0.25">
      <c r="A2755" s="4" t="str">
        <f t="shared" si="134"/>
        <v>n225</v>
      </c>
      <c r="B2755">
        <v>41722</v>
      </c>
      <c r="C2755">
        <v>14297.58</v>
      </c>
      <c r="D2755">
        <v>14514.28</v>
      </c>
      <c r="E2755">
        <v>14287.28</v>
      </c>
      <c r="F2755">
        <v>14475.3</v>
      </c>
      <c r="G2755">
        <v>196200</v>
      </c>
      <c r="H2755">
        <v>14475.3</v>
      </c>
      <c r="I2755">
        <f t="shared" si="135"/>
        <v>1.7650867568929973E-2</v>
      </c>
      <c r="J2755">
        <f t="shared" si="133"/>
        <v>5</v>
      </c>
      <c r="K2755">
        <f t="shared" ref="K2755:K2818" si="136">J2756</f>
        <v>-5</v>
      </c>
    </row>
    <row r="2756" spans="1:11" x14ac:dyDescent="0.25">
      <c r="A2756" s="4" t="str">
        <f t="shared" si="134"/>
        <v>n225</v>
      </c>
      <c r="B2756">
        <v>41718</v>
      </c>
      <c r="C2756">
        <v>14548.76</v>
      </c>
      <c r="D2756">
        <v>14548.76</v>
      </c>
      <c r="E2756">
        <v>14207.83</v>
      </c>
      <c r="F2756">
        <v>14224.23</v>
      </c>
      <c r="G2756">
        <v>158700</v>
      </c>
      <c r="H2756">
        <v>14224.23</v>
      </c>
      <c r="I2756">
        <f t="shared" si="135"/>
        <v>-1.6509023024268821E-2</v>
      </c>
      <c r="J2756">
        <f t="shared" si="133"/>
        <v>-5</v>
      </c>
      <c r="K2756">
        <f t="shared" si="136"/>
        <v>1</v>
      </c>
    </row>
    <row r="2757" spans="1:11" x14ac:dyDescent="0.25">
      <c r="A2757" s="4" t="str">
        <f t="shared" si="134"/>
        <v>n225</v>
      </c>
      <c r="B2757">
        <v>41717</v>
      </c>
      <c r="C2757">
        <v>14496</v>
      </c>
      <c r="D2757">
        <v>14664</v>
      </c>
      <c r="E2757">
        <v>14302</v>
      </c>
      <c r="F2757">
        <v>14463</v>
      </c>
      <c r="G2757">
        <v>0</v>
      </c>
      <c r="H2757">
        <v>14463</v>
      </c>
      <c r="I2757">
        <f t="shared" si="135"/>
        <v>3.5895517882877925E-3</v>
      </c>
      <c r="J2757">
        <f t="shared" si="133"/>
        <v>1</v>
      </c>
      <c r="K2757">
        <f t="shared" si="136"/>
        <v>3</v>
      </c>
    </row>
    <row r="2758" spans="1:11" x14ac:dyDescent="0.25">
      <c r="A2758" s="4" t="str">
        <f t="shared" si="134"/>
        <v>n225</v>
      </c>
      <c r="B2758">
        <v>41716</v>
      </c>
      <c r="C2758">
        <v>14491</v>
      </c>
      <c r="D2758">
        <v>14533</v>
      </c>
      <c r="E2758">
        <v>14400</v>
      </c>
      <c r="F2758">
        <v>14411.27</v>
      </c>
      <c r="G2758">
        <v>0</v>
      </c>
      <c r="H2758">
        <v>14411.27</v>
      </c>
      <c r="I2758">
        <f t="shared" si="135"/>
        <v>9.357269078217989E-3</v>
      </c>
      <c r="J2758">
        <f t="shared" si="133"/>
        <v>3</v>
      </c>
      <c r="K2758">
        <f t="shared" si="136"/>
        <v>-1</v>
      </c>
    </row>
    <row r="2759" spans="1:11" x14ac:dyDescent="0.25">
      <c r="A2759" s="4" t="str">
        <f t="shared" si="134"/>
        <v>n225</v>
      </c>
      <c r="B2759">
        <v>41715</v>
      </c>
      <c r="C2759">
        <v>14254.32</v>
      </c>
      <c r="D2759">
        <v>14359.16</v>
      </c>
      <c r="E2759">
        <v>14203.21</v>
      </c>
      <c r="F2759">
        <v>14277.67</v>
      </c>
      <c r="G2759">
        <v>138000</v>
      </c>
      <c r="H2759">
        <v>14277.67</v>
      </c>
      <c r="I2759">
        <f t="shared" si="135"/>
        <v>-3.4890554354304326E-3</v>
      </c>
      <c r="J2759">
        <f t="shared" si="133"/>
        <v>-1</v>
      </c>
      <c r="K2759">
        <f t="shared" si="136"/>
        <v>-10</v>
      </c>
    </row>
    <row r="2760" spans="1:11" x14ac:dyDescent="0.25">
      <c r="A2760" s="4" t="str">
        <f t="shared" si="134"/>
        <v>n225</v>
      </c>
      <c r="B2760">
        <v>41712</v>
      </c>
      <c r="C2760">
        <v>14526.28</v>
      </c>
      <c r="D2760">
        <v>14539.6</v>
      </c>
      <c r="E2760">
        <v>14280.75</v>
      </c>
      <c r="F2760">
        <v>14327.66</v>
      </c>
      <c r="G2760">
        <v>236100</v>
      </c>
      <c r="H2760">
        <v>14327.66</v>
      </c>
      <c r="I2760">
        <f t="shared" si="135"/>
        <v>-3.2959007774038596E-2</v>
      </c>
      <c r="J2760">
        <f t="shared" si="133"/>
        <v>-10</v>
      </c>
      <c r="K2760">
        <f t="shared" si="136"/>
        <v>0</v>
      </c>
    </row>
    <row r="2761" spans="1:11" x14ac:dyDescent="0.25">
      <c r="A2761" s="4" t="str">
        <f t="shared" si="134"/>
        <v>n225</v>
      </c>
      <c r="B2761">
        <v>41711</v>
      </c>
      <c r="C2761">
        <v>14847.72</v>
      </c>
      <c r="D2761">
        <v>14919.84</v>
      </c>
      <c r="E2761">
        <v>14790.48</v>
      </c>
      <c r="F2761">
        <v>14815.98</v>
      </c>
      <c r="G2761">
        <v>116200</v>
      </c>
      <c r="H2761">
        <v>14815.98</v>
      </c>
      <c r="I2761">
        <f t="shared" si="135"/>
        <v>-9.7165347640892907E-4</v>
      </c>
      <c r="J2761">
        <f t="shared" si="133"/>
        <v>0</v>
      </c>
      <c r="K2761">
        <f t="shared" si="136"/>
        <v>-8</v>
      </c>
    </row>
    <row r="2762" spans="1:11" x14ac:dyDescent="0.25">
      <c r="A2762" s="4" t="str">
        <f t="shared" si="134"/>
        <v>n225</v>
      </c>
      <c r="B2762">
        <v>41710</v>
      </c>
      <c r="C2762">
        <v>15003.8</v>
      </c>
      <c r="D2762">
        <v>15020.14</v>
      </c>
      <c r="E2762">
        <v>14828.18</v>
      </c>
      <c r="F2762">
        <v>14830.39</v>
      </c>
      <c r="G2762">
        <v>141300</v>
      </c>
      <c r="H2762">
        <v>14830.39</v>
      </c>
      <c r="I2762">
        <f t="shared" si="135"/>
        <v>-2.5861610301029181E-2</v>
      </c>
      <c r="J2762">
        <f t="shared" si="133"/>
        <v>-8</v>
      </c>
      <c r="K2762">
        <f t="shared" si="136"/>
        <v>2</v>
      </c>
    </row>
    <row r="2763" spans="1:11" x14ac:dyDescent="0.25">
      <c r="A2763" s="4" t="str">
        <f t="shared" si="134"/>
        <v>n225</v>
      </c>
      <c r="B2763">
        <v>41709</v>
      </c>
      <c r="C2763">
        <v>15179.47</v>
      </c>
      <c r="D2763">
        <v>15256.03</v>
      </c>
      <c r="E2763">
        <v>15124.36</v>
      </c>
      <c r="F2763">
        <v>15224.11</v>
      </c>
      <c r="G2763">
        <v>119100</v>
      </c>
      <c r="H2763">
        <v>15224.11</v>
      </c>
      <c r="I2763">
        <f t="shared" si="135"/>
        <v>6.8762590822573078E-3</v>
      </c>
      <c r="J2763">
        <f t="shared" si="133"/>
        <v>2</v>
      </c>
      <c r="K2763">
        <f t="shared" si="136"/>
        <v>-3</v>
      </c>
    </row>
    <row r="2764" spans="1:11" x14ac:dyDescent="0.25">
      <c r="A2764" s="4" t="str">
        <f t="shared" si="134"/>
        <v>n225</v>
      </c>
      <c r="B2764">
        <v>41708</v>
      </c>
      <c r="C2764">
        <v>15197.53</v>
      </c>
      <c r="D2764">
        <v>15266.12</v>
      </c>
      <c r="E2764">
        <v>15088.11</v>
      </c>
      <c r="F2764">
        <v>15120.14</v>
      </c>
      <c r="G2764">
        <v>121100</v>
      </c>
      <c r="H2764">
        <v>15120.14</v>
      </c>
      <c r="I2764">
        <f t="shared" si="135"/>
        <v>-1.0077863987791091E-2</v>
      </c>
      <c r="J2764">
        <f t="shared" si="133"/>
        <v>-3</v>
      </c>
      <c r="K2764">
        <f t="shared" si="136"/>
        <v>2</v>
      </c>
    </row>
    <row r="2765" spans="1:11" x14ac:dyDescent="0.25">
      <c r="A2765" s="4" t="str">
        <f t="shared" si="134"/>
        <v>n225</v>
      </c>
      <c r="B2765">
        <v>41705</v>
      </c>
      <c r="C2765">
        <v>15280.76</v>
      </c>
      <c r="D2765">
        <v>15312.6</v>
      </c>
      <c r="E2765">
        <v>15145.59</v>
      </c>
      <c r="F2765">
        <v>15274.07</v>
      </c>
      <c r="G2765">
        <v>138500</v>
      </c>
      <c r="H2765">
        <v>15274.07</v>
      </c>
      <c r="I2765">
        <f t="shared" si="135"/>
        <v>9.2053056707246395E-3</v>
      </c>
      <c r="J2765">
        <f t="shared" si="133"/>
        <v>2</v>
      </c>
      <c r="K2765">
        <f t="shared" si="136"/>
        <v>5</v>
      </c>
    </row>
    <row r="2766" spans="1:11" x14ac:dyDescent="0.25">
      <c r="A2766" s="4" t="str">
        <f t="shared" si="134"/>
        <v>n225</v>
      </c>
      <c r="B2766">
        <v>41704</v>
      </c>
      <c r="C2766">
        <v>14933.76</v>
      </c>
      <c r="D2766">
        <v>15203.12</v>
      </c>
      <c r="E2766">
        <v>14871.56</v>
      </c>
      <c r="F2766">
        <v>15134.75</v>
      </c>
      <c r="G2766">
        <v>150000</v>
      </c>
      <c r="H2766">
        <v>15134.75</v>
      </c>
      <c r="I2766">
        <f t="shared" si="135"/>
        <v>1.5916625664619266E-2</v>
      </c>
      <c r="J2766">
        <f t="shared" si="133"/>
        <v>5</v>
      </c>
      <c r="K2766">
        <f t="shared" si="136"/>
        <v>3</v>
      </c>
    </row>
    <row r="2767" spans="1:11" x14ac:dyDescent="0.25">
      <c r="A2767" s="4" t="str">
        <f t="shared" si="134"/>
        <v>n225</v>
      </c>
      <c r="B2767">
        <v>41703</v>
      </c>
      <c r="C2767">
        <v>14905.95</v>
      </c>
      <c r="D2767">
        <v>14992.19</v>
      </c>
      <c r="E2767">
        <v>14897.63</v>
      </c>
      <c r="F2767">
        <v>14897.63</v>
      </c>
      <c r="G2767">
        <v>134000</v>
      </c>
      <c r="H2767">
        <v>14897.63</v>
      </c>
      <c r="I2767">
        <f t="shared" si="135"/>
        <v>1.1965508902637589E-2</v>
      </c>
      <c r="J2767">
        <f t="shared" si="133"/>
        <v>3</v>
      </c>
      <c r="K2767">
        <f t="shared" si="136"/>
        <v>1</v>
      </c>
    </row>
    <row r="2768" spans="1:11" x14ac:dyDescent="0.25">
      <c r="A2768" s="4" t="str">
        <f t="shared" si="134"/>
        <v>n225</v>
      </c>
      <c r="B2768">
        <v>41702</v>
      </c>
      <c r="C2768">
        <v>14553.95</v>
      </c>
      <c r="D2768">
        <v>14750.09</v>
      </c>
      <c r="E2768">
        <v>14546.34</v>
      </c>
      <c r="F2768">
        <v>14721.48</v>
      </c>
      <c r="G2768">
        <v>125600</v>
      </c>
      <c r="H2768">
        <v>14721.48</v>
      </c>
      <c r="I2768">
        <f t="shared" si="135"/>
        <v>4.7262430360430763E-3</v>
      </c>
      <c r="J2768">
        <f t="shared" si="133"/>
        <v>1</v>
      </c>
      <c r="K2768">
        <f t="shared" si="136"/>
        <v>-4</v>
      </c>
    </row>
    <row r="2769" spans="1:11" x14ac:dyDescent="0.25">
      <c r="A2769" s="4" t="str">
        <f t="shared" si="134"/>
        <v>n225</v>
      </c>
      <c r="B2769">
        <v>41701</v>
      </c>
      <c r="C2769">
        <v>14666.93</v>
      </c>
      <c r="D2769">
        <v>14684.7</v>
      </c>
      <c r="E2769">
        <v>14443.1</v>
      </c>
      <c r="F2769">
        <v>14652.23</v>
      </c>
      <c r="G2769">
        <v>146900</v>
      </c>
      <c r="H2769">
        <v>14652.23</v>
      </c>
      <c r="I2769">
        <f t="shared" si="135"/>
        <v>-1.272414994336668E-2</v>
      </c>
      <c r="J2769">
        <f t="shared" si="133"/>
        <v>-4</v>
      </c>
      <c r="K2769">
        <f t="shared" si="136"/>
        <v>-1</v>
      </c>
    </row>
    <row r="2770" spans="1:11" x14ac:dyDescent="0.25">
      <c r="A2770" s="4" t="str">
        <f t="shared" si="134"/>
        <v>n225</v>
      </c>
      <c r="B2770">
        <v>41698</v>
      </c>
      <c r="C2770">
        <v>14929.55</v>
      </c>
      <c r="D2770">
        <v>14943.65</v>
      </c>
      <c r="E2770">
        <v>14735.52</v>
      </c>
      <c r="F2770">
        <v>14841.07</v>
      </c>
      <c r="G2770">
        <v>160500</v>
      </c>
      <c r="H2770">
        <v>14841.07</v>
      </c>
      <c r="I2770">
        <f t="shared" si="135"/>
        <v>-5.4975135879854475E-3</v>
      </c>
      <c r="J2770">
        <f t="shared" si="133"/>
        <v>-1</v>
      </c>
      <c r="K2770">
        <f t="shared" si="136"/>
        <v>-1</v>
      </c>
    </row>
    <row r="2771" spans="1:11" x14ac:dyDescent="0.25">
      <c r="A2771" s="4" t="str">
        <f t="shared" si="134"/>
        <v>n225</v>
      </c>
      <c r="B2771">
        <v>41697</v>
      </c>
      <c r="C2771">
        <v>14939.87</v>
      </c>
      <c r="D2771">
        <v>15015.01</v>
      </c>
      <c r="E2771">
        <v>14844.37</v>
      </c>
      <c r="F2771">
        <v>14923.11</v>
      </c>
      <c r="G2771">
        <v>160300</v>
      </c>
      <c r="H2771">
        <v>14923.11</v>
      </c>
      <c r="I2771">
        <f t="shared" si="135"/>
        <v>-3.1968536440857287E-3</v>
      </c>
      <c r="J2771">
        <f t="shared" si="133"/>
        <v>-1</v>
      </c>
      <c r="K2771">
        <f t="shared" si="136"/>
        <v>-1</v>
      </c>
    </row>
    <row r="2772" spans="1:11" x14ac:dyDescent="0.25">
      <c r="A2772" s="4" t="str">
        <f t="shared" si="134"/>
        <v>n225</v>
      </c>
      <c r="B2772">
        <v>41696</v>
      </c>
      <c r="C2772">
        <v>14896.49</v>
      </c>
      <c r="D2772">
        <v>15084.53</v>
      </c>
      <c r="E2772">
        <v>14896.49</v>
      </c>
      <c r="F2772">
        <v>14970.97</v>
      </c>
      <c r="G2772">
        <v>126600</v>
      </c>
      <c r="H2772">
        <v>14970.97</v>
      </c>
      <c r="I2772">
        <f t="shared" si="135"/>
        <v>-5.3569055781446107E-3</v>
      </c>
      <c r="J2772">
        <f t="shared" si="133"/>
        <v>-1</v>
      </c>
      <c r="K2772">
        <f t="shared" si="136"/>
        <v>4</v>
      </c>
    </row>
    <row r="2773" spans="1:11" x14ac:dyDescent="0.25">
      <c r="A2773" s="4" t="str">
        <f t="shared" si="134"/>
        <v>n225</v>
      </c>
      <c r="B2773">
        <v>41695</v>
      </c>
      <c r="C2773">
        <v>15002.51</v>
      </c>
      <c r="D2773">
        <v>15094.54</v>
      </c>
      <c r="E2773">
        <v>14957.49</v>
      </c>
      <c r="F2773">
        <v>15051.6</v>
      </c>
      <c r="G2773">
        <v>139500</v>
      </c>
      <c r="H2773">
        <v>15051.6</v>
      </c>
      <c r="I2773">
        <f t="shared" si="135"/>
        <v>1.4417348264688323E-2</v>
      </c>
      <c r="J2773">
        <f t="shared" si="133"/>
        <v>4</v>
      </c>
      <c r="K2773">
        <f t="shared" si="136"/>
        <v>0</v>
      </c>
    </row>
    <row r="2774" spans="1:11" x14ac:dyDescent="0.25">
      <c r="A2774" s="4" t="str">
        <f t="shared" si="134"/>
        <v>n225</v>
      </c>
      <c r="B2774">
        <v>41694</v>
      </c>
      <c r="C2774">
        <v>14803.64</v>
      </c>
      <c r="D2774">
        <v>14982.53</v>
      </c>
      <c r="E2774">
        <v>14658.14</v>
      </c>
      <c r="F2774">
        <v>14837.68</v>
      </c>
      <c r="G2774">
        <v>159500</v>
      </c>
      <c r="H2774">
        <v>14837.68</v>
      </c>
      <c r="I2774">
        <f t="shared" si="135"/>
        <v>-1.8828616537296394E-3</v>
      </c>
      <c r="J2774">
        <f t="shared" si="133"/>
        <v>0</v>
      </c>
      <c r="K2774">
        <f t="shared" si="136"/>
        <v>9</v>
      </c>
    </row>
    <row r="2775" spans="1:11" x14ac:dyDescent="0.25">
      <c r="A2775" s="4" t="str">
        <f t="shared" si="134"/>
        <v>n225</v>
      </c>
      <c r="B2775">
        <v>41691</v>
      </c>
      <c r="C2775">
        <v>14618.61</v>
      </c>
      <c r="D2775">
        <v>14888.81</v>
      </c>
      <c r="E2775">
        <v>14618.61</v>
      </c>
      <c r="F2775">
        <v>14865.67</v>
      </c>
      <c r="G2775">
        <v>138700</v>
      </c>
      <c r="H2775">
        <v>14865.67</v>
      </c>
      <c r="I2775">
        <f t="shared" si="135"/>
        <v>2.8824473084285707E-2</v>
      </c>
      <c r="J2775">
        <f t="shared" si="133"/>
        <v>9</v>
      </c>
      <c r="K2775">
        <f t="shared" si="136"/>
        <v>-6</v>
      </c>
    </row>
    <row r="2776" spans="1:11" x14ac:dyDescent="0.25">
      <c r="A2776" s="4" t="str">
        <f t="shared" si="134"/>
        <v>n225</v>
      </c>
      <c r="B2776">
        <v>41690</v>
      </c>
      <c r="C2776">
        <v>14701.14</v>
      </c>
      <c r="D2776">
        <v>14731.48</v>
      </c>
      <c r="E2776">
        <v>14428.73</v>
      </c>
      <c r="F2776">
        <v>14449.18</v>
      </c>
      <c r="G2776">
        <v>172000</v>
      </c>
      <c r="H2776">
        <v>14449.18</v>
      </c>
      <c r="I2776">
        <f t="shared" si="135"/>
        <v>-2.1491169557099732E-2</v>
      </c>
      <c r="J2776">
        <f t="shared" si="133"/>
        <v>-6</v>
      </c>
      <c r="K2776">
        <f t="shared" si="136"/>
        <v>-1</v>
      </c>
    </row>
    <row r="2777" spans="1:11" x14ac:dyDescent="0.25">
      <c r="A2777" s="4" t="str">
        <f t="shared" si="134"/>
        <v>n225</v>
      </c>
      <c r="B2777">
        <v>41689</v>
      </c>
      <c r="C2777">
        <v>14729.48</v>
      </c>
      <c r="D2777">
        <v>14805.66</v>
      </c>
      <c r="E2777">
        <v>14679.19</v>
      </c>
      <c r="F2777">
        <v>14766.53</v>
      </c>
      <c r="G2777">
        <v>153900</v>
      </c>
      <c r="H2777">
        <v>14766.53</v>
      </c>
      <c r="I2777">
        <f t="shared" si="135"/>
        <v>-5.1680091408613515E-3</v>
      </c>
      <c r="J2777">
        <f t="shared" ref="J2777:J2840" si="137">ROUNDDOWN(I2777/N$2,0)</f>
        <v>-1</v>
      </c>
      <c r="K2777">
        <f t="shared" si="136"/>
        <v>10</v>
      </c>
    </row>
    <row r="2778" spans="1:11" x14ac:dyDescent="0.25">
      <c r="A2778" s="4" t="str">
        <f t="shared" si="134"/>
        <v>n225</v>
      </c>
      <c r="B2778">
        <v>41688</v>
      </c>
      <c r="C2778">
        <v>14514.47</v>
      </c>
      <c r="D2778">
        <v>14900.24</v>
      </c>
      <c r="E2778">
        <v>14469.49</v>
      </c>
      <c r="F2778">
        <v>14843.24</v>
      </c>
      <c r="G2778">
        <v>206500</v>
      </c>
      <c r="H2778">
        <v>14843.24</v>
      </c>
      <c r="I2778">
        <f t="shared" si="135"/>
        <v>3.1273991513995236E-2</v>
      </c>
      <c r="J2778">
        <f t="shared" si="137"/>
        <v>10</v>
      </c>
      <c r="K2778">
        <f t="shared" si="136"/>
        <v>1</v>
      </c>
    </row>
    <row r="2779" spans="1:11" x14ac:dyDescent="0.25">
      <c r="A2779" s="4" t="str">
        <f t="shared" si="134"/>
        <v>n225</v>
      </c>
      <c r="B2779">
        <v>41687</v>
      </c>
      <c r="C2779">
        <v>14343.73</v>
      </c>
      <c r="D2779">
        <v>14427.95</v>
      </c>
      <c r="E2779">
        <v>14214.6</v>
      </c>
      <c r="F2779">
        <v>14393.11</v>
      </c>
      <c r="G2779">
        <v>149000</v>
      </c>
      <c r="H2779">
        <v>14393.11</v>
      </c>
      <c r="I2779">
        <f t="shared" si="135"/>
        <v>5.5949019879089068E-3</v>
      </c>
      <c r="J2779">
        <f t="shared" si="137"/>
        <v>1</v>
      </c>
      <c r="K2779">
        <f t="shared" si="136"/>
        <v>-4</v>
      </c>
    </row>
    <row r="2780" spans="1:11" x14ac:dyDescent="0.25">
      <c r="A2780" s="4" t="str">
        <f t="shared" si="134"/>
        <v>n225</v>
      </c>
      <c r="B2780">
        <v>41684</v>
      </c>
      <c r="C2780">
        <v>14538.2</v>
      </c>
      <c r="D2780">
        <v>14678.71</v>
      </c>
      <c r="E2780">
        <v>14243.17</v>
      </c>
      <c r="F2780">
        <v>14313.03</v>
      </c>
      <c r="G2780">
        <v>204200</v>
      </c>
      <c r="H2780">
        <v>14313.03</v>
      </c>
      <c r="I2780">
        <f t="shared" si="135"/>
        <v>-1.5253798829562792E-2</v>
      </c>
      <c r="J2780">
        <f t="shared" si="137"/>
        <v>-4</v>
      </c>
      <c r="K2780">
        <f t="shared" si="136"/>
        <v>-5</v>
      </c>
    </row>
    <row r="2781" spans="1:11" x14ac:dyDescent="0.25">
      <c r="A2781" s="4" t="str">
        <f t="shared" si="134"/>
        <v>n225</v>
      </c>
      <c r="B2781">
        <v>41683</v>
      </c>
      <c r="C2781">
        <v>14785.84</v>
      </c>
      <c r="D2781">
        <v>14787.62</v>
      </c>
      <c r="E2781">
        <v>14488.32</v>
      </c>
      <c r="F2781">
        <v>14534.74</v>
      </c>
      <c r="G2781">
        <v>148400</v>
      </c>
      <c r="H2781">
        <v>14534.74</v>
      </c>
      <c r="I2781">
        <f t="shared" si="135"/>
        <v>-1.7926954350185098E-2</v>
      </c>
      <c r="J2781">
        <f t="shared" si="137"/>
        <v>-5</v>
      </c>
      <c r="K2781">
        <f t="shared" si="136"/>
        <v>1</v>
      </c>
    </row>
    <row r="2782" spans="1:11" x14ac:dyDescent="0.25">
      <c r="A2782" s="4" t="str">
        <f t="shared" si="134"/>
        <v>n225</v>
      </c>
      <c r="B2782">
        <v>41682</v>
      </c>
      <c r="C2782">
        <v>14821.73</v>
      </c>
      <c r="D2782">
        <v>14874.79</v>
      </c>
      <c r="E2782">
        <v>14769.04</v>
      </c>
      <c r="F2782">
        <v>14800.06</v>
      </c>
      <c r="G2782">
        <v>165100</v>
      </c>
      <c r="H2782">
        <v>14800.06</v>
      </c>
      <c r="I2782">
        <f t="shared" si="135"/>
        <v>5.5522565724124284E-3</v>
      </c>
      <c r="J2782">
        <f t="shared" si="137"/>
        <v>1</v>
      </c>
      <c r="K2782">
        <f t="shared" si="136"/>
        <v>5</v>
      </c>
    </row>
    <row r="2783" spans="1:11" x14ac:dyDescent="0.25">
      <c r="A2783" s="4" t="str">
        <f t="shared" si="134"/>
        <v>n225</v>
      </c>
      <c r="B2783">
        <v>41680</v>
      </c>
      <c r="C2783">
        <v>14647.83</v>
      </c>
      <c r="D2783">
        <v>14725.92</v>
      </c>
      <c r="E2783">
        <v>14568.3</v>
      </c>
      <c r="F2783">
        <v>14718.34</v>
      </c>
      <c r="G2783">
        <v>149800</v>
      </c>
      <c r="H2783">
        <v>14718.34</v>
      </c>
      <c r="I2783">
        <f t="shared" si="135"/>
        <v>1.7696220754355618E-2</v>
      </c>
      <c r="J2783">
        <f t="shared" si="137"/>
        <v>5</v>
      </c>
      <c r="K2783">
        <f t="shared" si="136"/>
        <v>7</v>
      </c>
    </row>
    <row r="2784" spans="1:11" x14ac:dyDescent="0.25">
      <c r="A2784" s="4" t="str">
        <f t="shared" si="134"/>
        <v>n225</v>
      </c>
      <c r="B2784">
        <v>41677</v>
      </c>
      <c r="C2784">
        <v>14387.11</v>
      </c>
      <c r="D2784">
        <v>14471.95</v>
      </c>
      <c r="E2784">
        <v>14356.59</v>
      </c>
      <c r="F2784">
        <v>14462.41</v>
      </c>
      <c r="G2784">
        <v>186100</v>
      </c>
      <c r="H2784">
        <v>14462.41</v>
      </c>
      <c r="I2784">
        <f t="shared" si="135"/>
        <v>2.1708752733992975E-2</v>
      </c>
      <c r="J2784">
        <f t="shared" si="137"/>
        <v>7</v>
      </c>
      <c r="K2784">
        <f t="shared" si="136"/>
        <v>0</v>
      </c>
    </row>
    <row r="2785" spans="1:11" x14ac:dyDescent="0.25">
      <c r="A2785" s="4" t="str">
        <f t="shared" si="134"/>
        <v>n225</v>
      </c>
      <c r="B2785">
        <v>41676</v>
      </c>
      <c r="C2785">
        <v>14233.42</v>
      </c>
      <c r="D2785">
        <v>14308.07</v>
      </c>
      <c r="E2785">
        <v>14155.12</v>
      </c>
      <c r="F2785">
        <v>14155.12</v>
      </c>
      <c r="G2785">
        <v>192900</v>
      </c>
      <c r="H2785">
        <v>14155.12</v>
      </c>
      <c r="I2785">
        <f t="shared" si="135"/>
        <v>-1.7813344917413376E-3</v>
      </c>
      <c r="J2785">
        <f t="shared" si="137"/>
        <v>0</v>
      </c>
      <c r="K2785">
        <f t="shared" si="136"/>
        <v>3</v>
      </c>
    </row>
    <row r="2786" spans="1:11" x14ac:dyDescent="0.25">
      <c r="A2786" s="4" t="str">
        <f t="shared" si="134"/>
        <v>n225</v>
      </c>
      <c r="B2786">
        <v>41675</v>
      </c>
      <c r="C2786">
        <v>14213.1</v>
      </c>
      <c r="D2786">
        <v>14245.06</v>
      </c>
      <c r="E2786">
        <v>13995.86</v>
      </c>
      <c r="F2786">
        <v>14180.38</v>
      </c>
      <c r="G2786">
        <v>280200</v>
      </c>
      <c r="H2786">
        <v>14180.38</v>
      </c>
      <c r="I2786">
        <f t="shared" si="135"/>
        <v>1.2271861238236648E-2</v>
      </c>
      <c r="J2786">
        <f t="shared" si="137"/>
        <v>3</v>
      </c>
      <c r="K2786">
        <f t="shared" si="136"/>
        <v>-13</v>
      </c>
    </row>
    <row r="2787" spans="1:11" x14ac:dyDescent="0.25">
      <c r="A2787" s="4" t="str">
        <f t="shared" si="134"/>
        <v>n225</v>
      </c>
      <c r="B2787">
        <v>41674</v>
      </c>
      <c r="C2787">
        <v>14353.33</v>
      </c>
      <c r="D2787">
        <v>14355.92</v>
      </c>
      <c r="E2787">
        <v>14008.47</v>
      </c>
      <c r="F2787">
        <v>14008.47</v>
      </c>
      <c r="G2787">
        <v>294300</v>
      </c>
      <c r="H2787">
        <v>14008.47</v>
      </c>
      <c r="I2787">
        <f t="shared" si="135"/>
        <v>-4.177129555589143E-2</v>
      </c>
      <c r="J2787">
        <f t="shared" si="137"/>
        <v>-13</v>
      </c>
      <c r="K2787">
        <f t="shared" si="136"/>
        <v>-6</v>
      </c>
    </row>
    <row r="2788" spans="1:11" x14ac:dyDescent="0.25">
      <c r="A2788" s="4" t="str">
        <f t="shared" si="134"/>
        <v>n225</v>
      </c>
      <c r="B2788">
        <v>41673</v>
      </c>
      <c r="C2788">
        <v>14788.56</v>
      </c>
      <c r="D2788">
        <v>14846.93</v>
      </c>
      <c r="E2788">
        <v>14615.05</v>
      </c>
      <c r="F2788">
        <v>14619.13</v>
      </c>
      <c r="G2788">
        <v>202800</v>
      </c>
      <c r="H2788">
        <v>14619.13</v>
      </c>
      <c r="I2788">
        <f t="shared" si="135"/>
        <v>-1.9806188998245378E-2</v>
      </c>
      <c r="J2788">
        <f t="shared" si="137"/>
        <v>-6</v>
      </c>
      <c r="K2788">
        <f t="shared" si="136"/>
        <v>-2</v>
      </c>
    </row>
    <row r="2789" spans="1:11" x14ac:dyDescent="0.25">
      <c r="A2789" s="4" t="str">
        <f t="shared" si="134"/>
        <v>n225</v>
      </c>
      <c r="B2789">
        <v>41670</v>
      </c>
      <c r="C2789">
        <v>15132.23</v>
      </c>
      <c r="D2789">
        <v>15143.88</v>
      </c>
      <c r="E2789">
        <v>14764.57</v>
      </c>
      <c r="F2789">
        <v>14914.53</v>
      </c>
      <c r="G2789">
        <v>217400</v>
      </c>
      <c r="H2789">
        <v>14914.53</v>
      </c>
      <c r="I2789">
        <f t="shared" si="135"/>
        <v>-6.1657646467728755E-3</v>
      </c>
      <c r="J2789">
        <f t="shared" si="137"/>
        <v>-2</v>
      </c>
      <c r="K2789">
        <f t="shared" si="136"/>
        <v>-7</v>
      </c>
    </row>
    <row r="2790" spans="1:11" x14ac:dyDescent="0.25">
      <c r="A2790" s="4" t="str">
        <f t="shared" si="134"/>
        <v>n225</v>
      </c>
      <c r="B2790">
        <v>41669</v>
      </c>
      <c r="C2790">
        <v>15112.7</v>
      </c>
      <c r="D2790">
        <v>15112.7</v>
      </c>
      <c r="E2790">
        <v>14853.83</v>
      </c>
      <c r="F2790">
        <v>15007.06</v>
      </c>
      <c r="G2790">
        <v>221200</v>
      </c>
      <c r="H2790">
        <v>15007.06</v>
      </c>
      <c r="I2790">
        <f t="shared" si="135"/>
        <v>-2.4496373158709339E-2</v>
      </c>
      <c r="J2790">
        <f t="shared" si="137"/>
        <v>-7</v>
      </c>
      <c r="K2790">
        <f t="shared" si="136"/>
        <v>8</v>
      </c>
    </row>
    <row r="2791" spans="1:11" x14ac:dyDescent="0.25">
      <c r="A2791" s="4" t="str">
        <f t="shared" si="134"/>
        <v>n225</v>
      </c>
      <c r="B2791">
        <v>41668</v>
      </c>
      <c r="C2791">
        <v>15164.34</v>
      </c>
      <c r="D2791">
        <v>15383.91</v>
      </c>
      <c r="E2791">
        <v>15159.92</v>
      </c>
      <c r="F2791">
        <v>15383.91</v>
      </c>
      <c r="G2791">
        <v>164800</v>
      </c>
      <c r="H2791">
        <v>15383.91</v>
      </c>
      <c r="I2791">
        <f t="shared" si="135"/>
        <v>2.6952315596095122E-2</v>
      </c>
      <c r="J2791">
        <f t="shared" si="137"/>
        <v>8</v>
      </c>
      <c r="K2791">
        <f t="shared" si="136"/>
        <v>0</v>
      </c>
    </row>
    <row r="2792" spans="1:11" x14ac:dyDescent="0.25">
      <c r="A2792" s="4" t="str">
        <f t="shared" si="134"/>
        <v>n225</v>
      </c>
      <c r="B2792">
        <v>41667</v>
      </c>
      <c r="C2792">
        <v>15038.64</v>
      </c>
      <c r="D2792">
        <v>15088.12</v>
      </c>
      <c r="E2792">
        <v>14952.83</v>
      </c>
      <c r="F2792">
        <v>14980.16</v>
      </c>
      <c r="G2792">
        <v>183100</v>
      </c>
      <c r="H2792">
        <v>14980.16</v>
      </c>
      <c r="I2792">
        <f t="shared" si="135"/>
        <v>-1.7040157326567718E-3</v>
      </c>
      <c r="J2792">
        <f t="shared" si="137"/>
        <v>0</v>
      </c>
      <c r="K2792">
        <f t="shared" si="136"/>
        <v>-8</v>
      </c>
    </row>
    <row r="2793" spans="1:11" x14ac:dyDescent="0.25">
      <c r="A2793" s="4" t="str">
        <f t="shared" si="134"/>
        <v>n225</v>
      </c>
      <c r="B2793">
        <v>41666</v>
      </c>
      <c r="C2793">
        <v>15091.45</v>
      </c>
      <c r="D2793">
        <v>15109.68</v>
      </c>
      <c r="E2793">
        <v>14933.55</v>
      </c>
      <c r="F2793">
        <v>15005.73</v>
      </c>
      <c r="G2793">
        <v>223900</v>
      </c>
      <c r="H2793">
        <v>15005.73</v>
      </c>
      <c r="I2793">
        <f t="shared" si="135"/>
        <v>-2.5067634469800315E-2</v>
      </c>
      <c r="J2793">
        <f t="shared" si="137"/>
        <v>-8</v>
      </c>
      <c r="K2793">
        <f t="shared" si="136"/>
        <v>-6</v>
      </c>
    </row>
    <row r="2794" spans="1:11" x14ac:dyDescent="0.25">
      <c r="A2794" s="4" t="str">
        <f t="shared" si="134"/>
        <v>n225</v>
      </c>
      <c r="B2794">
        <v>41663</v>
      </c>
      <c r="C2794">
        <v>15473.57</v>
      </c>
      <c r="D2794">
        <v>15485.02</v>
      </c>
      <c r="E2794">
        <v>15288.32</v>
      </c>
      <c r="F2794">
        <v>15391.56</v>
      </c>
      <c r="G2794">
        <v>221000</v>
      </c>
      <c r="H2794">
        <v>15391.56</v>
      </c>
      <c r="I2794">
        <f t="shared" si="135"/>
        <v>-1.9389152192070713E-2</v>
      </c>
      <c r="J2794">
        <f t="shared" si="137"/>
        <v>-6</v>
      </c>
      <c r="K2794">
        <f t="shared" si="136"/>
        <v>-2</v>
      </c>
    </row>
    <row r="2795" spans="1:11" x14ac:dyDescent="0.25">
      <c r="A2795" s="4" t="str">
        <f t="shared" si="134"/>
        <v>n225</v>
      </c>
      <c r="B2795">
        <v>41662</v>
      </c>
      <c r="C2795">
        <v>15900.63</v>
      </c>
      <c r="D2795">
        <v>15958.58</v>
      </c>
      <c r="E2795">
        <v>15690.45</v>
      </c>
      <c r="F2795">
        <v>15695.89</v>
      </c>
      <c r="G2795">
        <v>206900</v>
      </c>
      <c r="H2795">
        <v>15695.89</v>
      </c>
      <c r="I2795">
        <f t="shared" si="135"/>
        <v>-7.9053357065563823E-3</v>
      </c>
      <c r="J2795">
        <f t="shared" si="137"/>
        <v>-2</v>
      </c>
      <c r="K2795">
        <f t="shared" si="136"/>
        <v>0</v>
      </c>
    </row>
    <row r="2796" spans="1:11" x14ac:dyDescent="0.25">
      <c r="A2796" s="4" t="str">
        <f t="shared" si="134"/>
        <v>n225</v>
      </c>
      <c r="B2796">
        <v>41661</v>
      </c>
      <c r="C2796">
        <v>15749.01</v>
      </c>
      <c r="D2796">
        <v>15870.53</v>
      </c>
      <c r="E2796">
        <v>15631.41</v>
      </c>
      <c r="F2796">
        <v>15820.96</v>
      </c>
      <c r="G2796">
        <v>185300</v>
      </c>
      <c r="H2796">
        <v>15820.96</v>
      </c>
      <c r="I2796">
        <f t="shared" si="135"/>
        <v>1.5826831670882058E-3</v>
      </c>
      <c r="J2796">
        <f t="shared" si="137"/>
        <v>0</v>
      </c>
      <c r="K2796">
        <f t="shared" si="136"/>
        <v>3</v>
      </c>
    </row>
    <row r="2797" spans="1:11" x14ac:dyDescent="0.25">
      <c r="A2797" s="4" t="str">
        <f t="shared" si="134"/>
        <v>n225</v>
      </c>
      <c r="B2797">
        <v>41660</v>
      </c>
      <c r="C2797">
        <v>15710.89</v>
      </c>
      <c r="D2797">
        <v>15894.68</v>
      </c>
      <c r="E2797">
        <v>15705.84</v>
      </c>
      <c r="F2797">
        <v>15795.96</v>
      </c>
      <c r="G2797">
        <v>154300</v>
      </c>
      <c r="H2797">
        <v>15795.96</v>
      </c>
      <c r="I2797">
        <f t="shared" si="135"/>
        <v>9.8633906332310506E-3</v>
      </c>
      <c r="J2797">
        <f t="shared" si="137"/>
        <v>3</v>
      </c>
      <c r="K2797">
        <f t="shared" si="136"/>
        <v>-1</v>
      </c>
    </row>
    <row r="2798" spans="1:11" x14ac:dyDescent="0.25">
      <c r="A2798" s="4" t="str">
        <f t="shared" si="134"/>
        <v>n225</v>
      </c>
      <c r="B2798">
        <v>41659</v>
      </c>
      <c r="C2798">
        <v>15724.14</v>
      </c>
      <c r="D2798">
        <v>15727.26</v>
      </c>
      <c r="E2798">
        <v>15574.23</v>
      </c>
      <c r="F2798">
        <v>15641.68</v>
      </c>
      <c r="G2798">
        <v>0</v>
      </c>
      <c r="H2798">
        <v>15641.68</v>
      </c>
      <c r="I2798">
        <f t="shared" si="135"/>
        <v>-5.8966116409460145E-3</v>
      </c>
      <c r="J2798">
        <f t="shared" si="137"/>
        <v>-1</v>
      </c>
      <c r="K2798">
        <f t="shared" si="136"/>
        <v>0</v>
      </c>
    </row>
    <row r="2799" spans="1:11" x14ac:dyDescent="0.25">
      <c r="A2799" s="4" t="str">
        <f t="shared" si="134"/>
        <v>n225</v>
      </c>
      <c r="B2799">
        <v>41656</v>
      </c>
      <c r="C2799">
        <v>15695.46</v>
      </c>
      <c r="D2799">
        <v>15783.37</v>
      </c>
      <c r="E2799">
        <v>15621.8</v>
      </c>
      <c r="F2799">
        <v>15734.46</v>
      </c>
      <c r="G2799">
        <v>180100</v>
      </c>
      <c r="H2799">
        <v>15734.46</v>
      </c>
      <c r="I2799">
        <f t="shared" si="135"/>
        <v>-8.0903271692756018E-4</v>
      </c>
      <c r="J2799">
        <f t="shared" si="137"/>
        <v>0</v>
      </c>
      <c r="K2799">
        <f t="shared" si="136"/>
        <v>-1</v>
      </c>
    </row>
    <row r="2800" spans="1:11" x14ac:dyDescent="0.25">
      <c r="A2800" s="4" t="str">
        <f t="shared" si="134"/>
        <v>n225</v>
      </c>
      <c r="B2800">
        <v>41655</v>
      </c>
      <c r="C2800">
        <v>15845.15</v>
      </c>
      <c r="D2800">
        <v>15941.08</v>
      </c>
      <c r="E2800">
        <v>15710.14</v>
      </c>
      <c r="F2800">
        <v>15747.2</v>
      </c>
      <c r="G2800">
        <v>214200</v>
      </c>
      <c r="H2800">
        <v>15747.2</v>
      </c>
      <c r="I2800">
        <f t="shared" si="135"/>
        <v>-3.8921532596228881E-3</v>
      </c>
      <c r="J2800">
        <f t="shared" si="137"/>
        <v>-1</v>
      </c>
      <c r="K2800">
        <f t="shared" si="136"/>
        <v>8</v>
      </c>
    </row>
    <row r="2801" spans="1:11" x14ac:dyDescent="0.25">
      <c r="A2801" s="4" t="str">
        <f t="shared" si="134"/>
        <v>n225</v>
      </c>
      <c r="B2801">
        <v>41654</v>
      </c>
      <c r="C2801">
        <v>15649.07</v>
      </c>
      <c r="D2801">
        <v>15808.73</v>
      </c>
      <c r="E2801">
        <v>15636.57</v>
      </c>
      <c r="F2801">
        <v>15808.73</v>
      </c>
      <c r="G2801">
        <v>185800</v>
      </c>
      <c r="H2801">
        <v>15808.73</v>
      </c>
      <c r="I2801">
        <f t="shared" si="135"/>
        <v>2.504992737835865E-2</v>
      </c>
      <c r="J2801">
        <f t="shared" si="137"/>
        <v>8</v>
      </c>
      <c r="K2801">
        <f t="shared" si="136"/>
        <v>-9</v>
      </c>
    </row>
    <row r="2802" spans="1:11" x14ac:dyDescent="0.25">
      <c r="A2802" s="4" t="str">
        <f t="shared" si="134"/>
        <v>n225</v>
      </c>
      <c r="B2802">
        <v>41653</v>
      </c>
      <c r="C2802">
        <v>15657.2</v>
      </c>
      <c r="D2802">
        <v>15661.71</v>
      </c>
      <c r="E2802">
        <v>15383.69</v>
      </c>
      <c r="F2802">
        <v>15422.4</v>
      </c>
      <c r="G2802">
        <v>214500</v>
      </c>
      <c r="H2802">
        <v>15422.4</v>
      </c>
      <c r="I2802">
        <f t="shared" si="135"/>
        <v>-3.0772885471774258E-2</v>
      </c>
      <c r="J2802">
        <f t="shared" si="137"/>
        <v>-9</v>
      </c>
      <c r="K2802">
        <f t="shared" si="136"/>
        <v>0</v>
      </c>
    </row>
    <row r="2803" spans="1:11" x14ac:dyDescent="0.25">
      <c r="A2803" s="4" t="str">
        <f t="shared" si="134"/>
        <v>n225</v>
      </c>
      <c r="B2803">
        <v>41652</v>
      </c>
      <c r="C2803">
        <v>15912.06</v>
      </c>
      <c r="D2803">
        <v>15912.06</v>
      </c>
      <c r="E2803">
        <v>15912.06</v>
      </c>
      <c r="F2803">
        <v>15912.06</v>
      </c>
      <c r="G2803">
        <v>0</v>
      </c>
      <c r="H2803">
        <v>15912.06</v>
      </c>
      <c r="I2803">
        <f t="shared" si="135"/>
        <v>0</v>
      </c>
      <c r="J2803">
        <f t="shared" si="137"/>
        <v>0</v>
      </c>
      <c r="K2803">
        <f t="shared" si="136"/>
        <v>0</v>
      </c>
    </row>
    <row r="2804" spans="1:11" x14ac:dyDescent="0.25">
      <c r="A2804" s="4" t="str">
        <f t="shared" si="134"/>
        <v>n225</v>
      </c>
      <c r="B2804">
        <v>41649</v>
      </c>
      <c r="C2804">
        <v>15785.15</v>
      </c>
      <c r="D2804">
        <v>15922.14</v>
      </c>
      <c r="E2804">
        <v>15754.7</v>
      </c>
      <c r="F2804">
        <v>15912.06</v>
      </c>
      <c r="G2804">
        <v>237500</v>
      </c>
      <c r="H2804">
        <v>15912.06</v>
      </c>
      <c r="I2804">
        <f t="shared" si="135"/>
        <v>1.9980693096428581E-3</v>
      </c>
      <c r="J2804">
        <f t="shared" si="137"/>
        <v>0</v>
      </c>
      <c r="K2804">
        <f t="shared" si="136"/>
        <v>-4</v>
      </c>
    </row>
    <row r="2805" spans="1:11" x14ac:dyDescent="0.25">
      <c r="A2805" s="4" t="str">
        <f t="shared" si="134"/>
        <v>n225</v>
      </c>
      <c r="B2805">
        <v>41648</v>
      </c>
      <c r="C2805">
        <v>16002.88</v>
      </c>
      <c r="D2805">
        <v>16004.56</v>
      </c>
      <c r="E2805">
        <v>15838.44</v>
      </c>
      <c r="F2805">
        <v>15880.33</v>
      </c>
      <c r="G2805">
        <v>217400</v>
      </c>
      <c r="H2805">
        <v>15880.33</v>
      </c>
      <c r="I2805">
        <f t="shared" si="135"/>
        <v>-1.4956471037034569E-2</v>
      </c>
      <c r="J2805">
        <f t="shared" si="137"/>
        <v>-4</v>
      </c>
      <c r="K2805">
        <f t="shared" si="136"/>
        <v>6</v>
      </c>
    </row>
    <row r="2806" spans="1:11" x14ac:dyDescent="0.25">
      <c r="A2806" s="4" t="str">
        <f t="shared" si="134"/>
        <v>n225</v>
      </c>
      <c r="B2806">
        <v>41647</v>
      </c>
      <c r="C2806">
        <v>15943.68</v>
      </c>
      <c r="D2806">
        <v>16121.45</v>
      </c>
      <c r="E2806">
        <v>15906.57</v>
      </c>
      <c r="F2806">
        <v>16121.45</v>
      </c>
      <c r="G2806">
        <v>206700</v>
      </c>
      <c r="H2806">
        <v>16121.45</v>
      </c>
      <c r="I2806">
        <f t="shared" si="135"/>
        <v>1.9417782687517704E-2</v>
      </c>
      <c r="J2806">
        <f t="shared" si="137"/>
        <v>6</v>
      </c>
      <c r="K2806">
        <f t="shared" si="136"/>
        <v>-1</v>
      </c>
    </row>
    <row r="2807" spans="1:11" x14ac:dyDescent="0.25">
      <c r="A2807" s="4" t="str">
        <f t="shared" si="134"/>
        <v>n225</v>
      </c>
      <c r="B2807">
        <v>41646</v>
      </c>
      <c r="C2807">
        <v>15835.41</v>
      </c>
      <c r="D2807">
        <v>15935.37</v>
      </c>
      <c r="E2807">
        <v>15784.25</v>
      </c>
      <c r="F2807">
        <v>15814.37</v>
      </c>
      <c r="G2807">
        <v>165900</v>
      </c>
      <c r="H2807">
        <v>15814.37</v>
      </c>
      <c r="I2807">
        <f t="shared" si="135"/>
        <v>-5.9407073282341516E-3</v>
      </c>
      <c r="J2807">
        <f t="shared" si="137"/>
        <v>-1</v>
      </c>
      <c r="K2807">
        <f t="shared" si="136"/>
        <v>-7</v>
      </c>
    </row>
    <row r="2808" spans="1:11" x14ac:dyDescent="0.25">
      <c r="A2808" s="4" t="str">
        <f t="shared" si="134"/>
        <v>n225</v>
      </c>
      <c r="B2808">
        <v>41645</v>
      </c>
      <c r="C2808">
        <v>16147.54</v>
      </c>
      <c r="D2808">
        <v>16164.01</v>
      </c>
      <c r="E2808">
        <v>15864.44</v>
      </c>
      <c r="F2808">
        <v>15908.88</v>
      </c>
      <c r="G2808">
        <v>192700</v>
      </c>
      <c r="H2808">
        <v>15908.88</v>
      </c>
      <c r="I2808">
        <f t="shared" si="135"/>
        <v>-2.3474478111336627E-2</v>
      </c>
      <c r="J2808">
        <f t="shared" si="137"/>
        <v>-7</v>
      </c>
      <c r="K2808">
        <f t="shared" si="136"/>
        <v>2</v>
      </c>
    </row>
    <row r="2809" spans="1:11" x14ac:dyDescent="0.25">
      <c r="A2809" s="4" t="str">
        <f t="shared" si="134"/>
        <v>n225</v>
      </c>
      <c r="B2809">
        <v>41638</v>
      </c>
      <c r="C2809">
        <v>16269.22</v>
      </c>
      <c r="D2809">
        <v>16320.22</v>
      </c>
      <c r="E2809">
        <v>16182.71</v>
      </c>
      <c r="F2809">
        <v>16291.31</v>
      </c>
      <c r="G2809">
        <v>182100</v>
      </c>
      <c r="H2809">
        <v>16291.31</v>
      </c>
      <c r="I2809">
        <f t="shared" si="135"/>
        <v>6.9454488365738865E-3</v>
      </c>
      <c r="J2809">
        <f t="shared" si="137"/>
        <v>2</v>
      </c>
      <c r="K2809">
        <f t="shared" si="136"/>
        <v>0</v>
      </c>
    </row>
    <row r="2810" spans="1:11" x14ac:dyDescent="0.25">
      <c r="A2810" s="4" t="str">
        <f t="shared" si="134"/>
        <v>n225</v>
      </c>
      <c r="B2810">
        <v>41635</v>
      </c>
      <c r="C2810">
        <v>16229.43</v>
      </c>
      <c r="D2810">
        <v>16232.69</v>
      </c>
      <c r="E2810">
        <v>16056.73</v>
      </c>
      <c r="F2810">
        <v>16178.94</v>
      </c>
      <c r="G2810">
        <v>170600</v>
      </c>
      <c r="H2810">
        <v>16178.94</v>
      </c>
      <c r="I2810">
        <f t="shared" si="135"/>
        <v>2.7821674197059387E-4</v>
      </c>
      <c r="J2810">
        <f t="shared" si="137"/>
        <v>0</v>
      </c>
      <c r="K2810">
        <f t="shared" si="136"/>
        <v>3</v>
      </c>
    </row>
    <row r="2811" spans="1:11" x14ac:dyDescent="0.25">
      <c r="A2811" s="4" t="str">
        <f t="shared" si="134"/>
        <v>n225</v>
      </c>
      <c r="B2811">
        <v>41634</v>
      </c>
      <c r="C2811">
        <v>16087.07</v>
      </c>
      <c r="D2811">
        <v>16186.04</v>
      </c>
      <c r="E2811">
        <v>16082.28</v>
      </c>
      <c r="F2811">
        <v>16174.44</v>
      </c>
      <c r="G2811">
        <v>170200</v>
      </c>
      <c r="H2811">
        <v>16174.44</v>
      </c>
      <c r="I2811">
        <f t="shared" si="135"/>
        <v>1.0271711600069677E-2</v>
      </c>
      <c r="J2811">
        <f t="shared" si="137"/>
        <v>3</v>
      </c>
      <c r="K2811">
        <f t="shared" si="136"/>
        <v>2</v>
      </c>
    </row>
    <row r="2812" spans="1:11" x14ac:dyDescent="0.25">
      <c r="A2812" s="4" t="str">
        <f t="shared" si="134"/>
        <v>n225</v>
      </c>
      <c r="B2812">
        <v>41633</v>
      </c>
      <c r="C2812">
        <v>15861.13</v>
      </c>
      <c r="D2812">
        <v>16010.54</v>
      </c>
      <c r="E2812">
        <v>15853.51</v>
      </c>
      <c r="F2812">
        <v>16009.99</v>
      </c>
      <c r="G2812">
        <v>147400</v>
      </c>
      <c r="H2812">
        <v>16009.99</v>
      </c>
      <c r="I2812">
        <f t="shared" si="135"/>
        <v>7.5937751937935616E-3</v>
      </c>
      <c r="J2812">
        <f t="shared" si="137"/>
        <v>2</v>
      </c>
      <c r="K2812">
        <f t="shared" si="136"/>
        <v>0</v>
      </c>
    </row>
    <row r="2813" spans="1:11" x14ac:dyDescent="0.25">
      <c r="A2813" s="4" t="str">
        <f t="shared" si="134"/>
        <v>n225</v>
      </c>
      <c r="B2813">
        <v>41632</v>
      </c>
      <c r="C2813">
        <v>15955.9</v>
      </c>
      <c r="D2813">
        <v>16029.65</v>
      </c>
      <c r="E2813">
        <v>15849</v>
      </c>
      <c r="F2813">
        <v>15889.33</v>
      </c>
      <c r="G2813">
        <v>163000</v>
      </c>
      <c r="H2813">
        <v>15889.33</v>
      </c>
      <c r="I2813">
        <f t="shared" si="135"/>
        <v>1.1915248619758234E-3</v>
      </c>
      <c r="J2813">
        <f t="shared" si="137"/>
        <v>0</v>
      </c>
      <c r="K2813">
        <f t="shared" si="136"/>
        <v>0</v>
      </c>
    </row>
    <row r="2814" spans="1:11" x14ac:dyDescent="0.25">
      <c r="A2814" s="4" t="str">
        <f t="shared" si="134"/>
        <v>n225</v>
      </c>
      <c r="B2814">
        <v>41631</v>
      </c>
      <c r="C2814">
        <v>15870.42</v>
      </c>
      <c r="D2814">
        <v>15870.42</v>
      </c>
      <c r="E2814">
        <v>15870.42</v>
      </c>
      <c r="F2814">
        <v>15870.42</v>
      </c>
      <c r="G2814">
        <v>0</v>
      </c>
      <c r="H2814">
        <v>15870.42</v>
      </c>
      <c r="I2814">
        <f t="shared" si="135"/>
        <v>0</v>
      </c>
      <c r="J2814">
        <f t="shared" si="137"/>
        <v>0</v>
      </c>
      <c r="K2814">
        <f t="shared" si="136"/>
        <v>0</v>
      </c>
    </row>
    <row r="2815" spans="1:11" x14ac:dyDescent="0.25">
      <c r="A2815" s="4" t="str">
        <f t="shared" ref="A2815:A2878" si="138">A2814</f>
        <v>n225</v>
      </c>
      <c r="B2815">
        <v>41628</v>
      </c>
      <c r="C2815">
        <v>15790.69</v>
      </c>
      <c r="D2815">
        <v>15870.42</v>
      </c>
      <c r="E2815">
        <v>15755.36</v>
      </c>
      <c r="F2815">
        <v>15870.42</v>
      </c>
      <c r="G2815">
        <v>165000</v>
      </c>
      <c r="H2815">
        <v>15870.42</v>
      </c>
      <c r="I2815">
        <f t="shared" si="135"/>
        <v>7.062137986610928E-4</v>
      </c>
      <c r="J2815">
        <f t="shared" si="137"/>
        <v>0</v>
      </c>
      <c r="K2815">
        <f t="shared" si="136"/>
        <v>5</v>
      </c>
    </row>
    <row r="2816" spans="1:11" x14ac:dyDescent="0.25">
      <c r="A2816" s="4" t="str">
        <f t="shared" si="138"/>
        <v>n225</v>
      </c>
      <c r="B2816">
        <v>41627</v>
      </c>
      <c r="C2816">
        <v>15809.43</v>
      </c>
      <c r="D2816">
        <v>15891.82</v>
      </c>
      <c r="E2816">
        <v>15798.85</v>
      </c>
      <c r="F2816">
        <v>15859.22</v>
      </c>
      <c r="G2816">
        <v>190300</v>
      </c>
      <c r="H2816">
        <v>15859.22</v>
      </c>
      <c r="I2816">
        <f t="shared" si="135"/>
        <v>1.7412335287853242E-2</v>
      </c>
      <c r="J2816">
        <f t="shared" si="137"/>
        <v>5</v>
      </c>
      <c r="K2816">
        <f t="shared" si="136"/>
        <v>6</v>
      </c>
    </row>
    <row r="2817" spans="1:11" x14ac:dyDescent="0.25">
      <c r="A2817" s="4" t="str">
        <f t="shared" si="138"/>
        <v>n225</v>
      </c>
      <c r="B2817">
        <v>41626</v>
      </c>
      <c r="C2817">
        <v>15273.24</v>
      </c>
      <c r="D2817">
        <v>15588.42</v>
      </c>
      <c r="E2817">
        <v>15268.18</v>
      </c>
      <c r="F2817">
        <v>15587.8</v>
      </c>
      <c r="G2817">
        <v>175200</v>
      </c>
      <c r="H2817">
        <v>15587.8</v>
      </c>
      <c r="I2817">
        <f t="shared" si="135"/>
        <v>2.0235453047819041E-2</v>
      </c>
      <c r="J2817">
        <f t="shared" si="137"/>
        <v>6</v>
      </c>
      <c r="K2817">
        <f t="shared" si="136"/>
        <v>2</v>
      </c>
    </row>
    <row r="2818" spans="1:11" x14ac:dyDescent="0.25">
      <c r="A2818" s="4" t="str">
        <f t="shared" si="138"/>
        <v>n225</v>
      </c>
      <c r="B2818">
        <v>41625</v>
      </c>
      <c r="C2818">
        <v>15290.22</v>
      </c>
      <c r="D2818">
        <v>15322.13</v>
      </c>
      <c r="E2818">
        <v>15248.42</v>
      </c>
      <c r="F2818">
        <v>15278.63</v>
      </c>
      <c r="G2818">
        <v>120400</v>
      </c>
      <c r="H2818">
        <v>15278.63</v>
      </c>
      <c r="I2818">
        <f t="shared" ref="I2818:I2881" si="139">(H2818/H2819)-1</f>
        <v>8.2967562006242002E-3</v>
      </c>
      <c r="J2818">
        <f t="shared" si="137"/>
        <v>2</v>
      </c>
      <c r="K2818">
        <f t="shared" si="136"/>
        <v>-5</v>
      </c>
    </row>
    <row r="2819" spans="1:11" x14ac:dyDescent="0.25">
      <c r="A2819" s="4" t="str">
        <f t="shared" si="138"/>
        <v>n225</v>
      </c>
      <c r="B2819">
        <v>41624</v>
      </c>
      <c r="C2819">
        <v>15408.35</v>
      </c>
      <c r="D2819">
        <v>15408.35</v>
      </c>
      <c r="E2819">
        <v>15146.13</v>
      </c>
      <c r="F2819">
        <v>15152.91</v>
      </c>
      <c r="G2819">
        <v>139600</v>
      </c>
      <c r="H2819">
        <v>15152.91</v>
      </c>
      <c r="I2819">
        <f t="shared" si="139"/>
        <v>-1.6243472909042489E-2</v>
      </c>
      <c r="J2819">
        <f t="shared" si="137"/>
        <v>-5</v>
      </c>
      <c r="K2819">
        <f t="shared" ref="K2819:K2882" si="140">J2820</f>
        <v>1</v>
      </c>
    </row>
    <row r="2820" spans="1:11" x14ac:dyDescent="0.25">
      <c r="A2820" s="4" t="str">
        <f t="shared" si="138"/>
        <v>n225</v>
      </c>
      <c r="B2820">
        <v>41621</v>
      </c>
      <c r="C2820">
        <v>15316.89</v>
      </c>
      <c r="D2820">
        <v>15532.94</v>
      </c>
      <c r="E2820">
        <v>15251.45</v>
      </c>
      <c r="F2820">
        <v>15403.11</v>
      </c>
      <c r="G2820">
        <v>246200</v>
      </c>
      <c r="H2820">
        <v>15403.11</v>
      </c>
      <c r="I2820">
        <f t="shared" si="139"/>
        <v>3.9949627879873884E-3</v>
      </c>
      <c r="J2820">
        <f t="shared" si="137"/>
        <v>1</v>
      </c>
      <c r="K2820">
        <f t="shared" si="140"/>
        <v>-3</v>
      </c>
    </row>
    <row r="2821" spans="1:11" x14ac:dyDescent="0.25">
      <c r="A2821" s="4" t="str">
        <f t="shared" si="138"/>
        <v>n225</v>
      </c>
      <c r="B2821">
        <v>41620</v>
      </c>
      <c r="C2821">
        <v>15377.32</v>
      </c>
      <c r="D2821">
        <v>15392.66</v>
      </c>
      <c r="E2821">
        <v>15255.36</v>
      </c>
      <c r="F2821">
        <v>15341.82</v>
      </c>
      <c r="G2821">
        <v>132300</v>
      </c>
      <c r="H2821">
        <v>15341.82</v>
      </c>
      <c r="I2821">
        <f t="shared" si="139"/>
        <v>-1.1165925236512164E-2</v>
      </c>
      <c r="J2821">
        <f t="shared" si="137"/>
        <v>-3</v>
      </c>
      <c r="K2821">
        <f t="shared" si="140"/>
        <v>-2</v>
      </c>
    </row>
    <row r="2822" spans="1:11" x14ac:dyDescent="0.25">
      <c r="A2822" s="4" t="str">
        <f t="shared" si="138"/>
        <v>n225</v>
      </c>
      <c r="B2822">
        <v>41619</v>
      </c>
      <c r="C2822">
        <v>15509.93</v>
      </c>
      <c r="D2822">
        <v>15562.3</v>
      </c>
      <c r="E2822">
        <v>15386.11</v>
      </c>
      <c r="F2822">
        <v>15515.06</v>
      </c>
      <c r="G2822">
        <v>129200</v>
      </c>
      <c r="H2822">
        <v>15515.06</v>
      </c>
      <c r="I2822">
        <f t="shared" si="139"/>
        <v>-6.1654018785098907E-3</v>
      </c>
      <c r="J2822">
        <f t="shared" si="137"/>
        <v>-2</v>
      </c>
      <c r="K2822">
        <f t="shared" si="140"/>
        <v>0</v>
      </c>
    </row>
    <row r="2823" spans="1:11" x14ac:dyDescent="0.25">
      <c r="A2823" s="4" t="str">
        <f t="shared" si="138"/>
        <v>n225</v>
      </c>
      <c r="B2823">
        <v>41618</v>
      </c>
      <c r="C2823">
        <v>15633.97</v>
      </c>
      <c r="D2823">
        <v>15633.97</v>
      </c>
      <c r="E2823">
        <v>15562.06</v>
      </c>
      <c r="F2823">
        <v>15611.31</v>
      </c>
      <c r="G2823">
        <v>127200</v>
      </c>
      <c r="H2823">
        <v>15611.31</v>
      </c>
      <c r="I2823">
        <f t="shared" si="139"/>
        <v>-2.4855896502347097E-3</v>
      </c>
      <c r="J2823">
        <f t="shared" si="137"/>
        <v>0</v>
      </c>
      <c r="K2823">
        <f t="shared" si="140"/>
        <v>7</v>
      </c>
    </row>
    <row r="2824" spans="1:11" x14ac:dyDescent="0.25">
      <c r="A2824" s="4" t="str">
        <f t="shared" si="138"/>
        <v>n225</v>
      </c>
      <c r="B2824">
        <v>41617</v>
      </c>
      <c r="C2824">
        <v>15556.6</v>
      </c>
      <c r="D2824">
        <v>15650.21</v>
      </c>
      <c r="E2824">
        <v>15547.29</v>
      </c>
      <c r="F2824">
        <v>15650.21</v>
      </c>
      <c r="G2824">
        <v>136900</v>
      </c>
      <c r="H2824">
        <v>15650.21</v>
      </c>
      <c r="I2824">
        <f t="shared" si="139"/>
        <v>2.2898902342897154E-2</v>
      </c>
      <c r="J2824">
        <f t="shared" si="137"/>
        <v>7</v>
      </c>
      <c r="K2824">
        <f t="shared" si="140"/>
        <v>2</v>
      </c>
    </row>
    <row r="2825" spans="1:11" x14ac:dyDescent="0.25">
      <c r="A2825" s="4" t="str">
        <f t="shared" si="138"/>
        <v>n225</v>
      </c>
      <c r="B2825">
        <v>41614</v>
      </c>
      <c r="C2825">
        <v>15112.54</v>
      </c>
      <c r="D2825">
        <v>15327.37</v>
      </c>
      <c r="E2825">
        <v>15112.54</v>
      </c>
      <c r="F2825">
        <v>15299.86</v>
      </c>
      <c r="G2825">
        <v>135300</v>
      </c>
      <c r="H2825">
        <v>15299.86</v>
      </c>
      <c r="I2825">
        <f t="shared" si="139"/>
        <v>8.0625979658033309E-3</v>
      </c>
      <c r="J2825">
        <f t="shared" si="137"/>
        <v>2</v>
      </c>
      <c r="K2825">
        <f t="shared" si="140"/>
        <v>-4</v>
      </c>
    </row>
    <row r="2826" spans="1:11" x14ac:dyDescent="0.25">
      <c r="A2826" s="4" t="str">
        <f t="shared" si="138"/>
        <v>n225</v>
      </c>
      <c r="B2826">
        <v>41613</v>
      </c>
      <c r="C2826">
        <v>15354.53</v>
      </c>
      <c r="D2826">
        <v>15430.2</v>
      </c>
      <c r="E2826">
        <v>15139.12</v>
      </c>
      <c r="F2826">
        <v>15177.49</v>
      </c>
      <c r="G2826">
        <v>150700</v>
      </c>
      <c r="H2826">
        <v>15177.49</v>
      </c>
      <c r="I2826">
        <f t="shared" si="139"/>
        <v>-1.4956574337646744E-2</v>
      </c>
      <c r="J2826">
        <f t="shared" si="137"/>
        <v>-4</v>
      </c>
      <c r="K2826">
        <f t="shared" si="140"/>
        <v>-7</v>
      </c>
    </row>
    <row r="2827" spans="1:11" x14ac:dyDescent="0.25">
      <c r="A2827" s="4" t="str">
        <f t="shared" si="138"/>
        <v>n225</v>
      </c>
      <c r="B2827">
        <v>41612</v>
      </c>
      <c r="C2827">
        <v>15520.2</v>
      </c>
      <c r="D2827">
        <v>15579.36</v>
      </c>
      <c r="E2827">
        <v>15326.06</v>
      </c>
      <c r="F2827">
        <v>15407.94</v>
      </c>
      <c r="G2827">
        <v>159000</v>
      </c>
      <c r="H2827">
        <v>15407.94</v>
      </c>
      <c r="I2827">
        <f t="shared" si="139"/>
        <v>-2.1696976315679128E-2</v>
      </c>
      <c r="J2827">
        <f t="shared" si="137"/>
        <v>-7</v>
      </c>
      <c r="K2827">
        <f t="shared" si="140"/>
        <v>1</v>
      </c>
    </row>
    <row r="2828" spans="1:11" x14ac:dyDescent="0.25">
      <c r="A2828" s="4" t="str">
        <f t="shared" si="138"/>
        <v>n225</v>
      </c>
      <c r="B2828">
        <v>41611</v>
      </c>
      <c r="C2828">
        <v>15747.54</v>
      </c>
      <c r="D2828">
        <v>15794.15</v>
      </c>
      <c r="E2828">
        <v>15661.9</v>
      </c>
      <c r="F2828">
        <v>15749.66</v>
      </c>
      <c r="G2828">
        <v>167200</v>
      </c>
      <c r="H2828">
        <v>15749.66</v>
      </c>
      <c r="I2828">
        <f t="shared" si="139"/>
        <v>6.0421320377359589E-3</v>
      </c>
      <c r="J2828">
        <f t="shared" si="137"/>
        <v>1</v>
      </c>
      <c r="K2828">
        <f t="shared" si="140"/>
        <v>0</v>
      </c>
    </row>
    <row r="2829" spans="1:11" x14ac:dyDescent="0.25">
      <c r="A2829" s="4" t="str">
        <f t="shared" si="138"/>
        <v>n225</v>
      </c>
      <c r="B2829">
        <v>41610</v>
      </c>
      <c r="C2829">
        <v>15659.74</v>
      </c>
      <c r="D2829">
        <v>15703.02</v>
      </c>
      <c r="E2829">
        <v>15579.54</v>
      </c>
      <c r="F2829">
        <v>15655.07</v>
      </c>
      <c r="G2829">
        <v>143200</v>
      </c>
      <c r="H2829">
        <v>15655.07</v>
      </c>
      <c r="I2829">
        <f t="shared" si="139"/>
        <v>-4.3417548479207646E-4</v>
      </c>
      <c r="J2829">
        <f t="shared" si="137"/>
        <v>0</v>
      </c>
      <c r="K2829">
        <f t="shared" si="140"/>
        <v>-1</v>
      </c>
    </row>
    <row r="2830" spans="1:11" x14ac:dyDescent="0.25">
      <c r="A2830" s="4" t="str">
        <f t="shared" si="138"/>
        <v>n225</v>
      </c>
      <c r="B2830">
        <v>41607</v>
      </c>
      <c r="C2830">
        <v>15661.43</v>
      </c>
      <c r="D2830">
        <v>15727.96</v>
      </c>
      <c r="E2830">
        <v>15507.17</v>
      </c>
      <c r="F2830">
        <v>15661.87</v>
      </c>
      <c r="G2830">
        <v>158300</v>
      </c>
      <c r="H2830">
        <v>15661.87</v>
      </c>
      <c r="I2830">
        <f t="shared" si="139"/>
        <v>-4.1488842203785126E-3</v>
      </c>
      <c r="J2830">
        <f t="shared" si="137"/>
        <v>-1</v>
      </c>
      <c r="K2830">
        <f t="shared" si="140"/>
        <v>5</v>
      </c>
    </row>
    <row r="2831" spans="1:11" x14ac:dyDescent="0.25">
      <c r="A2831" s="4" t="str">
        <f t="shared" si="138"/>
        <v>n225</v>
      </c>
      <c r="B2831">
        <v>41606</v>
      </c>
      <c r="C2831">
        <v>15622.19</v>
      </c>
      <c r="D2831">
        <v>15729.09</v>
      </c>
      <c r="E2831">
        <v>15605.73</v>
      </c>
      <c r="F2831">
        <v>15727.12</v>
      </c>
      <c r="G2831">
        <v>154000</v>
      </c>
      <c r="H2831">
        <v>15727.12</v>
      </c>
      <c r="I2831">
        <f t="shared" si="139"/>
        <v>1.7960947932086579E-2</v>
      </c>
      <c r="J2831">
        <f t="shared" si="137"/>
        <v>5</v>
      </c>
      <c r="K2831">
        <f t="shared" si="140"/>
        <v>-1</v>
      </c>
    </row>
    <row r="2832" spans="1:11" x14ac:dyDescent="0.25">
      <c r="A2832" s="4" t="str">
        <f t="shared" si="138"/>
        <v>n225</v>
      </c>
      <c r="B2832">
        <v>41605</v>
      </c>
      <c r="C2832">
        <v>15414.52</v>
      </c>
      <c r="D2832">
        <v>15512.76</v>
      </c>
      <c r="E2832">
        <v>15414.52</v>
      </c>
      <c r="F2832">
        <v>15449.63</v>
      </c>
      <c r="G2832">
        <v>144700</v>
      </c>
      <c r="H2832">
        <v>15449.63</v>
      </c>
      <c r="I2832">
        <f t="shared" si="139"/>
        <v>-4.2287454141863856E-3</v>
      </c>
      <c r="J2832">
        <f t="shared" si="137"/>
        <v>-1</v>
      </c>
      <c r="K2832">
        <f t="shared" si="140"/>
        <v>-2</v>
      </c>
    </row>
    <row r="2833" spans="1:11" x14ac:dyDescent="0.25">
      <c r="A2833" s="4" t="str">
        <f t="shared" si="138"/>
        <v>n225</v>
      </c>
      <c r="B2833">
        <v>41604</v>
      </c>
      <c r="C2833">
        <v>15501.95</v>
      </c>
      <c r="D2833">
        <v>15577.97</v>
      </c>
      <c r="E2833">
        <v>15460.97</v>
      </c>
      <c r="F2833">
        <v>15515.24</v>
      </c>
      <c r="G2833">
        <v>156700</v>
      </c>
      <c r="H2833">
        <v>15515.24</v>
      </c>
      <c r="I2833">
        <f t="shared" si="139"/>
        <v>-6.6514588200494718E-3</v>
      </c>
      <c r="J2833">
        <f t="shared" si="137"/>
        <v>-2</v>
      </c>
      <c r="K2833">
        <f t="shared" si="140"/>
        <v>5</v>
      </c>
    </row>
    <row r="2834" spans="1:11" x14ac:dyDescent="0.25">
      <c r="A2834" s="4" t="str">
        <f t="shared" si="138"/>
        <v>n225</v>
      </c>
      <c r="B2834">
        <v>41603</v>
      </c>
      <c r="C2834">
        <v>15504.78</v>
      </c>
      <c r="D2834">
        <v>15619.13</v>
      </c>
      <c r="E2834">
        <v>15469.87</v>
      </c>
      <c r="F2834">
        <v>15619.13</v>
      </c>
      <c r="G2834">
        <v>176400</v>
      </c>
      <c r="H2834">
        <v>15619.13</v>
      </c>
      <c r="I2834">
        <f t="shared" si="139"/>
        <v>1.5434554783210208E-2</v>
      </c>
      <c r="J2834">
        <f t="shared" si="137"/>
        <v>5</v>
      </c>
      <c r="K2834">
        <f t="shared" si="140"/>
        <v>0</v>
      </c>
    </row>
    <row r="2835" spans="1:11" x14ac:dyDescent="0.25">
      <c r="A2835" s="4" t="str">
        <f t="shared" si="138"/>
        <v>n225</v>
      </c>
      <c r="B2835">
        <v>41600</v>
      </c>
      <c r="C2835">
        <v>15513.45</v>
      </c>
      <c r="D2835">
        <v>15579.39</v>
      </c>
      <c r="E2835">
        <v>15307.44</v>
      </c>
      <c r="F2835">
        <v>15381.72</v>
      </c>
      <c r="G2835">
        <v>211200</v>
      </c>
      <c r="H2835">
        <v>15381.72</v>
      </c>
      <c r="I2835">
        <f t="shared" si="139"/>
        <v>1.0490966835008386E-3</v>
      </c>
      <c r="J2835">
        <f t="shared" si="137"/>
        <v>0</v>
      </c>
      <c r="K2835">
        <f t="shared" si="140"/>
        <v>6</v>
      </c>
    </row>
    <row r="2836" spans="1:11" x14ac:dyDescent="0.25">
      <c r="A2836" s="4" t="str">
        <f t="shared" si="138"/>
        <v>n225</v>
      </c>
      <c r="B2836">
        <v>41599</v>
      </c>
      <c r="C2836">
        <v>15176.65</v>
      </c>
      <c r="D2836">
        <v>15377</v>
      </c>
      <c r="E2836">
        <v>15168.47</v>
      </c>
      <c r="F2836">
        <v>15365.6</v>
      </c>
      <c r="G2836">
        <v>168200</v>
      </c>
      <c r="H2836">
        <v>15365.6</v>
      </c>
      <c r="I2836">
        <f t="shared" si="139"/>
        <v>1.9203930995325136E-2</v>
      </c>
      <c r="J2836">
        <f t="shared" si="137"/>
        <v>6</v>
      </c>
      <c r="K2836">
        <f t="shared" si="140"/>
        <v>-1</v>
      </c>
    </row>
    <row r="2837" spans="1:11" x14ac:dyDescent="0.25">
      <c r="A2837" s="4" t="str">
        <f t="shared" si="138"/>
        <v>n225</v>
      </c>
      <c r="B2837">
        <v>41598</v>
      </c>
      <c r="C2837">
        <v>15176.35</v>
      </c>
      <c r="D2837">
        <v>15209.67</v>
      </c>
      <c r="E2837">
        <v>15069.98</v>
      </c>
      <c r="F2837">
        <v>15076.08</v>
      </c>
      <c r="G2837">
        <v>142500</v>
      </c>
      <c r="H2837">
        <v>15076.08</v>
      </c>
      <c r="I2837">
        <f t="shared" si="139"/>
        <v>-3.3371764631218159E-3</v>
      </c>
      <c r="J2837">
        <f t="shared" si="137"/>
        <v>-1</v>
      </c>
      <c r="K2837">
        <f t="shared" si="140"/>
        <v>0</v>
      </c>
    </row>
    <row r="2838" spans="1:11" x14ac:dyDescent="0.25">
      <c r="A2838" s="4" t="str">
        <f t="shared" si="138"/>
        <v>n225</v>
      </c>
      <c r="B2838">
        <v>41597</v>
      </c>
      <c r="C2838">
        <v>15096.63</v>
      </c>
      <c r="D2838">
        <v>15163.06</v>
      </c>
      <c r="E2838">
        <v>15020.33</v>
      </c>
      <c r="F2838">
        <v>15126.56</v>
      </c>
      <c r="G2838">
        <v>130200</v>
      </c>
      <c r="H2838">
        <v>15126.56</v>
      </c>
      <c r="I2838">
        <f t="shared" si="139"/>
        <v>-2.4887400011869287E-3</v>
      </c>
      <c r="J2838">
        <f t="shared" si="137"/>
        <v>0</v>
      </c>
      <c r="K2838">
        <f t="shared" si="140"/>
        <v>0</v>
      </c>
    </row>
    <row r="2839" spans="1:11" x14ac:dyDescent="0.25">
      <c r="A2839" s="4" t="str">
        <f t="shared" si="138"/>
        <v>n225</v>
      </c>
      <c r="B2839">
        <v>41596</v>
      </c>
      <c r="C2839">
        <v>15253.24</v>
      </c>
      <c r="D2839">
        <v>15273.61</v>
      </c>
      <c r="E2839">
        <v>15106.82</v>
      </c>
      <c r="F2839">
        <v>15164.3</v>
      </c>
      <c r="G2839">
        <v>180100</v>
      </c>
      <c r="H2839">
        <v>15164.3</v>
      </c>
      <c r="I2839">
        <f t="shared" si="139"/>
        <v>-1.0681844556748032E-4</v>
      </c>
      <c r="J2839">
        <f t="shared" si="137"/>
        <v>0</v>
      </c>
      <c r="K2839">
        <f t="shared" si="140"/>
        <v>6</v>
      </c>
    </row>
    <row r="2840" spans="1:11" x14ac:dyDescent="0.25">
      <c r="A2840" s="4" t="str">
        <f t="shared" si="138"/>
        <v>n225</v>
      </c>
      <c r="B2840">
        <v>41593</v>
      </c>
      <c r="C2840">
        <v>15034.33</v>
      </c>
      <c r="D2840">
        <v>15203.11</v>
      </c>
      <c r="E2840">
        <v>14994.7</v>
      </c>
      <c r="F2840">
        <v>15165.92</v>
      </c>
      <c r="G2840">
        <v>212600</v>
      </c>
      <c r="H2840">
        <v>15165.92</v>
      </c>
      <c r="I2840">
        <f t="shared" si="139"/>
        <v>1.946101243512377E-2</v>
      </c>
      <c r="J2840">
        <f t="shared" si="137"/>
        <v>6</v>
      </c>
      <c r="K2840">
        <f t="shared" si="140"/>
        <v>6</v>
      </c>
    </row>
    <row r="2841" spans="1:11" x14ac:dyDescent="0.25">
      <c r="A2841" s="4" t="str">
        <f t="shared" si="138"/>
        <v>n225</v>
      </c>
      <c r="B2841">
        <v>41592</v>
      </c>
      <c r="C2841">
        <v>14665.75</v>
      </c>
      <c r="D2841">
        <v>14966.43</v>
      </c>
      <c r="E2841">
        <v>14665.75</v>
      </c>
      <c r="F2841">
        <v>14876.41</v>
      </c>
      <c r="G2841">
        <v>190100</v>
      </c>
      <c r="H2841">
        <v>14876.41</v>
      </c>
      <c r="I2841">
        <f t="shared" si="139"/>
        <v>2.1229258139541241E-2</v>
      </c>
      <c r="J2841">
        <f t="shared" ref="J2841:J2904" si="141">ROUNDDOWN(I2841/N$2,0)</f>
        <v>6</v>
      </c>
      <c r="K2841">
        <f t="shared" si="140"/>
        <v>0</v>
      </c>
    </row>
    <row r="2842" spans="1:11" x14ac:dyDescent="0.25">
      <c r="A2842" s="4" t="str">
        <f t="shared" si="138"/>
        <v>n225</v>
      </c>
      <c r="B2842">
        <v>41591</v>
      </c>
      <c r="C2842">
        <v>14527.97</v>
      </c>
      <c r="D2842">
        <v>14599.53</v>
      </c>
      <c r="E2842">
        <v>14490.92</v>
      </c>
      <c r="F2842">
        <v>14567.16</v>
      </c>
      <c r="G2842">
        <v>170200</v>
      </c>
      <c r="H2842">
        <v>14567.16</v>
      </c>
      <c r="I2842">
        <f t="shared" si="139"/>
        <v>-1.4751163230669606E-3</v>
      </c>
      <c r="J2842">
        <f t="shared" si="141"/>
        <v>0</v>
      </c>
      <c r="K2842">
        <f t="shared" si="140"/>
        <v>7</v>
      </c>
    </row>
    <row r="2843" spans="1:11" x14ac:dyDescent="0.25">
      <c r="A2843" s="4" t="str">
        <f t="shared" si="138"/>
        <v>n225</v>
      </c>
      <c r="B2843">
        <v>41590</v>
      </c>
      <c r="C2843">
        <v>14289.87</v>
      </c>
      <c r="D2843">
        <v>14588.68</v>
      </c>
      <c r="E2843">
        <v>14278.21</v>
      </c>
      <c r="F2843">
        <v>14588.68</v>
      </c>
      <c r="G2843">
        <v>157600</v>
      </c>
      <c r="H2843">
        <v>14588.68</v>
      </c>
      <c r="I2843">
        <f t="shared" si="139"/>
        <v>2.2343628239700042E-2</v>
      </c>
      <c r="J2843">
        <f t="shared" si="141"/>
        <v>7</v>
      </c>
      <c r="K2843">
        <f t="shared" si="140"/>
        <v>4</v>
      </c>
    </row>
    <row r="2844" spans="1:11" x14ac:dyDescent="0.25">
      <c r="A2844" s="4" t="str">
        <f t="shared" si="138"/>
        <v>n225</v>
      </c>
      <c r="B2844">
        <v>41589</v>
      </c>
      <c r="C2844">
        <v>14271.48</v>
      </c>
      <c r="D2844">
        <v>14304.29</v>
      </c>
      <c r="E2844">
        <v>14208.13</v>
      </c>
      <c r="F2844">
        <v>14269.84</v>
      </c>
      <c r="G2844">
        <v>113500</v>
      </c>
      <c r="H2844">
        <v>14269.84</v>
      </c>
      <c r="I2844">
        <f t="shared" si="139"/>
        <v>1.2993724621631619E-2</v>
      </c>
      <c r="J2844">
        <f t="shared" si="141"/>
        <v>4</v>
      </c>
      <c r="K2844">
        <f t="shared" si="140"/>
        <v>-3</v>
      </c>
    </row>
    <row r="2845" spans="1:11" x14ac:dyDescent="0.25">
      <c r="A2845" s="4" t="str">
        <f t="shared" si="138"/>
        <v>n225</v>
      </c>
      <c r="B2845">
        <v>41586</v>
      </c>
      <c r="C2845">
        <v>14026.17</v>
      </c>
      <c r="D2845">
        <v>14122.28</v>
      </c>
      <c r="E2845">
        <v>14026.17</v>
      </c>
      <c r="F2845">
        <v>14086.8</v>
      </c>
      <c r="G2845">
        <v>117800</v>
      </c>
      <c r="H2845">
        <v>14086.8</v>
      </c>
      <c r="I2845">
        <f t="shared" si="139"/>
        <v>-9.9547104250361507E-3</v>
      </c>
      <c r="J2845">
        <f t="shared" si="141"/>
        <v>-3</v>
      </c>
      <c r="K2845">
        <f t="shared" si="140"/>
        <v>-2</v>
      </c>
    </row>
    <row r="2846" spans="1:11" x14ac:dyDescent="0.25">
      <c r="A2846" s="4" t="str">
        <f t="shared" si="138"/>
        <v>n225</v>
      </c>
      <c r="B2846">
        <v>41585</v>
      </c>
      <c r="C2846">
        <v>14355.56</v>
      </c>
      <c r="D2846">
        <v>14371.56</v>
      </c>
      <c r="E2846">
        <v>14222.03</v>
      </c>
      <c r="F2846">
        <v>14228.44</v>
      </c>
      <c r="G2846">
        <v>111600</v>
      </c>
      <c r="H2846">
        <v>14228.44</v>
      </c>
      <c r="I2846">
        <f t="shared" si="139"/>
        <v>-7.5934746476151727E-3</v>
      </c>
      <c r="J2846">
        <f t="shared" si="141"/>
        <v>-2</v>
      </c>
      <c r="K2846">
        <f t="shared" si="140"/>
        <v>2</v>
      </c>
    </row>
    <row r="2847" spans="1:11" x14ac:dyDescent="0.25">
      <c r="A2847" s="4" t="str">
        <f t="shared" si="138"/>
        <v>n225</v>
      </c>
      <c r="B2847">
        <v>41584</v>
      </c>
      <c r="C2847">
        <v>14155.34</v>
      </c>
      <c r="D2847">
        <v>14407.69</v>
      </c>
      <c r="E2847">
        <v>14130.86</v>
      </c>
      <c r="F2847">
        <v>14337.31</v>
      </c>
      <c r="G2847">
        <v>142200</v>
      </c>
      <c r="H2847">
        <v>14337.31</v>
      </c>
      <c r="I2847">
        <f t="shared" si="139"/>
        <v>7.8690396102174542E-3</v>
      </c>
      <c r="J2847">
        <f t="shared" si="141"/>
        <v>2</v>
      </c>
      <c r="K2847">
        <f t="shared" si="140"/>
        <v>0</v>
      </c>
    </row>
    <row r="2848" spans="1:11" x14ac:dyDescent="0.25">
      <c r="A2848" s="4" t="str">
        <f t="shared" si="138"/>
        <v>n225</v>
      </c>
      <c r="B2848">
        <v>41583</v>
      </c>
      <c r="C2848">
        <v>14319.75</v>
      </c>
      <c r="D2848">
        <v>14323.24</v>
      </c>
      <c r="E2848">
        <v>14141.82</v>
      </c>
      <c r="F2848">
        <v>14225.37</v>
      </c>
      <c r="G2848">
        <v>167100</v>
      </c>
      <c r="H2848">
        <v>14225.37</v>
      </c>
      <c r="I2848">
        <f t="shared" si="139"/>
        <v>1.6758710480602179E-3</v>
      </c>
      <c r="J2848">
        <f t="shared" si="141"/>
        <v>0</v>
      </c>
      <c r="K2848">
        <f t="shared" si="140"/>
        <v>-2</v>
      </c>
    </row>
    <row r="2849" spans="1:11" x14ac:dyDescent="0.25">
      <c r="A2849" s="4" t="str">
        <f t="shared" si="138"/>
        <v>n225</v>
      </c>
      <c r="B2849">
        <v>41579</v>
      </c>
      <c r="C2849">
        <v>14403.07</v>
      </c>
      <c r="D2849">
        <v>14411.05</v>
      </c>
      <c r="E2849">
        <v>14126.41</v>
      </c>
      <c r="F2849">
        <v>14201.57</v>
      </c>
      <c r="G2849">
        <v>170800</v>
      </c>
      <c r="H2849">
        <v>14201.57</v>
      </c>
      <c r="I2849">
        <f t="shared" si="139"/>
        <v>-8.8198303454649629E-3</v>
      </c>
      <c r="J2849">
        <f t="shared" si="141"/>
        <v>-2</v>
      </c>
      <c r="K2849">
        <f t="shared" si="140"/>
        <v>-3</v>
      </c>
    </row>
    <row r="2850" spans="1:11" x14ac:dyDescent="0.25">
      <c r="A2850" s="4" t="str">
        <f t="shared" si="138"/>
        <v>n225</v>
      </c>
      <c r="B2850">
        <v>41578</v>
      </c>
      <c r="C2850">
        <v>14474.01</v>
      </c>
      <c r="D2850">
        <v>14516.08</v>
      </c>
      <c r="E2850">
        <v>14324.17</v>
      </c>
      <c r="F2850">
        <v>14327.94</v>
      </c>
      <c r="G2850">
        <v>158400</v>
      </c>
      <c r="H2850">
        <v>14327.94</v>
      </c>
      <c r="I2850">
        <f t="shared" si="139"/>
        <v>-1.2026326767730744E-2</v>
      </c>
      <c r="J2850">
        <f t="shared" si="141"/>
        <v>-3</v>
      </c>
      <c r="K2850">
        <f t="shared" si="140"/>
        <v>3</v>
      </c>
    </row>
    <row r="2851" spans="1:11" x14ac:dyDescent="0.25">
      <c r="A2851" s="4" t="str">
        <f t="shared" si="138"/>
        <v>n225</v>
      </c>
      <c r="B2851">
        <v>41577</v>
      </c>
      <c r="C2851">
        <v>14464.67</v>
      </c>
      <c r="D2851">
        <v>14526.88</v>
      </c>
      <c r="E2851">
        <v>14425.58</v>
      </c>
      <c r="F2851">
        <v>14502.35</v>
      </c>
      <c r="G2851">
        <v>156800</v>
      </c>
      <c r="H2851">
        <v>14502.35</v>
      </c>
      <c r="I2851">
        <f t="shared" si="139"/>
        <v>1.2311199652659033E-2</v>
      </c>
      <c r="J2851">
        <f t="shared" si="141"/>
        <v>3</v>
      </c>
      <c r="K2851">
        <f t="shared" si="140"/>
        <v>-1</v>
      </c>
    </row>
    <row r="2852" spans="1:11" x14ac:dyDescent="0.25">
      <c r="A2852" s="4" t="str">
        <f t="shared" si="138"/>
        <v>n225</v>
      </c>
      <c r="B2852">
        <v>41576</v>
      </c>
      <c r="C2852">
        <v>14288.72</v>
      </c>
      <c r="D2852">
        <v>14395.96</v>
      </c>
      <c r="E2852">
        <v>14224.59</v>
      </c>
      <c r="F2852">
        <v>14325.98</v>
      </c>
      <c r="G2852">
        <v>135600</v>
      </c>
      <c r="H2852">
        <v>14325.98</v>
      </c>
      <c r="I2852">
        <f t="shared" si="139"/>
        <v>-4.8666160972046235E-3</v>
      </c>
      <c r="J2852">
        <f t="shared" si="141"/>
        <v>-1</v>
      </c>
      <c r="K2852">
        <f t="shared" si="140"/>
        <v>7</v>
      </c>
    </row>
    <row r="2853" spans="1:11" x14ac:dyDescent="0.25">
      <c r="A2853" s="4" t="str">
        <f t="shared" si="138"/>
        <v>n225</v>
      </c>
      <c r="B2853">
        <v>41575</v>
      </c>
      <c r="C2853">
        <v>14261.65</v>
      </c>
      <c r="D2853">
        <v>14400.32</v>
      </c>
      <c r="E2853">
        <v>14194.42</v>
      </c>
      <c r="F2853">
        <v>14396.04</v>
      </c>
      <c r="G2853">
        <v>109500</v>
      </c>
      <c r="H2853">
        <v>14396.04</v>
      </c>
      <c r="I2853">
        <f t="shared" si="139"/>
        <v>2.1851636015698173E-2</v>
      </c>
      <c r="J2853">
        <f t="shared" si="141"/>
        <v>7</v>
      </c>
      <c r="K2853">
        <f t="shared" si="140"/>
        <v>-8</v>
      </c>
    </row>
    <row r="2854" spans="1:11" x14ac:dyDescent="0.25">
      <c r="A2854" s="4" t="str">
        <f t="shared" si="138"/>
        <v>n225</v>
      </c>
      <c r="B2854">
        <v>41572</v>
      </c>
      <c r="C2854">
        <v>14439.14</v>
      </c>
      <c r="D2854">
        <v>14442.12</v>
      </c>
      <c r="E2854">
        <v>14088.19</v>
      </c>
      <c r="F2854">
        <v>14088.19</v>
      </c>
      <c r="G2854">
        <v>139000</v>
      </c>
      <c r="H2854">
        <v>14088.19</v>
      </c>
      <c r="I2854">
        <f t="shared" si="139"/>
        <v>-2.7489212303117183E-2</v>
      </c>
      <c r="J2854">
        <f t="shared" si="141"/>
        <v>-8</v>
      </c>
      <c r="K2854">
        <f t="shared" si="140"/>
        <v>1</v>
      </c>
    </row>
    <row r="2855" spans="1:11" x14ac:dyDescent="0.25">
      <c r="A2855" s="4" t="str">
        <f t="shared" si="138"/>
        <v>n225</v>
      </c>
      <c r="B2855">
        <v>41571</v>
      </c>
      <c r="C2855">
        <v>14344.74</v>
      </c>
      <c r="D2855">
        <v>14499.52</v>
      </c>
      <c r="E2855">
        <v>14273.71</v>
      </c>
      <c r="F2855">
        <v>14486.41</v>
      </c>
      <c r="G2855">
        <v>144900</v>
      </c>
      <c r="H2855">
        <v>14486.41</v>
      </c>
      <c r="I2855">
        <f t="shared" si="139"/>
        <v>4.1840975180316153E-3</v>
      </c>
      <c r="J2855">
        <f t="shared" si="141"/>
        <v>1</v>
      </c>
      <c r="K2855">
        <f t="shared" si="140"/>
        <v>-6</v>
      </c>
    </row>
    <row r="2856" spans="1:11" x14ac:dyDescent="0.25">
      <c r="A2856" s="4" t="str">
        <f t="shared" si="138"/>
        <v>n225</v>
      </c>
      <c r="B2856">
        <v>41570</v>
      </c>
      <c r="C2856">
        <v>14784.41</v>
      </c>
      <c r="D2856">
        <v>14799.28</v>
      </c>
      <c r="E2856">
        <v>14426.05</v>
      </c>
      <c r="F2856">
        <v>14426.05</v>
      </c>
      <c r="G2856">
        <v>153500</v>
      </c>
      <c r="H2856">
        <v>14426.05</v>
      </c>
      <c r="I2856">
        <f t="shared" si="139"/>
        <v>-1.9519820569894542E-2</v>
      </c>
      <c r="J2856">
        <f t="shared" si="141"/>
        <v>-6</v>
      </c>
      <c r="K2856">
        <f t="shared" si="140"/>
        <v>0</v>
      </c>
    </row>
    <row r="2857" spans="1:11" x14ac:dyDescent="0.25">
      <c r="A2857" s="4" t="str">
        <f t="shared" si="138"/>
        <v>n225</v>
      </c>
      <c r="B2857">
        <v>41569</v>
      </c>
      <c r="C2857">
        <v>14677.08</v>
      </c>
      <c r="D2857">
        <v>14747.77</v>
      </c>
      <c r="E2857">
        <v>14641.78</v>
      </c>
      <c r="F2857">
        <v>14713.25</v>
      </c>
      <c r="G2857">
        <v>99200</v>
      </c>
      <c r="H2857">
        <v>14713.25</v>
      </c>
      <c r="I2857">
        <f t="shared" si="139"/>
        <v>1.3393613669108184E-3</v>
      </c>
      <c r="J2857">
        <f t="shared" si="141"/>
        <v>0</v>
      </c>
      <c r="K2857">
        <f t="shared" si="140"/>
        <v>2</v>
      </c>
    </row>
    <row r="2858" spans="1:11" x14ac:dyDescent="0.25">
      <c r="A2858" s="4" t="str">
        <f t="shared" si="138"/>
        <v>n225</v>
      </c>
      <c r="B2858">
        <v>41568</v>
      </c>
      <c r="C2858">
        <v>14624.03</v>
      </c>
      <c r="D2858">
        <v>14727.85</v>
      </c>
      <c r="E2858">
        <v>14624.03</v>
      </c>
      <c r="F2858">
        <v>14693.57</v>
      </c>
      <c r="G2858">
        <v>99100</v>
      </c>
      <c r="H2858">
        <v>14693.57</v>
      </c>
      <c r="I2858">
        <f t="shared" si="139"/>
        <v>9.067035492125175E-3</v>
      </c>
      <c r="J2858">
        <f t="shared" si="141"/>
        <v>2</v>
      </c>
      <c r="K2858">
        <f t="shared" si="140"/>
        <v>0</v>
      </c>
    </row>
    <row r="2859" spans="1:11" x14ac:dyDescent="0.25">
      <c r="A2859" s="4" t="str">
        <f t="shared" si="138"/>
        <v>n225</v>
      </c>
      <c r="B2859">
        <v>41565</v>
      </c>
      <c r="C2859">
        <v>14589.6</v>
      </c>
      <c r="D2859">
        <v>14610.09</v>
      </c>
      <c r="E2859">
        <v>14503.09</v>
      </c>
      <c r="F2859">
        <v>14561.54</v>
      </c>
      <c r="G2859">
        <v>120100</v>
      </c>
      <c r="H2859">
        <v>14561.54</v>
      </c>
      <c r="I2859">
        <f t="shared" si="139"/>
        <v>-1.7118556803511487E-3</v>
      </c>
      <c r="J2859">
        <f t="shared" si="141"/>
        <v>0</v>
      </c>
      <c r="K2859">
        <f t="shared" si="140"/>
        <v>2</v>
      </c>
    </row>
    <row r="2860" spans="1:11" x14ac:dyDescent="0.25">
      <c r="A2860" s="4" t="str">
        <f t="shared" si="138"/>
        <v>n225</v>
      </c>
      <c r="B2860">
        <v>41564</v>
      </c>
      <c r="C2860">
        <v>14640.08</v>
      </c>
      <c r="D2860">
        <v>14664.22</v>
      </c>
      <c r="E2860">
        <v>14492.67</v>
      </c>
      <c r="F2860">
        <v>14586.51</v>
      </c>
      <c r="G2860">
        <v>135600</v>
      </c>
      <c r="H2860">
        <v>14586.51</v>
      </c>
      <c r="I2860">
        <f t="shared" si="139"/>
        <v>8.2511125212032521E-3</v>
      </c>
      <c r="J2860">
        <f t="shared" si="141"/>
        <v>2</v>
      </c>
      <c r="K2860">
        <f t="shared" si="140"/>
        <v>0</v>
      </c>
    </row>
    <row r="2861" spans="1:11" x14ac:dyDescent="0.25">
      <c r="A2861" s="4" t="str">
        <f t="shared" si="138"/>
        <v>n225</v>
      </c>
      <c r="B2861">
        <v>41563</v>
      </c>
      <c r="C2861">
        <v>14433.64</v>
      </c>
      <c r="D2861">
        <v>14493.67</v>
      </c>
      <c r="E2861">
        <v>14417.61</v>
      </c>
      <c r="F2861">
        <v>14467.14</v>
      </c>
      <c r="G2861">
        <v>116200</v>
      </c>
      <c r="H2861">
        <v>14467.14</v>
      </c>
      <c r="I2861">
        <f t="shared" si="139"/>
        <v>1.7726641341573313E-3</v>
      </c>
      <c r="J2861">
        <f t="shared" si="141"/>
        <v>0</v>
      </c>
      <c r="K2861">
        <f t="shared" si="140"/>
        <v>0</v>
      </c>
    </row>
    <row r="2862" spans="1:11" x14ac:dyDescent="0.25">
      <c r="A2862" s="4" t="str">
        <f t="shared" si="138"/>
        <v>n225</v>
      </c>
      <c r="B2862">
        <v>41562</v>
      </c>
      <c r="C2862">
        <v>14510.27</v>
      </c>
      <c r="D2862">
        <v>14510.37</v>
      </c>
      <c r="E2862">
        <v>14415.76</v>
      </c>
      <c r="F2862">
        <v>14441.54</v>
      </c>
      <c r="G2862">
        <v>125600</v>
      </c>
      <c r="H2862">
        <v>14441.54</v>
      </c>
      <c r="I2862">
        <f t="shared" si="139"/>
        <v>2.5547146286570843E-3</v>
      </c>
      <c r="J2862">
        <f t="shared" si="141"/>
        <v>0</v>
      </c>
      <c r="K2862">
        <f t="shared" si="140"/>
        <v>0</v>
      </c>
    </row>
    <row r="2863" spans="1:11" x14ac:dyDescent="0.25">
      <c r="A2863" s="4" t="str">
        <f t="shared" si="138"/>
        <v>n225</v>
      </c>
      <c r="B2863">
        <v>41561</v>
      </c>
      <c r="C2863">
        <v>14404.74</v>
      </c>
      <c r="D2863">
        <v>14404.74</v>
      </c>
      <c r="E2863">
        <v>14404.74</v>
      </c>
      <c r="F2863">
        <v>14404.74</v>
      </c>
      <c r="G2863">
        <v>0</v>
      </c>
      <c r="H2863">
        <v>14404.74</v>
      </c>
      <c r="I2863">
        <f t="shared" si="139"/>
        <v>0</v>
      </c>
      <c r="J2863">
        <f t="shared" si="141"/>
        <v>0</v>
      </c>
      <c r="K2863">
        <f t="shared" si="140"/>
        <v>4</v>
      </c>
    </row>
    <row r="2864" spans="1:11" x14ac:dyDescent="0.25">
      <c r="A2864" s="4" t="str">
        <f t="shared" si="138"/>
        <v>n225</v>
      </c>
      <c r="B2864">
        <v>41558</v>
      </c>
      <c r="C2864">
        <v>14376.89</v>
      </c>
      <c r="D2864">
        <v>14447.87</v>
      </c>
      <c r="E2864">
        <v>14320.3</v>
      </c>
      <c r="F2864">
        <v>14404.74</v>
      </c>
      <c r="G2864">
        <v>169900</v>
      </c>
      <c r="H2864">
        <v>14404.74</v>
      </c>
      <c r="I2864">
        <f t="shared" si="139"/>
        <v>1.4796357234490909E-2</v>
      </c>
      <c r="J2864">
        <f t="shared" si="141"/>
        <v>4</v>
      </c>
      <c r="K2864">
        <f t="shared" si="140"/>
        <v>3</v>
      </c>
    </row>
    <row r="2865" spans="1:11" x14ac:dyDescent="0.25">
      <c r="A2865" s="4" t="str">
        <f t="shared" si="138"/>
        <v>n225</v>
      </c>
      <c r="B2865">
        <v>41557</v>
      </c>
      <c r="C2865">
        <v>14097.62</v>
      </c>
      <c r="D2865">
        <v>14200.31</v>
      </c>
      <c r="E2865">
        <v>14077.03</v>
      </c>
      <c r="F2865">
        <v>14194.71</v>
      </c>
      <c r="G2865">
        <v>143200</v>
      </c>
      <c r="H2865">
        <v>14194.71</v>
      </c>
      <c r="I2865">
        <f t="shared" si="139"/>
        <v>1.1174796122480402E-2</v>
      </c>
      <c r="J2865">
        <f t="shared" si="141"/>
        <v>3</v>
      </c>
      <c r="K2865">
        <f t="shared" si="140"/>
        <v>3</v>
      </c>
    </row>
    <row r="2866" spans="1:11" x14ac:dyDescent="0.25">
      <c r="A2866" s="4" t="str">
        <f t="shared" si="138"/>
        <v>n225</v>
      </c>
      <c r="B2866">
        <v>41556</v>
      </c>
      <c r="C2866">
        <v>13789.89</v>
      </c>
      <c r="D2866">
        <v>14037.84</v>
      </c>
      <c r="E2866">
        <v>13751.85</v>
      </c>
      <c r="F2866">
        <v>14037.84</v>
      </c>
      <c r="G2866">
        <v>162100</v>
      </c>
      <c r="H2866">
        <v>14037.84</v>
      </c>
      <c r="I2866">
        <f t="shared" si="139"/>
        <v>1.0308313799379798E-2</v>
      </c>
      <c r="J2866">
        <f t="shared" si="141"/>
        <v>3</v>
      </c>
      <c r="K2866">
        <f t="shared" si="140"/>
        <v>0</v>
      </c>
    </row>
    <row r="2867" spans="1:11" x14ac:dyDescent="0.25">
      <c r="A2867" s="4" t="str">
        <f t="shared" si="138"/>
        <v>n225</v>
      </c>
      <c r="B2867">
        <v>41555</v>
      </c>
      <c r="C2867">
        <v>13794.74</v>
      </c>
      <c r="D2867">
        <v>13929.64</v>
      </c>
      <c r="E2867">
        <v>13748.94</v>
      </c>
      <c r="F2867">
        <v>13894.61</v>
      </c>
      <c r="G2867">
        <v>163700</v>
      </c>
      <c r="H2867">
        <v>13894.61</v>
      </c>
      <c r="I2867">
        <f t="shared" si="139"/>
        <v>2.9805129745072989E-3</v>
      </c>
      <c r="J2867">
        <f t="shared" si="141"/>
        <v>0</v>
      </c>
      <c r="K2867">
        <f t="shared" si="140"/>
        <v>-3</v>
      </c>
    </row>
    <row r="2868" spans="1:11" x14ac:dyDescent="0.25">
      <c r="A2868" s="4" t="str">
        <f t="shared" si="138"/>
        <v>n225</v>
      </c>
      <c r="B2868">
        <v>41554</v>
      </c>
      <c r="C2868">
        <v>14057.79</v>
      </c>
      <c r="D2868">
        <v>14073.23</v>
      </c>
      <c r="E2868">
        <v>13841.93</v>
      </c>
      <c r="F2868">
        <v>13853.32</v>
      </c>
      <c r="G2868">
        <v>146100</v>
      </c>
      <c r="H2868">
        <v>13853.32</v>
      </c>
      <c r="I2868">
        <f t="shared" si="139"/>
        <v>-1.2192400196515907E-2</v>
      </c>
      <c r="J2868">
        <f t="shared" si="141"/>
        <v>-3</v>
      </c>
      <c r="K2868">
        <f t="shared" si="140"/>
        <v>-3</v>
      </c>
    </row>
    <row r="2869" spans="1:11" x14ac:dyDescent="0.25">
      <c r="A2869" s="4" t="str">
        <f t="shared" si="138"/>
        <v>n225</v>
      </c>
      <c r="B2869">
        <v>41551</v>
      </c>
      <c r="C2869">
        <v>14029.73</v>
      </c>
      <c r="D2869">
        <v>14149.77</v>
      </c>
      <c r="E2869">
        <v>13944.27</v>
      </c>
      <c r="F2869">
        <v>14024.31</v>
      </c>
      <c r="G2869">
        <v>145300</v>
      </c>
      <c r="H2869">
        <v>14024.31</v>
      </c>
      <c r="I2869">
        <f t="shared" si="139"/>
        <v>-9.3902417489272194E-3</v>
      </c>
      <c r="J2869">
        <f t="shared" si="141"/>
        <v>-3</v>
      </c>
      <c r="K2869">
        <f t="shared" si="140"/>
        <v>0</v>
      </c>
    </row>
    <row r="2870" spans="1:11" x14ac:dyDescent="0.25">
      <c r="A2870" s="4" t="str">
        <f t="shared" si="138"/>
        <v>n225</v>
      </c>
      <c r="B2870">
        <v>41550</v>
      </c>
      <c r="C2870">
        <v>14140.11</v>
      </c>
      <c r="D2870">
        <v>14219.89</v>
      </c>
      <c r="E2870">
        <v>14082.31</v>
      </c>
      <c r="F2870">
        <v>14157.25</v>
      </c>
      <c r="G2870">
        <v>145300</v>
      </c>
      <c r="H2870">
        <v>14157.25</v>
      </c>
      <c r="I2870">
        <f t="shared" si="139"/>
        <v>-9.343360744759055E-4</v>
      </c>
      <c r="J2870">
        <f t="shared" si="141"/>
        <v>0</v>
      </c>
      <c r="K2870">
        <f t="shared" si="140"/>
        <v>-7</v>
      </c>
    </row>
    <row r="2871" spans="1:11" x14ac:dyDescent="0.25">
      <c r="A2871" s="4" t="str">
        <f t="shared" si="138"/>
        <v>n225</v>
      </c>
      <c r="B2871">
        <v>41549</v>
      </c>
      <c r="C2871">
        <v>14492.47</v>
      </c>
      <c r="D2871">
        <v>14569.2</v>
      </c>
      <c r="E2871">
        <v>14114.54</v>
      </c>
      <c r="F2871">
        <v>14170.49</v>
      </c>
      <c r="G2871">
        <v>173500</v>
      </c>
      <c r="H2871">
        <v>14170.49</v>
      </c>
      <c r="I2871">
        <f t="shared" si="139"/>
        <v>-2.1693895360075932E-2</v>
      </c>
      <c r="J2871">
        <f t="shared" si="141"/>
        <v>-7</v>
      </c>
      <c r="K2871">
        <f t="shared" si="140"/>
        <v>0</v>
      </c>
    </row>
    <row r="2872" spans="1:11" x14ac:dyDescent="0.25">
      <c r="A2872" s="4" t="str">
        <f t="shared" si="138"/>
        <v>n225</v>
      </c>
      <c r="B2872">
        <v>41548</v>
      </c>
      <c r="C2872">
        <v>14517.98</v>
      </c>
      <c r="D2872">
        <v>14642.97</v>
      </c>
      <c r="E2872">
        <v>14471.7</v>
      </c>
      <c r="F2872">
        <v>14484.72</v>
      </c>
      <c r="G2872">
        <v>153000</v>
      </c>
      <c r="H2872">
        <v>14484.72</v>
      </c>
      <c r="I2872">
        <f t="shared" si="139"/>
        <v>2.0005810816419167E-3</v>
      </c>
      <c r="J2872">
        <f t="shared" si="141"/>
        <v>0</v>
      </c>
      <c r="K2872">
        <f t="shared" si="140"/>
        <v>-6</v>
      </c>
    </row>
    <row r="2873" spans="1:11" x14ac:dyDescent="0.25">
      <c r="A2873" s="4" t="str">
        <f t="shared" si="138"/>
        <v>n225</v>
      </c>
      <c r="B2873">
        <v>41547</v>
      </c>
      <c r="C2873">
        <v>14530.62</v>
      </c>
      <c r="D2873">
        <v>14619.24</v>
      </c>
      <c r="E2873">
        <v>14425.82</v>
      </c>
      <c r="F2873">
        <v>14455.8</v>
      </c>
      <c r="G2873">
        <v>157300</v>
      </c>
      <c r="H2873">
        <v>14455.8</v>
      </c>
      <c r="I2873">
        <f t="shared" si="139"/>
        <v>-2.0614400880212713E-2</v>
      </c>
      <c r="J2873">
        <f t="shared" si="141"/>
        <v>-6</v>
      </c>
      <c r="K2873">
        <f t="shared" si="140"/>
        <v>0</v>
      </c>
    </row>
    <row r="2874" spans="1:11" x14ac:dyDescent="0.25">
      <c r="A2874" s="4" t="str">
        <f t="shared" si="138"/>
        <v>n225</v>
      </c>
      <c r="B2874">
        <v>41544</v>
      </c>
      <c r="C2874">
        <v>14803.99</v>
      </c>
      <c r="D2874">
        <v>14817.5</v>
      </c>
      <c r="E2874">
        <v>14699.21</v>
      </c>
      <c r="F2874">
        <v>14760.07</v>
      </c>
      <c r="G2874">
        <v>162100</v>
      </c>
      <c r="H2874">
        <v>14760.07</v>
      </c>
      <c r="I2874">
        <f t="shared" si="139"/>
        <v>-2.6386704074297107E-3</v>
      </c>
      <c r="J2874">
        <f t="shared" si="141"/>
        <v>0</v>
      </c>
      <c r="K2874">
        <f t="shared" si="140"/>
        <v>3</v>
      </c>
    </row>
    <row r="2875" spans="1:11" x14ac:dyDescent="0.25">
      <c r="A2875" s="4" t="str">
        <f t="shared" si="138"/>
        <v>n225</v>
      </c>
      <c r="B2875">
        <v>41543</v>
      </c>
      <c r="C2875">
        <v>14553.06</v>
      </c>
      <c r="D2875">
        <v>14799.12</v>
      </c>
      <c r="E2875">
        <v>14410.52</v>
      </c>
      <c r="F2875">
        <v>14799.12</v>
      </c>
      <c r="G2875">
        <v>156600</v>
      </c>
      <c r="H2875">
        <v>14799.12</v>
      </c>
      <c r="I2875">
        <f t="shared" si="139"/>
        <v>1.2215015461135792E-2</v>
      </c>
      <c r="J2875">
        <f t="shared" si="141"/>
        <v>3</v>
      </c>
      <c r="K2875">
        <f t="shared" si="140"/>
        <v>-2</v>
      </c>
    </row>
    <row r="2876" spans="1:11" x14ac:dyDescent="0.25">
      <c r="A2876" s="4" t="str">
        <f t="shared" si="138"/>
        <v>n225</v>
      </c>
      <c r="B2876">
        <v>41542</v>
      </c>
      <c r="C2876">
        <v>14713.03</v>
      </c>
      <c r="D2876">
        <v>14737.98</v>
      </c>
      <c r="E2876">
        <v>14620.53</v>
      </c>
      <c r="F2876">
        <v>14620.53</v>
      </c>
      <c r="G2876">
        <v>151000</v>
      </c>
      <c r="H2876">
        <v>14620.53</v>
      </c>
      <c r="I2876">
        <f t="shared" si="139"/>
        <v>-7.6076133149522995E-3</v>
      </c>
      <c r="J2876">
        <f t="shared" si="141"/>
        <v>-2</v>
      </c>
      <c r="K2876">
        <f t="shared" si="140"/>
        <v>0</v>
      </c>
    </row>
    <row r="2877" spans="1:11" x14ac:dyDescent="0.25">
      <c r="A2877" s="4" t="str">
        <f t="shared" si="138"/>
        <v>n225</v>
      </c>
      <c r="B2877">
        <v>41541</v>
      </c>
      <c r="C2877">
        <v>14626.04</v>
      </c>
      <c r="D2877">
        <v>14767.72</v>
      </c>
      <c r="E2877">
        <v>14607.27</v>
      </c>
      <c r="F2877">
        <v>14732.61</v>
      </c>
      <c r="G2877">
        <v>114900</v>
      </c>
      <c r="H2877">
        <v>14732.61</v>
      </c>
      <c r="I2877">
        <f t="shared" si="139"/>
        <v>-6.654267074197584E-4</v>
      </c>
      <c r="J2877">
        <f t="shared" si="141"/>
        <v>0</v>
      </c>
      <c r="K2877">
        <f t="shared" si="140"/>
        <v>0</v>
      </c>
    </row>
    <row r="2878" spans="1:11" x14ac:dyDescent="0.25">
      <c r="A2878" s="4" t="str">
        <f t="shared" si="138"/>
        <v>n225</v>
      </c>
      <c r="B2878">
        <v>41540</v>
      </c>
      <c r="C2878">
        <v>14742.42</v>
      </c>
      <c r="D2878">
        <v>14742.42</v>
      </c>
      <c r="E2878">
        <v>14742.42</v>
      </c>
      <c r="F2878">
        <v>14742.42</v>
      </c>
      <c r="G2878">
        <v>0</v>
      </c>
      <c r="H2878">
        <v>14742.42</v>
      </c>
      <c r="I2878">
        <f t="shared" si="139"/>
        <v>0</v>
      </c>
      <c r="J2878">
        <f t="shared" si="141"/>
        <v>0</v>
      </c>
      <c r="K2878">
        <f t="shared" si="140"/>
        <v>0</v>
      </c>
    </row>
    <row r="2879" spans="1:11" x14ac:dyDescent="0.25">
      <c r="A2879" s="4" t="str">
        <f t="shared" ref="A2879:A2942" si="142">A2878</f>
        <v>n225</v>
      </c>
      <c r="B2879">
        <v>41537</v>
      </c>
      <c r="C2879">
        <v>14801.64</v>
      </c>
      <c r="D2879">
        <v>14816.65</v>
      </c>
      <c r="E2879">
        <v>14702.25</v>
      </c>
      <c r="F2879">
        <v>14742.42</v>
      </c>
      <c r="G2879">
        <v>162500</v>
      </c>
      <c r="H2879">
        <v>14742.42</v>
      </c>
      <c r="I2879">
        <f t="shared" si="139"/>
        <v>-1.6090823760783746E-3</v>
      </c>
      <c r="J2879">
        <f t="shared" si="141"/>
        <v>0</v>
      </c>
      <c r="K2879">
        <f t="shared" si="140"/>
        <v>5</v>
      </c>
    </row>
    <row r="2880" spans="1:11" x14ac:dyDescent="0.25">
      <c r="A2880" s="4" t="str">
        <f t="shared" si="142"/>
        <v>n225</v>
      </c>
      <c r="B2880">
        <v>41536</v>
      </c>
      <c r="C2880">
        <v>14680.4</v>
      </c>
      <c r="D2880">
        <v>14766.18</v>
      </c>
      <c r="E2880">
        <v>14581.79</v>
      </c>
      <c r="F2880">
        <v>14766.18</v>
      </c>
      <c r="G2880">
        <v>174600</v>
      </c>
      <c r="H2880">
        <v>14766.18</v>
      </c>
      <c r="I2880">
        <f t="shared" si="139"/>
        <v>1.7980939459620426E-2</v>
      </c>
      <c r="J2880">
        <f t="shared" si="141"/>
        <v>5</v>
      </c>
      <c r="K2880">
        <f t="shared" si="140"/>
        <v>4</v>
      </c>
    </row>
    <row r="2881" spans="1:11" x14ac:dyDescent="0.25">
      <c r="A2881" s="4" t="str">
        <f t="shared" si="142"/>
        <v>n225</v>
      </c>
      <c r="B2881">
        <v>41535</v>
      </c>
      <c r="C2881">
        <v>14411.55</v>
      </c>
      <c r="D2881">
        <v>14625.97</v>
      </c>
      <c r="E2881">
        <v>14396.41</v>
      </c>
      <c r="F2881">
        <v>14505.36</v>
      </c>
      <c r="G2881">
        <v>155900</v>
      </c>
      <c r="H2881">
        <v>14505.36</v>
      </c>
      <c r="I2881">
        <f t="shared" si="139"/>
        <v>1.3533710601208782E-2</v>
      </c>
      <c r="J2881">
        <f t="shared" si="141"/>
        <v>4</v>
      </c>
      <c r="K2881">
        <f t="shared" si="140"/>
        <v>-2</v>
      </c>
    </row>
    <row r="2882" spans="1:11" x14ac:dyDescent="0.25">
      <c r="A2882" s="4" t="str">
        <f t="shared" si="142"/>
        <v>n225</v>
      </c>
      <c r="B2882">
        <v>41534</v>
      </c>
      <c r="C2882">
        <v>14456.99</v>
      </c>
      <c r="D2882">
        <v>14474.53</v>
      </c>
      <c r="E2882">
        <v>14311.67</v>
      </c>
      <c r="F2882">
        <v>14311.67</v>
      </c>
      <c r="G2882">
        <v>121300</v>
      </c>
      <c r="H2882">
        <v>14311.67</v>
      </c>
      <c r="I2882">
        <f t="shared" ref="I2882:I2945" si="143">(H2882/H2883)-1</f>
        <v>-6.4562395389828886E-3</v>
      </c>
      <c r="J2882">
        <f t="shared" si="141"/>
        <v>-2</v>
      </c>
      <c r="K2882">
        <f t="shared" si="140"/>
        <v>0</v>
      </c>
    </row>
    <row r="2883" spans="1:11" x14ac:dyDescent="0.25">
      <c r="A2883" s="4" t="str">
        <f t="shared" si="142"/>
        <v>n225</v>
      </c>
      <c r="B2883">
        <v>41530</v>
      </c>
      <c r="C2883">
        <v>14316.7</v>
      </c>
      <c r="D2883">
        <v>14439.93</v>
      </c>
      <c r="E2883">
        <v>14233.12</v>
      </c>
      <c r="F2883">
        <v>14404.67</v>
      </c>
      <c r="G2883">
        <v>180600</v>
      </c>
      <c r="H2883">
        <v>14404.67</v>
      </c>
      <c r="I2883">
        <f t="shared" si="143"/>
        <v>1.2094024787190349E-3</v>
      </c>
      <c r="J2883">
        <f t="shared" si="141"/>
        <v>0</v>
      </c>
      <c r="K2883">
        <f t="shared" ref="K2883:K2946" si="144">J2884</f>
        <v>0</v>
      </c>
    </row>
    <row r="2884" spans="1:11" x14ac:dyDescent="0.25">
      <c r="A2884" s="4" t="str">
        <f t="shared" si="142"/>
        <v>n225</v>
      </c>
      <c r="B2884">
        <v>41529</v>
      </c>
      <c r="C2884">
        <v>14397.9</v>
      </c>
      <c r="D2884">
        <v>14455.37</v>
      </c>
      <c r="E2884">
        <v>14321.57</v>
      </c>
      <c r="F2884">
        <v>14387.27</v>
      </c>
      <c r="G2884">
        <v>118400</v>
      </c>
      <c r="H2884">
        <v>14387.27</v>
      </c>
      <c r="I2884">
        <f t="shared" si="143"/>
        <v>-2.6204378904226555E-3</v>
      </c>
      <c r="J2884">
        <f t="shared" si="141"/>
        <v>0</v>
      </c>
      <c r="K2884">
        <f t="shared" si="144"/>
        <v>0</v>
      </c>
    </row>
    <row r="2885" spans="1:11" x14ac:dyDescent="0.25">
      <c r="A2885" s="4" t="str">
        <f t="shared" si="142"/>
        <v>n225</v>
      </c>
      <c r="B2885">
        <v>41528</v>
      </c>
      <c r="C2885">
        <v>14511.74</v>
      </c>
      <c r="D2885">
        <v>14561.46</v>
      </c>
      <c r="E2885">
        <v>14422.72</v>
      </c>
      <c r="F2885">
        <v>14425.07</v>
      </c>
      <c r="G2885">
        <v>170000</v>
      </c>
      <c r="H2885">
        <v>14425.07</v>
      </c>
      <c r="I2885">
        <f t="shared" si="143"/>
        <v>1.1855767310797738E-4</v>
      </c>
      <c r="J2885">
        <f t="shared" si="141"/>
        <v>0</v>
      </c>
      <c r="K2885">
        <f t="shared" si="144"/>
        <v>4</v>
      </c>
    </row>
    <row r="2886" spans="1:11" x14ac:dyDescent="0.25">
      <c r="A2886" s="4" t="str">
        <f t="shared" si="142"/>
        <v>n225</v>
      </c>
      <c r="B2886">
        <v>41527</v>
      </c>
      <c r="C2886">
        <v>14318.72</v>
      </c>
      <c r="D2886">
        <v>14441.81</v>
      </c>
      <c r="E2886">
        <v>14296.78</v>
      </c>
      <c r="F2886">
        <v>14423.36</v>
      </c>
      <c r="G2886">
        <v>209900</v>
      </c>
      <c r="H2886">
        <v>14423.36</v>
      </c>
      <c r="I2886">
        <f t="shared" si="143"/>
        <v>1.5355611982347472E-2</v>
      </c>
      <c r="J2886">
        <f t="shared" si="141"/>
        <v>4</v>
      </c>
      <c r="K2886">
        <f t="shared" si="144"/>
        <v>8</v>
      </c>
    </row>
    <row r="2887" spans="1:11" x14ac:dyDescent="0.25">
      <c r="A2887" s="4" t="str">
        <f t="shared" si="142"/>
        <v>n225</v>
      </c>
      <c r="B2887">
        <v>41526</v>
      </c>
      <c r="C2887">
        <v>14141.67</v>
      </c>
      <c r="D2887">
        <v>14251.46</v>
      </c>
      <c r="E2887">
        <v>14117.68</v>
      </c>
      <c r="F2887">
        <v>14205.23</v>
      </c>
      <c r="G2887">
        <v>173500</v>
      </c>
      <c r="H2887">
        <v>14205.23</v>
      </c>
      <c r="I2887">
        <f t="shared" si="143"/>
        <v>2.4848475666285008E-2</v>
      </c>
      <c r="J2887">
        <f t="shared" si="141"/>
        <v>8</v>
      </c>
      <c r="K2887">
        <f t="shared" si="144"/>
        <v>-4</v>
      </c>
    </row>
    <row r="2888" spans="1:11" x14ac:dyDescent="0.25">
      <c r="A2888" s="4" t="str">
        <f t="shared" si="142"/>
        <v>n225</v>
      </c>
      <c r="B2888">
        <v>41523</v>
      </c>
      <c r="C2888">
        <v>14088.41</v>
      </c>
      <c r="D2888">
        <v>14099.13</v>
      </c>
      <c r="E2888">
        <v>13834.52</v>
      </c>
      <c r="F2888">
        <v>13860.81</v>
      </c>
      <c r="G2888">
        <v>139800</v>
      </c>
      <c r="H2888">
        <v>13860.81</v>
      </c>
      <c r="I2888">
        <f t="shared" si="143"/>
        <v>-1.450498477762252E-2</v>
      </c>
      <c r="J2888">
        <f t="shared" si="141"/>
        <v>-4</v>
      </c>
      <c r="K2888">
        <f t="shared" si="144"/>
        <v>0</v>
      </c>
    </row>
    <row r="2889" spans="1:11" x14ac:dyDescent="0.25">
      <c r="A2889" s="4" t="str">
        <f t="shared" si="142"/>
        <v>n225</v>
      </c>
      <c r="B2889">
        <v>41522</v>
      </c>
      <c r="C2889">
        <v>14140.2</v>
      </c>
      <c r="D2889">
        <v>14156.5</v>
      </c>
      <c r="E2889">
        <v>13981.52</v>
      </c>
      <c r="F2889">
        <v>14064.82</v>
      </c>
      <c r="G2889">
        <v>146600</v>
      </c>
      <c r="H2889">
        <v>14064.82</v>
      </c>
      <c r="I2889">
        <f t="shared" si="143"/>
        <v>7.7914481918495149E-4</v>
      </c>
      <c r="J2889">
        <f t="shared" si="141"/>
        <v>0</v>
      </c>
      <c r="K2889">
        <f t="shared" si="144"/>
        <v>1</v>
      </c>
    </row>
    <row r="2890" spans="1:11" x14ac:dyDescent="0.25">
      <c r="A2890" s="4" t="str">
        <f t="shared" si="142"/>
        <v>n225</v>
      </c>
      <c r="B2890">
        <v>41521</v>
      </c>
      <c r="C2890">
        <v>13875.17</v>
      </c>
      <c r="D2890">
        <v>14056.88</v>
      </c>
      <c r="E2890">
        <v>13843.61</v>
      </c>
      <c r="F2890">
        <v>14053.87</v>
      </c>
      <c r="G2890">
        <v>138400</v>
      </c>
      <c r="H2890">
        <v>14053.87</v>
      </c>
      <c r="I2890">
        <f t="shared" si="143"/>
        <v>5.396167240407479E-3</v>
      </c>
      <c r="J2890">
        <f t="shared" si="141"/>
        <v>1</v>
      </c>
      <c r="K2890">
        <f t="shared" si="144"/>
        <v>9</v>
      </c>
    </row>
    <row r="2891" spans="1:11" x14ac:dyDescent="0.25">
      <c r="A2891" s="4" t="str">
        <f t="shared" si="142"/>
        <v>n225</v>
      </c>
      <c r="B2891">
        <v>41520</v>
      </c>
      <c r="C2891">
        <v>13748.68</v>
      </c>
      <c r="D2891">
        <v>13978.44</v>
      </c>
      <c r="E2891">
        <v>13748.68</v>
      </c>
      <c r="F2891">
        <v>13978.44</v>
      </c>
      <c r="G2891">
        <v>162400</v>
      </c>
      <c r="H2891">
        <v>13978.44</v>
      </c>
      <c r="I2891">
        <f t="shared" si="143"/>
        <v>2.9877137712445156E-2</v>
      </c>
      <c r="J2891">
        <f t="shared" si="141"/>
        <v>9</v>
      </c>
      <c r="K2891">
        <f t="shared" si="144"/>
        <v>4</v>
      </c>
    </row>
    <row r="2892" spans="1:11" x14ac:dyDescent="0.25">
      <c r="A2892" s="4" t="str">
        <f t="shared" si="142"/>
        <v>n225</v>
      </c>
      <c r="B2892">
        <v>41519</v>
      </c>
      <c r="C2892">
        <v>13438.07</v>
      </c>
      <c r="D2892">
        <v>13613.48</v>
      </c>
      <c r="E2892">
        <v>13407.53</v>
      </c>
      <c r="F2892">
        <v>13572.92</v>
      </c>
      <c r="G2892">
        <v>112600</v>
      </c>
      <c r="H2892">
        <v>13572.92</v>
      </c>
      <c r="I2892">
        <f t="shared" si="143"/>
        <v>1.3747249579127763E-2</v>
      </c>
      <c r="J2892">
        <f t="shared" si="141"/>
        <v>4</v>
      </c>
      <c r="K2892">
        <f t="shared" si="144"/>
        <v>-1</v>
      </c>
    </row>
    <row r="2893" spans="1:11" x14ac:dyDescent="0.25">
      <c r="A2893" s="4" t="str">
        <f t="shared" si="142"/>
        <v>n225</v>
      </c>
      <c r="B2893">
        <v>41516</v>
      </c>
      <c r="C2893">
        <v>13573.24</v>
      </c>
      <c r="D2893">
        <v>13615.98</v>
      </c>
      <c r="E2893">
        <v>13335.91</v>
      </c>
      <c r="F2893">
        <v>13388.86</v>
      </c>
      <c r="G2893">
        <v>156600</v>
      </c>
      <c r="H2893">
        <v>13388.86</v>
      </c>
      <c r="I2893">
        <f t="shared" si="143"/>
        <v>-5.2638578394332836E-3</v>
      </c>
      <c r="J2893">
        <f t="shared" si="141"/>
        <v>-1</v>
      </c>
      <c r="K2893">
        <f t="shared" si="144"/>
        <v>2</v>
      </c>
    </row>
    <row r="2894" spans="1:11" x14ac:dyDescent="0.25">
      <c r="A2894" s="4" t="str">
        <f t="shared" si="142"/>
        <v>n225</v>
      </c>
      <c r="B2894">
        <v>41515</v>
      </c>
      <c r="C2894">
        <v>13382.95</v>
      </c>
      <c r="D2894">
        <v>13463.14</v>
      </c>
      <c r="E2894">
        <v>13364.82</v>
      </c>
      <c r="F2894">
        <v>13459.71</v>
      </c>
      <c r="G2894">
        <v>121400</v>
      </c>
      <c r="H2894">
        <v>13459.71</v>
      </c>
      <c r="I2894">
        <f t="shared" si="143"/>
        <v>9.090254797030628E-3</v>
      </c>
      <c r="J2894">
        <f t="shared" si="141"/>
        <v>2</v>
      </c>
      <c r="K2894">
        <f t="shared" si="144"/>
        <v>-4</v>
      </c>
    </row>
    <row r="2895" spans="1:11" x14ac:dyDescent="0.25">
      <c r="A2895" s="4" t="str">
        <f t="shared" si="142"/>
        <v>n225</v>
      </c>
      <c r="B2895">
        <v>41514</v>
      </c>
      <c r="C2895">
        <v>13285.03</v>
      </c>
      <c r="D2895">
        <v>13392.57</v>
      </c>
      <c r="E2895">
        <v>13188.14</v>
      </c>
      <c r="F2895">
        <v>13338.46</v>
      </c>
      <c r="G2895">
        <v>132800</v>
      </c>
      <c r="H2895">
        <v>13338.46</v>
      </c>
      <c r="I2895">
        <f t="shared" si="143"/>
        <v>-1.5057187183631915E-2</v>
      </c>
      <c r="J2895">
        <f t="shared" si="141"/>
        <v>-4</v>
      </c>
      <c r="K2895">
        <f t="shared" si="144"/>
        <v>-2</v>
      </c>
    </row>
    <row r="2896" spans="1:11" x14ac:dyDescent="0.25">
      <c r="A2896" s="4" t="str">
        <f t="shared" si="142"/>
        <v>n225</v>
      </c>
      <c r="B2896">
        <v>41513</v>
      </c>
      <c r="C2896">
        <v>13551.75</v>
      </c>
      <c r="D2896">
        <v>13678.79</v>
      </c>
      <c r="E2896">
        <v>13517.1</v>
      </c>
      <c r="F2896">
        <v>13542.37</v>
      </c>
      <c r="G2896">
        <v>116800</v>
      </c>
      <c r="H2896">
        <v>13542.37</v>
      </c>
      <c r="I2896">
        <f t="shared" si="143"/>
        <v>-6.8867755722235025E-3</v>
      </c>
      <c r="J2896">
        <f t="shared" si="141"/>
        <v>-2</v>
      </c>
      <c r="K2896">
        <f t="shared" si="144"/>
        <v>0</v>
      </c>
    </row>
    <row r="2897" spans="1:11" x14ac:dyDescent="0.25">
      <c r="A2897" s="4" t="str">
        <f t="shared" si="142"/>
        <v>n225</v>
      </c>
      <c r="B2897">
        <v>41512</v>
      </c>
      <c r="C2897">
        <v>13719.56</v>
      </c>
      <c r="D2897">
        <v>13741.49</v>
      </c>
      <c r="E2897">
        <v>13586.84</v>
      </c>
      <c r="F2897">
        <v>13636.28</v>
      </c>
      <c r="G2897">
        <v>104100</v>
      </c>
      <c r="H2897">
        <v>13636.28</v>
      </c>
      <c r="I2897">
        <f t="shared" si="143"/>
        <v>-1.776648817214399E-3</v>
      </c>
      <c r="J2897">
        <f t="shared" si="141"/>
        <v>0</v>
      </c>
      <c r="K2897">
        <f t="shared" si="144"/>
        <v>7</v>
      </c>
    </row>
    <row r="2898" spans="1:11" x14ac:dyDescent="0.25">
      <c r="A2898" s="4" t="str">
        <f t="shared" si="142"/>
        <v>n225</v>
      </c>
      <c r="B2898">
        <v>41509</v>
      </c>
      <c r="C2898">
        <v>13583.76</v>
      </c>
      <c r="D2898">
        <v>13774.66</v>
      </c>
      <c r="E2898">
        <v>13575.4</v>
      </c>
      <c r="F2898">
        <v>13660.55</v>
      </c>
      <c r="G2898">
        <v>164200</v>
      </c>
      <c r="H2898">
        <v>13660.55</v>
      </c>
      <c r="I2898">
        <f t="shared" si="143"/>
        <v>2.2100728984367546E-2</v>
      </c>
      <c r="J2898">
        <f t="shared" si="141"/>
        <v>7</v>
      </c>
      <c r="K2898">
        <f t="shared" si="144"/>
        <v>-1</v>
      </c>
    </row>
    <row r="2899" spans="1:11" x14ac:dyDescent="0.25">
      <c r="A2899" s="4" t="str">
        <f t="shared" si="142"/>
        <v>n225</v>
      </c>
      <c r="B2899">
        <v>41508</v>
      </c>
      <c r="C2899">
        <v>13314.05</v>
      </c>
      <c r="D2899">
        <v>13447.33</v>
      </c>
      <c r="E2899">
        <v>13238.73</v>
      </c>
      <c r="F2899">
        <v>13365.17</v>
      </c>
      <c r="G2899">
        <v>133200</v>
      </c>
      <c r="H2899">
        <v>13365.17</v>
      </c>
      <c r="I2899">
        <f t="shared" si="143"/>
        <v>-4.406923846478783E-3</v>
      </c>
      <c r="J2899">
        <f t="shared" si="141"/>
        <v>-1</v>
      </c>
      <c r="K2899">
        <f t="shared" si="144"/>
        <v>0</v>
      </c>
    </row>
    <row r="2900" spans="1:11" x14ac:dyDescent="0.25">
      <c r="A2900" s="4" t="str">
        <f t="shared" si="142"/>
        <v>n225</v>
      </c>
      <c r="B2900">
        <v>41507</v>
      </c>
      <c r="C2900">
        <v>13431.28</v>
      </c>
      <c r="D2900">
        <v>13499.99</v>
      </c>
      <c r="E2900">
        <v>13250.36</v>
      </c>
      <c r="F2900">
        <v>13424.33</v>
      </c>
      <c r="G2900">
        <v>148300</v>
      </c>
      <c r="H2900">
        <v>13424.33</v>
      </c>
      <c r="I2900">
        <f t="shared" si="143"/>
        <v>2.086384530746388E-3</v>
      </c>
      <c r="J2900">
        <f t="shared" si="141"/>
        <v>0</v>
      </c>
      <c r="K2900">
        <f t="shared" si="144"/>
        <v>-8</v>
      </c>
    </row>
    <row r="2901" spans="1:11" x14ac:dyDescent="0.25">
      <c r="A2901" s="4" t="str">
        <f t="shared" si="142"/>
        <v>n225</v>
      </c>
      <c r="B2901">
        <v>41506</v>
      </c>
      <c r="C2901">
        <v>13632.96</v>
      </c>
      <c r="D2901">
        <v>13730.09</v>
      </c>
      <c r="E2901">
        <v>13383.18</v>
      </c>
      <c r="F2901">
        <v>13396.38</v>
      </c>
      <c r="G2901">
        <v>138000</v>
      </c>
      <c r="H2901">
        <v>13396.38</v>
      </c>
      <c r="I2901">
        <f t="shared" si="143"/>
        <v>-2.6293544253470524E-2</v>
      </c>
      <c r="J2901">
        <f t="shared" si="141"/>
        <v>-8</v>
      </c>
      <c r="K2901">
        <f t="shared" si="144"/>
        <v>2</v>
      </c>
    </row>
    <row r="2902" spans="1:11" x14ac:dyDescent="0.25">
      <c r="A2902" s="4" t="str">
        <f t="shared" si="142"/>
        <v>n225</v>
      </c>
      <c r="B2902">
        <v>41505</v>
      </c>
      <c r="C2902">
        <v>13669.74</v>
      </c>
      <c r="D2902">
        <v>13758.13</v>
      </c>
      <c r="E2902">
        <v>13589.78</v>
      </c>
      <c r="F2902">
        <v>13758.13</v>
      </c>
      <c r="G2902">
        <v>96900</v>
      </c>
      <c r="H2902">
        <v>13758.13</v>
      </c>
      <c r="I2902">
        <f t="shared" si="143"/>
        <v>7.9134893418439933E-3</v>
      </c>
      <c r="J2902">
        <f t="shared" si="141"/>
        <v>2</v>
      </c>
      <c r="K2902">
        <f t="shared" si="144"/>
        <v>-2</v>
      </c>
    </row>
    <row r="2903" spans="1:11" x14ac:dyDescent="0.25">
      <c r="A2903" s="4" t="str">
        <f t="shared" si="142"/>
        <v>n225</v>
      </c>
      <c r="B2903">
        <v>41502</v>
      </c>
      <c r="C2903">
        <v>13532.61</v>
      </c>
      <c r="D2903">
        <v>13739.52</v>
      </c>
      <c r="E2903">
        <v>13532.61</v>
      </c>
      <c r="F2903">
        <v>13650.11</v>
      </c>
      <c r="G2903">
        <v>129600</v>
      </c>
      <c r="H2903">
        <v>13650.11</v>
      </c>
      <c r="I2903">
        <f t="shared" si="143"/>
        <v>-7.4769467473864148E-3</v>
      </c>
      <c r="J2903">
        <f t="shared" si="141"/>
        <v>-2</v>
      </c>
      <c r="K2903">
        <f t="shared" si="144"/>
        <v>-6</v>
      </c>
    </row>
    <row r="2904" spans="1:11" x14ac:dyDescent="0.25">
      <c r="A2904" s="4" t="str">
        <f t="shared" si="142"/>
        <v>n225</v>
      </c>
      <c r="B2904">
        <v>41501</v>
      </c>
      <c r="C2904">
        <v>13845.64</v>
      </c>
      <c r="D2904">
        <v>13981.16</v>
      </c>
      <c r="E2904">
        <v>13711.12</v>
      </c>
      <c r="F2904">
        <v>13752.94</v>
      </c>
      <c r="G2904">
        <v>137800</v>
      </c>
      <c r="H2904">
        <v>13752.94</v>
      </c>
      <c r="I2904">
        <f t="shared" si="143"/>
        <v>-2.1154207496569377E-2</v>
      </c>
      <c r="J2904">
        <f t="shared" si="141"/>
        <v>-6</v>
      </c>
      <c r="K2904">
        <f t="shared" si="144"/>
        <v>4</v>
      </c>
    </row>
    <row r="2905" spans="1:11" x14ac:dyDescent="0.25">
      <c r="A2905" s="4" t="str">
        <f t="shared" si="142"/>
        <v>n225</v>
      </c>
      <c r="B2905">
        <v>41500</v>
      </c>
      <c r="C2905">
        <v>13936.74</v>
      </c>
      <c r="D2905">
        <v>14050.16</v>
      </c>
      <c r="E2905">
        <v>13747.18</v>
      </c>
      <c r="F2905">
        <v>14050.16</v>
      </c>
      <c r="G2905">
        <v>152600</v>
      </c>
      <c r="H2905">
        <v>14050.16</v>
      </c>
      <c r="I2905">
        <f t="shared" si="143"/>
        <v>1.3208336338068838E-2</v>
      </c>
      <c r="J2905">
        <f t="shared" ref="J2905:J2968" si="145">ROUNDDOWN(I2905/N$2,0)</f>
        <v>4</v>
      </c>
      <c r="K2905">
        <f t="shared" si="144"/>
        <v>8</v>
      </c>
    </row>
    <row r="2906" spans="1:11" x14ac:dyDescent="0.25">
      <c r="A2906" s="4" t="str">
        <f t="shared" si="142"/>
        <v>n225</v>
      </c>
      <c r="B2906">
        <v>41499</v>
      </c>
      <c r="C2906">
        <v>13696.36</v>
      </c>
      <c r="D2906">
        <v>13867</v>
      </c>
      <c r="E2906">
        <v>13689.49</v>
      </c>
      <c r="F2906">
        <v>13867</v>
      </c>
      <c r="G2906">
        <v>126100</v>
      </c>
      <c r="H2906">
        <v>13867</v>
      </c>
      <c r="I2906">
        <f t="shared" si="143"/>
        <v>2.570892411884218E-2</v>
      </c>
      <c r="J2906">
        <f t="shared" si="145"/>
        <v>8</v>
      </c>
      <c r="K2906">
        <f t="shared" si="144"/>
        <v>-2</v>
      </c>
    </row>
    <row r="2907" spans="1:11" x14ac:dyDescent="0.25">
      <c r="A2907" s="4" t="str">
        <f t="shared" si="142"/>
        <v>n225</v>
      </c>
      <c r="B2907">
        <v>41498</v>
      </c>
      <c r="C2907">
        <v>13469.7</v>
      </c>
      <c r="D2907">
        <v>13658.86</v>
      </c>
      <c r="E2907">
        <v>13430.64</v>
      </c>
      <c r="F2907">
        <v>13519.43</v>
      </c>
      <c r="G2907">
        <v>117700</v>
      </c>
      <c r="H2907">
        <v>13519.43</v>
      </c>
      <c r="I2907">
        <f t="shared" si="143"/>
        <v>-7.0333208717616724E-3</v>
      </c>
      <c r="J2907">
        <f t="shared" si="145"/>
        <v>-2</v>
      </c>
      <c r="K2907">
        <f t="shared" si="144"/>
        <v>0</v>
      </c>
    </row>
    <row r="2908" spans="1:11" x14ac:dyDescent="0.25">
      <c r="A2908" s="4" t="str">
        <f t="shared" si="142"/>
        <v>n225</v>
      </c>
      <c r="B2908">
        <v>41495</v>
      </c>
      <c r="C2908">
        <v>13673.49</v>
      </c>
      <c r="D2908">
        <v>13754.96</v>
      </c>
      <c r="E2908">
        <v>13527.81</v>
      </c>
      <c r="F2908">
        <v>13615.19</v>
      </c>
      <c r="G2908">
        <v>159100</v>
      </c>
      <c r="H2908">
        <v>13615.19</v>
      </c>
      <c r="I2908">
        <f t="shared" si="143"/>
        <v>7.0779887046179546E-4</v>
      </c>
      <c r="J2908">
        <f t="shared" si="145"/>
        <v>0</v>
      </c>
      <c r="K2908">
        <f t="shared" si="144"/>
        <v>-5</v>
      </c>
    </row>
    <row r="2909" spans="1:11" x14ac:dyDescent="0.25">
      <c r="A2909" s="4" t="str">
        <f t="shared" si="142"/>
        <v>n225</v>
      </c>
      <c r="B2909">
        <v>41494</v>
      </c>
      <c r="C2909">
        <v>13779.47</v>
      </c>
      <c r="D2909">
        <v>14031.14</v>
      </c>
      <c r="E2909">
        <v>13556.65</v>
      </c>
      <c r="F2909">
        <v>13605.56</v>
      </c>
      <c r="G2909">
        <v>167700</v>
      </c>
      <c r="H2909">
        <v>13605.56</v>
      </c>
      <c r="I2909">
        <f t="shared" si="143"/>
        <v>-1.5868423298763035E-2</v>
      </c>
      <c r="J2909">
        <f t="shared" si="145"/>
        <v>-5</v>
      </c>
      <c r="K2909">
        <f t="shared" si="144"/>
        <v>-12</v>
      </c>
    </row>
    <row r="2910" spans="1:11" x14ac:dyDescent="0.25">
      <c r="A2910" s="4" t="str">
        <f t="shared" si="142"/>
        <v>n225</v>
      </c>
      <c r="B2910">
        <v>41493</v>
      </c>
      <c r="C2910">
        <v>14155.95</v>
      </c>
      <c r="D2910">
        <v>14164.7</v>
      </c>
      <c r="E2910">
        <v>13824.94</v>
      </c>
      <c r="F2910">
        <v>13824.94</v>
      </c>
      <c r="G2910">
        <v>178500</v>
      </c>
      <c r="H2910">
        <v>13824.94</v>
      </c>
      <c r="I2910">
        <f t="shared" si="143"/>
        <v>-4.0005388492235894E-2</v>
      </c>
      <c r="J2910">
        <f t="shared" si="145"/>
        <v>-12</v>
      </c>
      <c r="K2910">
        <f t="shared" si="144"/>
        <v>3</v>
      </c>
    </row>
    <row r="2911" spans="1:11" x14ac:dyDescent="0.25">
      <c r="A2911" s="4" t="str">
        <f t="shared" si="142"/>
        <v>n225</v>
      </c>
      <c r="B2911">
        <v>41492</v>
      </c>
      <c r="C2911">
        <v>14237.1</v>
      </c>
      <c r="D2911">
        <v>14401.06</v>
      </c>
      <c r="E2911">
        <v>14031.61</v>
      </c>
      <c r="F2911">
        <v>14401.06</v>
      </c>
      <c r="G2911">
        <v>154000</v>
      </c>
      <c r="H2911">
        <v>14401.06</v>
      </c>
      <c r="I2911">
        <f t="shared" si="143"/>
        <v>1.0030831727221967E-2</v>
      </c>
      <c r="J2911">
        <f t="shared" si="145"/>
        <v>3</v>
      </c>
      <c r="K2911">
        <f t="shared" si="144"/>
        <v>-4</v>
      </c>
    </row>
    <row r="2912" spans="1:11" x14ac:dyDescent="0.25">
      <c r="A2912" s="4" t="str">
        <f t="shared" si="142"/>
        <v>n225</v>
      </c>
      <c r="B2912">
        <v>41491</v>
      </c>
      <c r="C2912">
        <v>14318.21</v>
      </c>
      <c r="D2912">
        <v>14370.98</v>
      </c>
      <c r="E2912">
        <v>14225.5</v>
      </c>
      <c r="F2912">
        <v>14258.04</v>
      </c>
      <c r="G2912">
        <v>134100</v>
      </c>
      <c r="H2912">
        <v>14258.04</v>
      </c>
      <c r="I2912">
        <f t="shared" si="143"/>
        <v>-1.4386678980461864E-2</v>
      </c>
      <c r="J2912">
        <f t="shared" si="145"/>
        <v>-4</v>
      </c>
      <c r="K2912">
        <f t="shared" si="144"/>
        <v>10</v>
      </c>
    </row>
    <row r="2913" spans="1:11" x14ac:dyDescent="0.25">
      <c r="A2913" s="4" t="str">
        <f t="shared" si="142"/>
        <v>n225</v>
      </c>
      <c r="B2913">
        <v>41488</v>
      </c>
      <c r="C2913">
        <v>14178.66</v>
      </c>
      <c r="D2913">
        <v>14466.16</v>
      </c>
      <c r="E2913">
        <v>14146.92</v>
      </c>
      <c r="F2913">
        <v>14466.16</v>
      </c>
      <c r="G2913">
        <v>193500</v>
      </c>
      <c r="H2913">
        <v>14466.16</v>
      </c>
      <c r="I2913">
        <f t="shared" si="143"/>
        <v>3.2871452265744727E-2</v>
      </c>
      <c r="J2913">
        <f t="shared" si="145"/>
        <v>10</v>
      </c>
      <c r="K2913">
        <f t="shared" si="144"/>
        <v>8</v>
      </c>
    </row>
    <row r="2914" spans="1:11" x14ac:dyDescent="0.25">
      <c r="A2914" s="4" t="str">
        <f t="shared" si="142"/>
        <v>n225</v>
      </c>
      <c r="B2914">
        <v>41487</v>
      </c>
      <c r="C2914">
        <v>13674.5</v>
      </c>
      <c r="D2914">
        <v>14005.77</v>
      </c>
      <c r="E2914">
        <v>13645.61</v>
      </c>
      <c r="F2914">
        <v>14005.77</v>
      </c>
      <c r="G2914">
        <v>195700</v>
      </c>
      <c r="H2914">
        <v>14005.77</v>
      </c>
      <c r="I2914">
        <f t="shared" si="143"/>
        <v>2.4688476711110185E-2</v>
      </c>
      <c r="J2914">
        <f t="shared" si="145"/>
        <v>8</v>
      </c>
      <c r="K2914">
        <f t="shared" si="144"/>
        <v>-4</v>
      </c>
    </row>
    <row r="2915" spans="1:11" x14ac:dyDescent="0.25">
      <c r="A2915" s="4" t="str">
        <f t="shared" si="142"/>
        <v>n225</v>
      </c>
      <c r="B2915">
        <v>41486</v>
      </c>
      <c r="C2915">
        <v>13733.55</v>
      </c>
      <c r="D2915">
        <v>13836.03</v>
      </c>
      <c r="E2915">
        <v>13644.21</v>
      </c>
      <c r="F2915">
        <v>13668.32</v>
      </c>
      <c r="G2915">
        <v>186500</v>
      </c>
      <c r="H2915">
        <v>13668.32</v>
      </c>
      <c r="I2915">
        <f t="shared" si="143"/>
        <v>-1.4527946289137117E-2</v>
      </c>
      <c r="J2915">
        <f t="shared" si="145"/>
        <v>-4</v>
      </c>
      <c r="K2915">
        <f t="shared" si="144"/>
        <v>4</v>
      </c>
    </row>
    <row r="2916" spans="1:11" x14ac:dyDescent="0.25">
      <c r="A2916" s="4" t="str">
        <f t="shared" si="142"/>
        <v>n225</v>
      </c>
      <c r="B2916">
        <v>41485</v>
      </c>
      <c r="C2916">
        <v>13634.2</v>
      </c>
      <c r="D2916">
        <v>13909.45</v>
      </c>
      <c r="E2916">
        <v>13613.78</v>
      </c>
      <c r="F2916">
        <v>13869.82</v>
      </c>
      <c r="G2916">
        <v>183400</v>
      </c>
      <c r="H2916">
        <v>13869.82</v>
      </c>
      <c r="I2916">
        <f t="shared" si="143"/>
        <v>1.5276188719381301E-2</v>
      </c>
      <c r="J2916">
        <f t="shared" si="145"/>
        <v>4</v>
      </c>
      <c r="K2916">
        <f t="shared" si="144"/>
        <v>-10</v>
      </c>
    </row>
    <row r="2917" spans="1:11" x14ac:dyDescent="0.25">
      <c r="A2917" s="4" t="str">
        <f t="shared" si="142"/>
        <v>n225</v>
      </c>
      <c r="B2917">
        <v>41484</v>
      </c>
      <c r="C2917">
        <v>13899.27</v>
      </c>
      <c r="D2917">
        <v>13953.85</v>
      </c>
      <c r="E2917">
        <v>13661.13</v>
      </c>
      <c r="F2917">
        <v>13661.13</v>
      </c>
      <c r="G2917">
        <v>184600</v>
      </c>
      <c r="H2917">
        <v>13661.13</v>
      </c>
      <c r="I2917">
        <f t="shared" si="143"/>
        <v>-3.3181221771014568E-2</v>
      </c>
      <c r="J2917">
        <f t="shared" si="145"/>
        <v>-10</v>
      </c>
      <c r="K2917">
        <f t="shared" si="144"/>
        <v>-9</v>
      </c>
    </row>
    <row r="2918" spans="1:11" x14ac:dyDescent="0.25">
      <c r="A2918" s="4" t="str">
        <f t="shared" si="142"/>
        <v>n225</v>
      </c>
      <c r="B2918">
        <v>41481</v>
      </c>
      <c r="C2918">
        <v>14339.39</v>
      </c>
      <c r="D2918">
        <v>14376.01</v>
      </c>
      <c r="E2918">
        <v>14114.52</v>
      </c>
      <c r="F2918">
        <v>14129.98</v>
      </c>
      <c r="G2918">
        <v>196000</v>
      </c>
      <c r="H2918">
        <v>14129.98</v>
      </c>
      <c r="I2918">
        <f t="shared" si="143"/>
        <v>-2.9729594250607616E-2</v>
      </c>
      <c r="J2918">
        <f t="shared" si="145"/>
        <v>-9</v>
      </c>
      <c r="K2918">
        <f t="shared" si="144"/>
        <v>-3</v>
      </c>
    </row>
    <row r="2919" spans="1:11" x14ac:dyDescent="0.25">
      <c r="A2919" s="4" t="str">
        <f t="shared" si="142"/>
        <v>n225</v>
      </c>
      <c r="B2919">
        <v>41480</v>
      </c>
      <c r="C2919">
        <v>14747.21</v>
      </c>
      <c r="D2919">
        <v>14748.77</v>
      </c>
      <c r="E2919">
        <v>14533.21</v>
      </c>
      <c r="F2919">
        <v>14562.93</v>
      </c>
      <c r="G2919">
        <v>158200</v>
      </c>
      <c r="H2919">
        <v>14562.93</v>
      </c>
      <c r="I2919">
        <f t="shared" si="143"/>
        <v>-1.1428063277597045E-2</v>
      </c>
      <c r="J2919">
        <f t="shared" si="145"/>
        <v>-3</v>
      </c>
      <c r="K2919">
        <f t="shared" si="144"/>
        <v>-1</v>
      </c>
    </row>
    <row r="2920" spans="1:11" x14ac:dyDescent="0.25">
      <c r="A2920" s="4" t="str">
        <f t="shared" si="142"/>
        <v>n225</v>
      </c>
      <c r="B2920">
        <v>41479</v>
      </c>
      <c r="C2920">
        <v>14719.64</v>
      </c>
      <c r="D2920">
        <v>14751.87</v>
      </c>
      <c r="E2920">
        <v>14630.68</v>
      </c>
      <c r="F2920">
        <v>14731.28</v>
      </c>
      <c r="G2920">
        <v>143000</v>
      </c>
      <c r="H2920">
        <v>14731.28</v>
      </c>
      <c r="I2920">
        <f t="shared" si="143"/>
        <v>-3.1958566864994653E-3</v>
      </c>
      <c r="J2920">
        <f t="shared" si="145"/>
        <v>-1</v>
      </c>
      <c r="K2920">
        <f t="shared" si="144"/>
        <v>2</v>
      </c>
    </row>
    <row r="2921" spans="1:11" x14ac:dyDescent="0.25">
      <c r="A2921" s="4" t="str">
        <f t="shared" si="142"/>
        <v>n225</v>
      </c>
      <c r="B2921">
        <v>41478</v>
      </c>
      <c r="C2921">
        <v>14555.36</v>
      </c>
      <c r="D2921">
        <v>14820.18</v>
      </c>
      <c r="E2921">
        <v>14549.06</v>
      </c>
      <c r="F2921">
        <v>14778.51</v>
      </c>
      <c r="G2921">
        <v>163000</v>
      </c>
      <c r="H2921">
        <v>14778.51</v>
      </c>
      <c r="I2921">
        <f t="shared" si="143"/>
        <v>8.2186977249345539E-3</v>
      </c>
      <c r="J2921">
        <f t="shared" si="145"/>
        <v>2</v>
      </c>
      <c r="K2921">
        <f t="shared" si="144"/>
        <v>1</v>
      </c>
    </row>
    <row r="2922" spans="1:11" x14ac:dyDescent="0.25">
      <c r="A2922" s="4" t="str">
        <f t="shared" si="142"/>
        <v>n225</v>
      </c>
      <c r="B2922">
        <v>41477</v>
      </c>
      <c r="C2922">
        <v>14770.02</v>
      </c>
      <c r="D2922">
        <v>14770.02</v>
      </c>
      <c r="E2922">
        <v>14514.29</v>
      </c>
      <c r="F2922">
        <v>14658.04</v>
      </c>
      <c r="G2922">
        <v>177400</v>
      </c>
      <c r="H2922">
        <v>14658.04</v>
      </c>
      <c r="I2922">
        <f t="shared" si="143"/>
        <v>4.6696655428306588E-3</v>
      </c>
      <c r="J2922">
        <f t="shared" si="145"/>
        <v>1</v>
      </c>
      <c r="K2922">
        <f t="shared" si="144"/>
        <v>-4</v>
      </c>
    </row>
    <row r="2923" spans="1:11" x14ac:dyDescent="0.25">
      <c r="A2923" s="4" t="str">
        <f t="shared" si="142"/>
        <v>n225</v>
      </c>
      <c r="B2923">
        <v>41474</v>
      </c>
      <c r="C2923">
        <v>14909.76</v>
      </c>
      <c r="D2923">
        <v>14953.29</v>
      </c>
      <c r="E2923">
        <v>14413.28</v>
      </c>
      <c r="F2923">
        <v>14589.91</v>
      </c>
      <c r="G2923">
        <v>269400</v>
      </c>
      <c r="H2923">
        <v>14589.91</v>
      </c>
      <c r="I2923">
        <f t="shared" si="143"/>
        <v>-1.4761116926089723E-2</v>
      </c>
      <c r="J2923">
        <f t="shared" si="145"/>
        <v>-4</v>
      </c>
      <c r="K2923">
        <f t="shared" si="144"/>
        <v>4</v>
      </c>
    </row>
    <row r="2924" spans="1:11" x14ac:dyDescent="0.25">
      <c r="A2924" s="4" t="str">
        <f t="shared" si="142"/>
        <v>n225</v>
      </c>
      <c r="B2924">
        <v>41473</v>
      </c>
      <c r="C2924">
        <v>14645.25</v>
      </c>
      <c r="D2924">
        <v>14827.73</v>
      </c>
      <c r="E2924">
        <v>14645.25</v>
      </c>
      <c r="F2924">
        <v>14808.5</v>
      </c>
      <c r="G2924">
        <v>191200</v>
      </c>
      <c r="H2924">
        <v>14808.5</v>
      </c>
      <c r="I2924">
        <f t="shared" si="143"/>
        <v>1.3237048957785991E-2</v>
      </c>
      <c r="J2924">
        <f t="shared" si="145"/>
        <v>4</v>
      </c>
      <c r="K2924">
        <f t="shared" si="144"/>
        <v>0</v>
      </c>
    </row>
    <row r="2925" spans="1:11" x14ac:dyDescent="0.25">
      <c r="A2925" s="4" t="str">
        <f t="shared" si="142"/>
        <v>n225</v>
      </c>
      <c r="B2925">
        <v>41472</v>
      </c>
      <c r="C2925">
        <v>14491.8</v>
      </c>
      <c r="D2925">
        <v>14615.04</v>
      </c>
      <c r="E2925">
        <v>14460.56</v>
      </c>
      <c r="F2925">
        <v>14615.04</v>
      </c>
      <c r="G2925">
        <v>247600</v>
      </c>
      <c r="H2925">
        <v>14615.04</v>
      </c>
      <c r="I2925">
        <f t="shared" si="143"/>
        <v>1.0904766862660509E-3</v>
      </c>
      <c r="J2925">
        <f t="shared" si="145"/>
        <v>0</v>
      </c>
      <c r="K2925">
        <f t="shared" si="144"/>
        <v>2</v>
      </c>
    </row>
    <row r="2926" spans="1:11" x14ac:dyDescent="0.25">
      <c r="A2926" s="4" t="str">
        <f t="shared" si="142"/>
        <v>n225</v>
      </c>
      <c r="B2926">
        <v>41471</v>
      </c>
      <c r="C2926">
        <v>14594.88</v>
      </c>
      <c r="D2926">
        <v>14638.8</v>
      </c>
      <c r="E2926">
        <v>14550.89</v>
      </c>
      <c r="F2926">
        <v>14599.12</v>
      </c>
      <c r="G2926">
        <v>186000</v>
      </c>
      <c r="H2926">
        <v>14599.12</v>
      </c>
      <c r="I2926">
        <f t="shared" si="143"/>
        <v>6.4020680741061486E-3</v>
      </c>
      <c r="J2926">
        <f t="shared" si="145"/>
        <v>2</v>
      </c>
      <c r="K2926">
        <f t="shared" si="144"/>
        <v>0</v>
      </c>
    </row>
    <row r="2927" spans="1:11" x14ac:dyDescent="0.25">
      <c r="A2927" s="4" t="str">
        <f t="shared" si="142"/>
        <v>n225</v>
      </c>
      <c r="B2927">
        <v>41467</v>
      </c>
      <c r="C2927">
        <v>14475.17</v>
      </c>
      <c r="D2927">
        <v>14574.17</v>
      </c>
      <c r="E2927">
        <v>14417.3</v>
      </c>
      <c r="F2927">
        <v>14506.25</v>
      </c>
      <c r="G2927">
        <v>185000</v>
      </c>
      <c r="H2927">
        <v>14506.25</v>
      </c>
      <c r="I2927">
        <f t="shared" si="143"/>
        <v>2.3264683974799638E-3</v>
      </c>
      <c r="J2927">
        <f t="shared" si="145"/>
        <v>0</v>
      </c>
      <c r="K2927">
        <f t="shared" si="144"/>
        <v>1</v>
      </c>
    </row>
    <row r="2928" spans="1:11" x14ac:dyDescent="0.25">
      <c r="A2928" s="4" t="str">
        <f t="shared" si="142"/>
        <v>n225</v>
      </c>
      <c r="B2928">
        <v>41466</v>
      </c>
      <c r="C2928">
        <v>14275.26</v>
      </c>
      <c r="D2928">
        <v>14496.67</v>
      </c>
      <c r="E2928">
        <v>14275.26</v>
      </c>
      <c r="F2928">
        <v>14472.58</v>
      </c>
      <c r="G2928">
        <v>167400</v>
      </c>
      <c r="H2928">
        <v>14472.58</v>
      </c>
      <c r="I2928">
        <f t="shared" si="143"/>
        <v>3.8830237365259368E-3</v>
      </c>
      <c r="J2928">
        <f t="shared" si="145"/>
        <v>1</v>
      </c>
      <c r="K2928">
        <f t="shared" si="144"/>
        <v>-1</v>
      </c>
    </row>
    <row r="2929" spans="1:11" x14ac:dyDescent="0.25">
      <c r="A2929" s="4" t="str">
        <f t="shared" si="142"/>
        <v>n225</v>
      </c>
      <c r="B2929">
        <v>41465</v>
      </c>
      <c r="C2929">
        <v>14464.82</v>
      </c>
      <c r="D2929">
        <v>14555.33</v>
      </c>
      <c r="E2929">
        <v>14287.69</v>
      </c>
      <c r="F2929">
        <v>14416.6</v>
      </c>
      <c r="G2929">
        <v>178200</v>
      </c>
      <c r="H2929">
        <v>14416.6</v>
      </c>
      <c r="I2929">
        <f t="shared" si="143"/>
        <v>-3.8900289506594854E-3</v>
      </c>
      <c r="J2929">
        <f t="shared" si="145"/>
        <v>-1</v>
      </c>
      <c r="K2929">
        <f t="shared" si="144"/>
        <v>8</v>
      </c>
    </row>
    <row r="2930" spans="1:11" x14ac:dyDescent="0.25">
      <c r="A2930" s="4" t="str">
        <f t="shared" si="142"/>
        <v>n225</v>
      </c>
      <c r="B2930">
        <v>41464</v>
      </c>
      <c r="C2930">
        <v>14295.44</v>
      </c>
      <c r="D2930">
        <v>14472.9</v>
      </c>
      <c r="E2930">
        <v>14186.03</v>
      </c>
      <c r="F2930">
        <v>14472.9</v>
      </c>
      <c r="G2930">
        <v>197600</v>
      </c>
      <c r="H2930">
        <v>14472.9</v>
      </c>
      <c r="I2930">
        <f t="shared" si="143"/>
        <v>2.5767328592265715E-2</v>
      </c>
      <c r="J2930">
        <f t="shared" si="145"/>
        <v>8</v>
      </c>
      <c r="K2930">
        <f t="shared" si="144"/>
        <v>-4</v>
      </c>
    </row>
    <row r="2931" spans="1:11" x14ac:dyDescent="0.25">
      <c r="A2931" s="4" t="str">
        <f t="shared" si="142"/>
        <v>n225</v>
      </c>
      <c r="B2931">
        <v>41463</v>
      </c>
      <c r="C2931">
        <v>14491.07</v>
      </c>
      <c r="D2931">
        <v>14497.65</v>
      </c>
      <c r="E2931">
        <v>14109.34</v>
      </c>
      <c r="F2931">
        <v>14109.34</v>
      </c>
      <c r="G2931">
        <v>220400</v>
      </c>
      <c r="H2931">
        <v>14109.34</v>
      </c>
      <c r="I2931">
        <f t="shared" si="143"/>
        <v>-1.4020294941219258E-2</v>
      </c>
      <c r="J2931">
        <f t="shared" si="145"/>
        <v>-4</v>
      </c>
      <c r="K2931">
        <f t="shared" si="144"/>
        <v>6</v>
      </c>
    </row>
    <row r="2932" spans="1:11" x14ac:dyDescent="0.25">
      <c r="A2932" s="4" t="str">
        <f t="shared" si="142"/>
        <v>n225</v>
      </c>
      <c r="B2932">
        <v>41460</v>
      </c>
      <c r="C2932">
        <v>14150.85</v>
      </c>
      <c r="D2932">
        <v>14309.97</v>
      </c>
      <c r="E2932">
        <v>14149.5</v>
      </c>
      <c r="F2932">
        <v>14309.97</v>
      </c>
      <c r="G2932">
        <v>179400</v>
      </c>
      <c r="H2932">
        <v>14309.97</v>
      </c>
      <c r="I2932">
        <f t="shared" si="143"/>
        <v>2.0760500266425508E-2</v>
      </c>
      <c r="J2932">
        <f t="shared" si="145"/>
        <v>6</v>
      </c>
      <c r="K2932">
        <f t="shared" si="144"/>
        <v>0</v>
      </c>
    </row>
    <row r="2933" spans="1:11" x14ac:dyDescent="0.25">
      <c r="A2933" s="4" t="str">
        <f t="shared" si="142"/>
        <v>n225</v>
      </c>
      <c r="B2933">
        <v>41459</v>
      </c>
      <c r="C2933">
        <v>13970.27</v>
      </c>
      <c r="D2933">
        <v>14093.02</v>
      </c>
      <c r="E2933">
        <v>13962.3</v>
      </c>
      <c r="F2933">
        <v>14018.93</v>
      </c>
      <c r="G2933">
        <v>143600</v>
      </c>
      <c r="H2933">
        <v>14018.93</v>
      </c>
      <c r="I2933">
        <f t="shared" si="143"/>
        <v>-2.6060861324628259E-3</v>
      </c>
      <c r="J2933">
        <f t="shared" si="145"/>
        <v>0</v>
      </c>
      <c r="K2933">
        <f t="shared" si="144"/>
        <v>0</v>
      </c>
    </row>
    <row r="2934" spans="1:11" x14ac:dyDescent="0.25">
      <c r="A2934" s="4" t="str">
        <f t="shared" si="142"/>
        <v>n225</v>
      </c>
      <c r="B2934">
        <v>41458</v>
      </c>
      <c r="C2934">
        <v>14149.99</v>
      </c>
      <c r="D2934">
        <v>14164.77</v>
      </c>
      <c r="E2934">
        <v>13984.08</v>
      </c>
      <c r="F2934">
        <v>14055.56</v>
      </c>
      <c r="G2934">
        <v>200600</v>
      </c>
      <c r="H2934">
        <v>14055.56</v>
      </c>
      <c r="I2934">
        <f t="shared" si="143"/>
        <v>-3.0626850342655443E-3</v>
      </c>
      <c r="J2934">
        <f t="shared" si="145"/>
        <v>0</v>
      </c>
      <c r="K2934">
        <f t="shared" si="144"/>
        <v>5</v>
      </c>
    </row>
    <row r="2935" spans="1:11" x14ac:dyDescent="0.25">
      <c r="A2935" s="4" t="str">
        <f t="shared" si="142"/>
        <v>n225</v>
      </c>
      <c r="B2935">
        <v>41457</v>
      </c>
      <c r="C2935">
        <v>13969.15</v>
      </c>
      <c r="D2935">
        <v>14098.74</v>
      </c>
      <c r="E2935">
        <v>13898.54</v>
      </c>
      <c r="F2935">
        <v>14098.74</v>
      </c>
      <c r="G2935">
        <v>214200</v>
      </c>
      <c r="H2935">
        <v>14098.74</v>
      </c>
      <c r="I2935">
        <f t="shared" si="143"/>
        <v>1.77758527341636E-2</v>
      </c>
      <c r="J2935">
        <f t="shared" si="145"/>
        <v>5</v>
      </c>
      <c r="K2935">
        <f t="shared" si="144"/>
        <v>4</v>
      </c>
    </row>
    <row r="2936" spans="1:11" x14ac:dyDescent="0.25">
      <c r="A2936" s="4" t="str">
        <f t="shared" si="142"/>
        <v>n225</v>
      </c>
      <c r="B2936">
        <v>41456</v>
      </c>
      <c r="C2936">
        <v>13746.72</v>
      </c>
      <c r="D2936">
        <v>13862.71</v>
      </c>
      <c r="E2936">
        <v>13562.7</v>
      </c>
      <c r="F2936">
        <v>13852.5</v>
      </c>
      <c r="G2936">
        <v>172200</v>
      </c>
      <c r="H2936">
        <v>13852.5</v>
      </c>
      <c r="I2936">
        <f t="shared" si="143"/>
        <v>1.2808064737828806E-2</v>
      </c>
      <c r="J2936">
        <f t="shared" si="145"/>
        <v>4</v>
      </c>
      <c r="K2936">
        <f t="shared" si="144"/>
        <v>11</v>
      </c>
    </row>
    <row r="2937" spans="1:11" x14ac:dyDescent="0.25">
      <c r="A2937" s="4" t="str">
        <f t="shared" si="142"/>
        <v>n225</v>
      </c>
      <c r="B2937">
        <v>41453</v>
      </c>
      <c r="C2937">
        <v>13383.92</v>
      </c>
      <c r="D2937">
        <v>13724.44</v>
      </c>
      <c r="E2937">
        <v>13354.7</v>
      </c>
      <c r="F2937">
        <v>13677.32</v>
      </c>
      <c r="G2937">
        <v>234400</v>
      </c>
      <c r="H2937">
        <v>13677.32</v>
      </c>
      <c r="I2937">
        <f t="shared" si="143"/>
        <v>3.5098062216436965E-2</v>
      </c>
      <c r="J2937">
        <f t="shared" si="145"/>
        <v>11</v>
      </c>
      <c r="K2937">
        <f t="shared" si="144"/>
        <v>9</v>
      </c>
    </row>
    <row r="2938" spans="1:11" x14ac:dyDescent="0.25">
      <c r="A2938" s="4" t="str">
        <f t="shared" si="142"/>
        <v>n225</v>
      </c>
      <c r="B2938">
        <v>41452</v>
      </c>
      <c r="C2938">
        <v>12968.72</v>
      </c>
      <c r="D2938">
        <v>13213.55</v>
      </c>
      <c r="E2938">
        <v>12873.5</v>
      </c>
      <c r="F2938">
        <v>13213.55</v>
      </c>
      <c r="G2938">
        <v>182400</v>
      </c>
      <c r="H2938">
        <v>13213.55</v>
      </c>
      <c r="I2938">
        <f t="shared" si="143"/>
        <v>2.9572986151639169E-2</v>
      </c>
      <c r="J2938">
        <f t="shared" si="145"/>
        <v>9</v>
      </c>
      <c r="K2938">
        <f t="shared" si="144"/>
        <v>-3</v>
      </c>
    </row>
    <row r="2939" spans="1:11" x14ac:dyDescent="0.25">
      <c r="A2939" s="4" t="str">
        <f t="shared" si="142"/>
        <v>n225</v>
      </c>
      <c r="B2939">
        <v>41451</v>
      </c>
      <c r="C2939">
        <v>13152.75</v>
      </c>
      <c r="D2939">
        <v>13189.84</v>
      </c>
      <c r="E2939">
        <v>12826.51</v>
      </c>
      <c r="F2939">
        <v>12834.01</v>
      </c>
      <c r="G2939">
        <v>173400</v>
      </c>
      <c r="H2939">
        <v>12834.01</v>
      </c>
      <c r="I2939">
        <f t="shared" si="143"/>
        <v>-1.0434609625470492E-2</v>
      </c>
      <c r="J2939">
        <f t="shared" si="145"/>
        <v>-3</v>
      </c>
      <c r="K2939">
        <f t="shared" si="144"/>
        <v>-2</v>
      </c>
    </row>
    <row r="2940" spans="1:11" x14ac:dyDescent="0.25">
      <c r="A2940" s="4" t="str">
        <f t="shared" si="142"/>
        <v>n225</v>
      </c>
      <c r="B2940">
        <v>41450</v>
      </c>
      <c r="C2940">
        <v>13081.62</v>
      </c>
      <c r="D2940">
        <v>13234.89</v>
      </c>
      <c r="E2940">
        <v>12758.22</v>
      </c>
      <c r="F2940">
        <v>12969.34</v>
      </c>
      <c r="G2940">
        <v>199200</v>
      </c>
      <c r="H2940">
        <v>12969.34</v>
      </c>
      <c r="I2940">
        <f t="shared" si="143"/>
        <v>-7.1531481047679701E-3</v>
      </c>
      <c r="J2940">
        <f t="shared" si="145"/>
        <v>-2</v>
      </c>
      <c r="K2940">
        <f t="shared" si="144"/>
        <v>-4</v>
      </c>
    </row>
    <row r="2941" spans="1:11" x14ac:dyDescent="0.25">
      <c r="A2941" s="4" t="str">
        <f t="shared" si="142"/>
        <v>n225</v>
      </c>
      <c r="B2941">
        <v>41449</v>
      </c>
      <c r="C2941">
        <v>13417.54</v>
      </c>
      <c r="D2941">
        <v>13426.13</v>
      </c>
      <c r="E2941">
        <v>13026.23</v>
      </c>
      <c r="F2941">
        <v>13062.78</v>
      </c>
      <c r="G2941">
        <v>162600</v>
      </c>
      <c r="H2941">
        <v>13062.78</v>
      </c>
      <c r="I2941">
        <f t="shared" si="143"/>
        <v>-1.2649157642441788E-2</v>
      </c>
      <c r="J2941">
        <f t="shared" si="145"/>
        <v>-4</v>
      </c>
      <c r="K2941">
        <f t="shared" si="144"/>
        <v>5</v>
      </c>
    </row>
    <row r="2942" spans="1:11" x14ac:dyDescent="0.25">
      <c r="A2942" s="4" t="str">
        <f t="shared" si="142"/>
        <v>n225</v>
      </c>
      <c r="B2942">
        <v>41446</v>
      </c>
      <c r="C2942">
        <v>12787.87</v>
      </c>
      <c r="D2942">
        <v>13330.35</v>
      </c>
      <c r="E2942">
        <v>12702.67</v>
      </c>
      <c r="F2942">
        <v>13230.13</v>
      </c>
      <c r="G2942">
        <v>241000</v>
      </c>
      <c r="H2942">
        <v>13230.13</v>
      </c>
      <c r="I2942">
        <f t="shared" si="143"/>
        <v>1.6562194093086235E-2</v>
      </c>
      <c r="J2942">
        <f t="shared" si="145"/>
        <v>5</v>
      </c>
      <c r="K2942">
        <f t="shared" si="144"/>
        <v>-5</v>
      </c>
    </row>
    <row r="2943" spans="1:11" x14ac:dyDescent="0.25">
      <c r="A2943" s="4" t="str">
        <f t="shared" ref="A2943:A3006" si="146">A2942</f>
        <v>n225</v>
      </c>
      <c r="B2943">
        <v>41445</v>
      </c>
      <c r="C2943">
        <v>13101.85</v>
      </c>
      <c r="D2943">
        <v>13190.82</v>
      </c>
      <c r="E2943">
        <v>12966.41</v>
      </c>
      <c r="F2943">
        <v>13014.58</v>
      </c>
      <c r="G2943">
        <v>200600</v>
      </c>
      <c r="H2943">
        <v>13014.58</v>
      </c>
      <c r="I2943">
        <f t="shared" si="143"/>
        <v>-1.7413074301521614E-2</v>
      </c>
      <c r="J2943">
        <f t="shared" si="145"/>
        <v>-5</v>
      </c>
      <c r="K2943">
        <f t="shared" si="144"/>
        <v>5</v>
      </c>
    </row>
    <row r="2944" spans="1:11" x14ac:dyDescent="0.25">
      <c r="A2944" s="4" t="str">
        <f t="shared" si="146"/>
        <v>n225</v>
      </c>
      <c r="B2944">
        <v>41444</v>
      </c>
      <c r="C2944">
        <v>13233.08</v>
      </c>
      <c r="D2944">
        <v>13296.62</v>
      </c>
      <c r="E2944">
        <v>13107.65</v>
      </c>
      <c r="F2944">
        <v>13245.22</v>
      </c>
      <c r="G2944">
        <v>202000</v>
      </c>
      <c r="H2944">
        <v>13245.22</v>
      </c>
      <c r="I2944">
        <f t="shared" si="143"/>
        <v>1.8292832936632308E-2</v>
      </c>
      <c r="J2944">
        <f t="shared" si="145"/>
        <v>5</v>
      </c>
      <c r="K2944">
        <f t="shared" si="144"/>
        <v>0</v>
      </c>
    </row>
    <row r="2945" spans="1:11" x14ac:dyDescent="0.25">
      <c r="A2945" s="4" t="str">
        <f t="shared" si="146"/>
        <v>n225</v>
      </c>
      <c r="B2945">
        <v>41443</v>
      </c>
      <c r="C2945">
        <v>13015.15</v>
      </c>
      <c r="D2945">
        <v>13139.48</v>
      </c>
      <c r="E2945">
        <v>12919.03</v>
      </c>
      <c r="F2945">
        <v>13007.28</v>
      </c>
      <c r="G2945">
        <v>158800</v>
      </c>
      <c r="H2945">
        <v>13007.28</v>
      </c>
      <c r="I2945">
        <f t="shared" si="143"/>
        <v>-1.982641148090436E-3</v>
      </c>
      <c r="J2945">
        <f t="shared" si="145"/>
        <v>0</v>
      </c>
      <c r="K2945">
        <f t="shared" si="144"/>
        <v>8</v>
      </c>
    </row>
    <row r="2946" spans="1:11" x14ac:dyDescent="0.25">
      <c r="A2946" s="4" t="str">
        <f t="shared" si="146"/>
        <v>n225</v>
      </c>
      <c r="B2946">
        <v>41442</v>
      </c>
      <c r="C2946">
        <v>12584.37</v>
      </c>
      <c r="D2946">
        <v>13033.12</v>
      </c>
      <c r="E2946">
        <v>12549.82</v>
      </c>
      <c r="F2946">
        <v>13033.12</v>
      </c>
      <c r="G2946">
        <v>171800</v>
      </c>
      <c r="H2946">
        <v>13033.12</v>
      </c>
      <c r="I2946">
        <f t="shared" ref="I2946:I3009" si="147">(H2946/H2947)-1</f>
        <v>2.7320336861487604E-2</v>
      </c>
      <c r="J2946">
        <f t="shared" si="145"/>
        <v>8</v>
      </c>
      <c r="K2946">
        <f t="shared" si="144"/>
        <v>6</v>
      </c>
    </row>
    <row r="2947" spans="1:11" x14ac:dyDescent="0.25">
      <c r="A2947" s="4" t="str">
        <f t="shared" si="146"/>
        <v>n225</v>
      </c>
      <c r="B2947">
        <v>41439</v>
      </c>
      <c r="C2947">
        <v>12668.9</v>
      </c>
      <c r="D2947">
        <v>12900.65</v>
      </c>
      <c r="E2947">
        <v>12629.31</v>
      </c>
      <c r="F2947">
        <v>12686.52</v>
      </c>
      <c r="G2947">
        <v>278200</v>
      </c>
      <c r="H2947">
        <v>12686.52</v>
      </c>
      <c r="I2947">
        <f t="shared" si="147"/>
        <v>1.9375864778737206E-2</v>
      </c>
      <c r="J2947">
        <f t="shared" si="145"/>
        <v>6</v>
      </c>
      <c r="K2947">
        <f t="shared" ref="K2947:K3010" si="148">J2948</f>
        <v>-20</v>
      </c>
    </row>
    <row r="2948" spans="1:11" x14ac:dyDescent="0.25">
      <c r="A2948" s="4" t="str">
        <f t="shared" si="146"/>
        <v>n225</v>
      </c>
      <c r="B2948">
        <v>41438</v>
      </c>
      <c r="C2948">
        <v>13038.02</v>
      </c>
      <c r="D2948">
        <v>13050.11</v>
      </c>
      <c r="E2948">
        <v>12415.85</v>
      </c>
      <c r="F2948">
        <v>12445.38</v>
      </c>
      <c r="G2948">
        <v>240800</v>
      </c>
      <c r="H2948">
        <v>12445.38</v>
      </c>
      <c r="I2948">
        <f t="shared" si="147"/>
        <v>-6.3505130435567825E-2</v>
      </c>
      <c r="J2948">
        <f t="shared" si="145"/>
        <v>-20</v>
      </c>
      <c r="K2948">
        <f t="shared" si="148"/>
        <v>0</v>
      </c>
    </row>
    <row r="2949" spans="1:11" x14ac:dyDescent="0.25">
      <c r="A2949" s="4" t="str">
        <f t="shared" si="146"/>
        <v>n225</v>
      </c>
      <c r="B2949">
        <v>41437</v>
      </c>
      <c r="C2949">
        <v>13087.66</v>
      </c>
      <c r="D2949">
        <v>13332.72</v>
      </c>
      <c r="E2949">
        <v>12994.08</v>
      </c>
      <c r="F2949">
        <v>13289.32</v>
      </c>
      <c r="G2949">
        <v>205600</v>
      </c>
      <c r="H2949">
        <v>13289.32</v>
      </c>
      <c r="I2949">
        <f t="shared" si="147"/>
        <v>-2.1250043175883304E-3</v>
      </c>
      <c r="J2949">
        <f t="shared" si="145"/>
        <v>0</v>
      </c>
      <c r="K2949">
        <f t="shared" si="148"/>
        <v>-4</v>
      </c>
    </row>
    <row r="2950" spans="1:11" x14ac:dyDescent="0.25">
      <c r="A2950" s="4" t="str">
        <f t="shared" si="146"/>
        <v>n225</v>
      </c>
      <c r="B2950">
        <v>41436</v>
      </c>
      <c r="C2950">
        <v>13504.77</v>
      </c>
      <c r="D2950">
        <v>13584.31</v>
      </c>
      <c r="E2950">
        <v>13296.31</v>
      </c>
      <c r="F2950">
        <v>13317.62</v>
      </c>
      <c r="G2950">
        <v>260200</v>
      </c>
      <c r="H2950">
        <v>13317.62</v>
      </c>
      <c r="I2950">
        <f t="shared" si="147"/>
        <v>-1.4546181054002405E-2</v>
      </c>
      <c r="J2950">
        <f t="shared" si="145"/>
        <v>-4</v>
      </c>
      <c r="K2950">
        <f t="shared" si="148"/>
        <v>16</v>
      </c>
    </row>
    <row r="2951" spans="1:11" x14ac:dyDescent="0.25">
      <c r="A2951" s="4" t="str">
        <f t="shared" si="146"/>
        <v>n225</v>
      </c>
      <c r="B2951">
        <v>41435</v>
      </c>
      <c r="C2951">
        <v>13141.85</v>
      </c>
      <c r="D2951">
        <v>13514.2</v>
      </c>
      <c r="E2951">
        <v>13141.37</v>
      </c>
      <c r="F2951">
        <v>13514.2</v>
      </c>
      <c r="G2951">
        <v>241400</v>
      </c>
      <c r="H2951">
        <v>13514.2</v>
      </c>
      <c r="I2951">
        <f t="shared" si="147"/>
        <v>4.9440381812350553E-2</v>
      </c>
      <c r="J2951">
        <f t="shared" si="145"/>
        <v>16</v>
      </c>
      <c r="K2951">
        <f t="shared" si="148"/>
        <v>0</v>
      </c>
    </row>
    <row r="2952" spans="1:11" x14ac:dyDescent="0.25">
      <c r="A2952" s="4" t="str">
        <f t="shared" si="146"/>
        <v>n225</v>
      </c>
      <c r="B2952">
        <v>41432</v>
      </c>
      <c r="C2952">
        <v>12706.41</v>
      </c>
      <c r="D2952">
        <v>13106.2</v>
      </c>
      <c r="E2952">
        <v>12548.2</v>
      </c>
      <c r="F2952">
        <v>12877.53</v>
      </c>
      <c r="G2952">
        <v>324400</v>
      </c>
      <c r="H2952">
        <v>12877.53</v>
      </c>
      <c r="I2952">
        <f t="shared" si="147"/>
        <v>-2.0528486471657059E-3</v>
      </c>
      <c r="J2952">
        <f t="shared" si="145"/>
        <v>0</v>
      </c>
      <c r="K2952">
        <f t="shared" si="148"/>
        <v>-2</v>
      </c>
    </row>
    <row r="2953" spans="1:11" x14ac:dyDescent="0.25">
      <c r="A2953" s="4" t="str">
        <f t="shared" si="146"/>
        <v>n225</v>
      </c>
      <c r="B2953">
        <v>41431</v>
      </c>
      <c r="C2953">
        <v>12925.29</v>
      </c>
      <c r="D2953">
        <v>13238.53</v>
      </c>
      <c r="E2953">
        <v>12862.02</v>
      </c>
      <c r="F2953">
        <v>12904.02</v>
      </c>
      <c r="G2953">
        <v>314000</v>
      </c>
      <c r="H2953">
        <v>12904.02</v>
      </c>
      <c r="I2953">
        <f t="shared" si="147"/>
        <v>-8.5171807325006288E-3</v>
      </c>
      <c r="J2953">
        <f t="shared" si="145"/>
        <v>-2</v>
      </c>
      <c r="K2953">
        <f t="shared" si="148"/>
        <v>-12</v>
      </c>
    </row>
    <row r="2954" spans="1:11" x14ac:dyDescent="0.25">
      <c r="A2954" s="4" t="str">
        <f t="shared" si="146"/>
        <v>n225</v>
      </c>
      <c r="B2954">
        <v>41430</v>
      </c>
      <c r="C2954">
        <v>13566.75</v>
      </c>
      <c r="D2954">
        <v>13711.42</v>
      </c>
      <c r="E2954">
        <v>13011.16</v>
      </c>
      <c r="F2954">
        <v>13014.87</v>
      </c>
      <c r="G2954">
        <v>303800</v>
      </c>
      <c r="H2954">
        <v>13014.87</v>
      </c>
      <c r="I2954">
        <f t="shared" si="147"/>
        <v>-3.834041685385281E-2</v>
      </c>
      <c r="J2954">
        <f t="shared" si="145"/>
        <v>-12</v>
      </c>
      <c r="K2954">
        <f t="shared" si="148"/>
        <v>6</v>
      </c>
    </row>
    <row r="2955" spans="1:11" x14ac:dyDescent="0.25">
      <c r="A2955" s="4" t="str">
        <f t="shared" si="146"/>
        <v>n225</v>
      </c>
      <c r="B2955">
        <v>41429</v>
      </c>
      <c r="C2955">
        <v>13186.6</v>
      </c>
      <c r="D2955">
        <v>13610.25</v>
      </c>
      <c r="E2955">
        <v>13060.94</v>
      </c>
      <c r="F2955">
        <v>13533.76</v>
      </c>
      <c r="G2955">
        <v>378200</v>
      </c>
      <c r="H2955">
        <v>13533.76</v>
      </c>
      <c r="I2955">
        <f t="shared" si="147"/>
        <v>2.0505481148137994E-2</v>
      </c>
      <c r="J2955">
        <f t="shared" si="145"/>
        <v>6</v>
      </c>
      <c r="K2955">
        <f t="shared" si="148"/>
        <v>-12</v>
      </c>
    </row>
    <row r="2956" spans="1:11" x14ac:dyDescent="0.25">
      <c r="A2956" s="4" t="str">
        <f t="shared" si="146"/>
        <v>n225</v>
      </c>
      <c r="B2956">
        <v>41428</v>
      </c>
      <c r="C2956">
        <v>13551.36</v>
      </c>
      <c r="D2956">
        <v>13562.87</v>
      </c>
      <c r="E2956">
        <v>13261.82</v>
      </c>
      <c r="F2956">
        <v>13261.82</v>
      </c>
      <c r="G2956">
        <v>282200</v>
      </c>
      <c r="H2956">
        <v>13261.82</v>
      </c>
      <c r="I2956">
        <f t="shared" si="147"/>
        <v>-3.7222295626569091E-2</v>
      </c>
      <c r="J2956">
        <f t="shared" si="145"/>
        <v>-12</v>
      </c>
      <c r="K2956">
        <f t="shared" si="148"/>
        <v>4</v>
      </c>
    </row>
    <row r="2957" spans="1:11" x14ac:dyDescent="0.25">
      <c r="A2957" s="4" t="str">
        <f t="shared" si="146"/>
        <v>n225</v>
      </c>
      <c r="B2957">
        <v>41425</v>
      </c>
      <c r="C2957">
        <v>13804.23</v>
      </c>
      <c r="D2957">
        <v>13916.56</v>
      </c>
      <c r="E2957">
        <v>13681.39</v>
      </c>
      <c r="F2957">
        <v>13774.54</v>
      </c>
      <c r="G2957">
        <v>280600</v>
      </c>
      <c r="H2957">
        <v>13774.54</v>
      </c>
      <c r="I2957">
        <f t="shared" si="147"/>
        <v>1.365145267910961E-2</v>
      </c>
      <c r="J2957">
        <f t="shared" si="145"/>
        <v>4</v>
      </c>
      <c r="K2957">
        <f t="shared" si="148"/>
        <v>-16</v>
      </c>
    </row>
    <row r="2958" spans="1:11" x14ac:dyDescent="0.25">
      <c r="A2958" s="4" t="str">
        <f t="shared" si="146"/>
        <v>n225</v>
      </c>
      <c r="B2958">
        <v>41424</v>
      </c>
      <c r="C2958">
        <v>14072.9</v>
      </c>
      <c r="D2958">
        <v>14098.16</v>
      </c>
      <c r="E2958">
        <v>13555.66</v>
      </c>
      <c r="F2958">
        <v>13589.03</v>
      </c>
      <c r="G2958">
        <v>321600</v>
      </c>
      <c r="H2958">
        <v>13589.03</v>
      </c>
      <c r="I2958">
        <f t="shared" si="147"/>
        <v>-5.147328788828498E-2</v>
      </c>
      <c r="J2958">
        <f t="shared" si="145"/>
        <v>-16</v>
      </c>
      <c r="K2958">
        <f t="shared" si="148"/>
        <v>0</v>
      </c>
    </row>
    <row r="2959" spans="1:11" x14ac:dyDescent="0.25">
      <c r="A2959" s="4" t="str">
        <f t="shared" si="146"/>
        <v>n225</v>
      </c>
      <c r="B2959">
        <v>41423</v>
      </c>
      <c r="C2959">
        <v>14492.55</v>
      </c>
      <c r="D2959">
        <v>14512.28</v>
      </c>
      <c r="E2959">
        <v>14243.49</v>
      </c>
      <c r="F2959">
        <v>14326.46</v>
      </c>
      <c r="G2959">
        <v>297000</v>
      </c>
      <c r="H2959">
        <v>14326.46</v>
      </c>
      <c r="I2959">
        <f t="shared" si="147"/>
        <v>1.0117398151758827E-3</v>
      </c>
      <c r="J2959">
        <f t="shared" si="145"/>
        <v>0</v>
      </c>
      <c r="K2959">
        <f t="shared" si="148"/>
        <v>3</v>
      </c>
    </row>
    <row r="2960" spans="1:11" x14ac:dyDescent="0.25">
      <c r="A2960" s="4" t="str">
        <f t="shared" si="146"/>
        <v>n225</v>
      </c>
      <c r="B2960">
        <v>41422</v>
      </c>
      <c r="C2960">
        <v>13943.62</v>
      </c>
      <c r="D2960">
        <v>14399.78</v>
      </c>
      <c r="E2960">
        <v>13943.62</v>
      </c>
      <c r="F2960">
        <v>14311.98</v>
      </c>
      <c r="G2960">
        <v>336200</v>
      </c>
      <c r="H2960">
        <v>14311.98</v>
      </c>
      <c r="I2960">
        <f t="shared" si="147"/>
        <v>1.1973003645002978E-2</v>
      </c>
      <c r="J2960">
        <f t="shared" si="145"/>
        <v>3</v>
      </c>
      <c r="K2960">
        <f t="shared" si="148"/>
        <v>-10</v>
      </c>
    </row>
    <row r="2961" spans="1:11" x14ac:dyDescent="0.25">
      <c r="A2961" s="4" t="str">
        <f t="shared" si="146"/>
        <v>n225</v>
      </c>
      <c r="B2961">
        <v>41421</v>
      </c>
      <c r="C2961">
        <v>14373.82</v>
      </c>
      <c r="D2961">
        <v>14381.28</v>
      </c>
      <c r="E2961">
        <v>14027.42</v>
      </c>
      <c r="F2961">
        <v>14142.65</v>
      </c>
      <c r="G2961">
        <v>307400</v>
      </c>
      <c r="H2961">
        <v>14142.65</v>
      </c>
      <c r="I2961">
        <f t="shared" si="147"/>
        <v>-3.2150666041628972E-2</v>
      </c>
      <c r="J2961">
        <f t="shared" si="145"/>
        <v>-10</v>
      </c>
      <c r="K2961">
        <f t="shared" si="148"/>
        <v>2</v>
      </c>
    </row>
    <row r="2962" spans="1:11" x14ac:dyDescent="0.25">
      <c r="A2962" s="4" t="str">
        <f t="shared" si="146"/>
        <v>n225</v>
      </c>
      <c r="B2962">
        <v>41418</v>
      </c>
      <c r="C2962">
        <v>14731.75</v>
      </c>
      <c r="D2962">
        <v>15007.5</v>
      </c>
      <c r="E2962">
        <v>13981.52</v>
      </c>
      <c r="F2962">
        <v>14612.45</v>
      </c>
      <c r="G2962">
        <v>461200</v>
      </c>
      <c r="H2962">
        <v>14612.45</v>
      </c>
      <c r="I2962">
        <f t="shared" si="147"/>
        <v>8.8697995992814693E-3</v>
      </c>
      <c r="J2962">
        <f t="shared" si="145"/>
        <v>2</v>
      </c>
      <c r="K2962">
        <f t="shared" si="148"/>
        <v>-23</v>
      </c>
    </row>
    <row r="2963" spans="1:11" x14ac:dyDescent="0.25">
      <c r="A2963" s="4" t="str">
        <f t="shared" si="146"/>
        <v>n225</v>
      </c>
      <c r="B2963">
        <v>41417</v>
      </c>
      <c r="C2963">
        <v>15739.98</v>
      </c>
      <c r="D2963">
        <v>15942.6</v>
      </c>
      <c r="E2963">
        <v>14483.98</v>
      </c>
      <c r="F2963">
        <v>14483.98</v>
      </c>
      <c r="G2963">
        <v>595200</v>
      </c>
      <c r="H2963">
        <v>14483.98</v>
      </c>
      <c r="I2963">
        <f t="shared" si="147"/>
        <v>-7.3159338233317994E-2</v>
      </c>
      <c r="J2963">
        <f t="shared" si="145"/>
        <v>-23</v>
      </c>
      <c r="K2963">
        <f t="shared" si="148"/>
        <v>5</v>
      </c>
    </row>
    <row r="2964" spans="1:11" x14ac:dyDescent="0.25">
      <c r="A2964" s="4" t="str">
        <f t="shared" si="146"/>
        <v>n225</v>
      </c>
      <c r="B2964">
        <v>41416</v>
      </c>
      <c r="C2964">
        <v>15440.69</v>
      </c>
      <c r="D2964">
        <v>15706.63</v>
      </c>
      <c r="E2964">
        <v>15432.64</v>
      </c>
      <c r="F2964">
        <v>15627.26</v>
      </c>
      <c r="G2964">
        <v>476800</v>
      </c>
      <c r="H2964">
        <v>15627.26</v>
      </c>
      <c r="I2964">
        <f t="shared" si="147"/>
        <v>1.6009341383081299E-2</v>
      </c>
      <c r="J2964">
        <f t="shared" si="145"/>
        <v>5</v>
      </c>
      <c r="K2964">
        <f t="shared" si="148"/>
        <v>0</v>
      </c>
    </row>
    <row r="2965" spans="1:11" x14ac:dyDescent="0.25">
      <c r="A2965" s="4" t="str">
        <f t="shared" si="146"/>
        <v>n225</v>
      </c>
      <c r="B2965">
        <v>41415</v>
      </c>
      <c r="C2965">
        <v>15264.79</v>
      </c>
      <c r="D2965">
        <v>15388.37</v>
      </c>
      <c r="E2965">
        <v>15264.42</v>
      </c>
      <c r="F2965">
        <v>15381.02</v>
      </c>
      <c r="G2965">
        <v>514200</v>
      </c>
      <c r="H2965">
        <v>15381.02</v>
      </c>
      <c r="I2965">
        <f t="shared" si="147"/>
        <v>1.3156858264635751E-3</v>
      </c>
      <c r="J2965">
        <f t="shared" si="145"/>
        <v>0</v>
      </c>
      <c r="K2965">
        <f t="shared" si="148"/>
        <v>4</v>
      </c>
    </row>
    <row r="2966" spans="1:11" x14ac:dyDescent="0.25">
      <c r="A2966" s="4" t="str">
        <f t="shared" si="146"/>
        <v>n225</v>
      </c>
      <c r="B2966">
        <v>41414</v>
      </c>
      <c r="C2966">
        <v>15260.61</v>
      </c>
      <c r="D2966">
        <v>15381.74</v>
      </c>
      <c r="E2966">
        <v>15245.8</v>
      </c>
      <c r="F2966">
        <v>15360.81</v>
      </c>
      <c r="G2966">
        <v>368000</v>
      </c>
      <c r="H2966">
        <v>15360.81</v>
      </c>
      <c r="I2966">
        <f t="shared" si="147"/>
        <v>1.4710545298887823E-2</v>
      </c>
      <c r="J2966">
        <f t="shared" si="145"/>
        <v>4</v>
      </c>
      <c r="K2966">
        <f t="shared" si="148"/>
        <v>2</v>
      </c>
    </row>
    <row r="2967" spans="1:11" x14ac:dyDescent="0.25">
      <c r="A2967" s="4" t="str">
        <f t="shared" si="146"/>
        <v>n225</v>
      </c>
      <c r="B2967">
        <v>41411</v>
      </c>
      <c r="C2967">
        <v>14926.42</v>
      </c>
      <c r="D2967">
        <v>15157.32</v>
      </c>
      <c r="E2967">
        <v>14902.3</v>
      </c>
      <c r="F2967">
        <v>15138.12</v>
      </c>
      <c r="G2967">
        <v>314400</v>
      </c>
      <c r="H2967">
        <v>15138.12</v>
      </c>
      <c r="I2967">
        <f t="shared" si="147"/>
        <v>6.70867792227825E-3</v>
      </c>
      <c r="J2967">
        <f t="shared" si="145"/>
        <v>2</v>
      </c>
      <c r="K2967">
        <f t="shared" si="148"/>
        <v>-1</v>
      </c>
    </row>
    <row r="2968" spans="1:11" x14ac:dyDescent="0.25">
      <c r="A2968" s="4" t="str">
        <f t="shared" si="146"/>
        <v>n225</v>
      </c>
      <c r="B2968">
        <v>41410</v>
      </c>
      <c r="C2968">
        <v>15146.05</v>
      </c>
      <c r="D2968">
        <v>15155.72</v>
      </c>
      <c r="E2968">
        <v>14879.51</v>
      </c>
      <c r="F2968">
        <v>15037.24</v>
      </c>
      <c r="G2968">
        <v>375200</v>
      </c>
      <c r="H2968">
        <v>15037.24</v>
      </c>
      <c r="I2968">
        <f t="shared" si="147"/>
        <v>-3.8944013757259421E-3</v>
      </c>
      <c r="J2968">
        <f t="shared" si="145"/>
        <v>-1</v>
      </c>
      <c r="K2968">
        <f t="shared" si="148"/>
        <v>7</v>
      </c>
    </row>
    <row r="2969" spans="1:11" x14ac:dyDescent="0.25">
      <c r="A2969" s="4" t="str">
        <f t="shared" si="146"/>
        <v>n225</v>
      </c>
      <c r="B2969">
        <v>41409</v>
      </c>
      <c r="C2969">
        <v>14962.34</v>
      </c>
      <c r="D2969">
        <v>15108.83</v>
      </c>
      <c r="E2969">
        <v>14956.38</v>
      </c>
      <c r="F2969">
        <v>15096.03</v>
      </c>
      <c r="G2969">
        <v>435000</v>
      </c>
      <c r="H2969">
        <v>15096.03</v>
      </c>
      <c r="I2969">
        <f t="shared" si="147"/>
        <v>2.2875754992743191E-2</v>
      </c>
      <c r="J2969">
        <f t="shared" ref="J2969:J3032" si="149">ROUNDDOWN(I2969/N$2,0)</f>
        <v>7</v>
      </c>
      <c r="K2969">
        <f t="shared" si="148"/>
        <v>0</v>
      </c>
    </row>
    <row r="2970" spans="1:11" x14ac:dyDescent="0.25">
      <c r="A2970" s="4" t="str">
        <f t="shared" si="146"/>
        <v>n225</v>
      </c>
      <c r="B2970">
        <v>41408</v>
      </c>
      <c r="C2970">
        <v>14822.56</v>
      </c>
      <c r="D2970">
        <v>14839.79</v>
      </c>
      <c r="E2970">
        <v>14755.08</v>
      </c>
      <c r="F2970">
        <v>14758.42</v>
      </c>
      <c r="G2970">
        <v>304600</v>
      </c>
      <c r="H2970">
        <v>14758.42</v>
      </c>
      <c r="I2970">
        <f t="shared" si="147"/>
        <v>-1.6093669349845907E-3</v>
      </c>
      <c r="J2970">
        <f t="shared" si="149"/>
        <v>0</v>
      </c>
      <c r="K2970">
        <f t="shared" si="148"/>
        <v>3</v>
      </c>
    </row>
    <row r="2971" spans="1:11" x14ac:dyDescent="0.25">
      <c r="A2971" s="4" t="str">
        <f t="shared" si="146"/>
        <v>n225</v>
      </c>
      <c r="B2971">
        <v>41407</v>
      </c>
      <c r="C2971">
        <v>14759.5</v>
      </c>
      <c r="D2971">
        <v>14849.01</v>
      </c>
      <c r="E2971">
        <v>14727.7</v>
      </c>
      <c r="F2971">
        <v>14782.21</v>
      </c>
      <c r="G2971">
        <v>387200</v>
      </c>
      <c r="H2971">
        <v>14782.21</v>
      </c>
      <c r="I2971">
        <f t="shared" si="147"/>
        <v>1.1957523306456608E-2</v>
      </c>
      <c r="J2971">
        <f t="shared" si="149"/>
        <v>3</v>
      </c>
      <c r="K2971">
        <f t="shared" si="148"/>
        <v>9</v>
      </c>
    </row>
    <row r="2972" spans="1:11" x14ac:dyDescent="0.25">
      <c r="A2972" s="4" t="str">
        <f t="shared" si="146"/>
        <v>n225</v>
      </c>
      <c r="B2972">
        <v>41404</v>
      </c>
      <c r="C2972">
        <v>14449.24</v>
      </c>
      <c r="D2972">
        <v>14636.81</v>
      </c>
      <c r="E2972">
        <v>14426.74</v>
      </c>
      <c r="F2972">
        <v>14607.54</v>
      </c>
      <c r="G2972">
        <v>312400</v>
      </c>
      <c r="H2972">
        <v>14607.54</v>
      </c>
      <c r="I2972">
        <f t="shared" si="147"/>
        <v>2.9317590554332584E-2</v>
      </c>
      <c r="J2972">
        <f t="shared" si="149"/>
        <v>9</v>
      </c>
      <c r="K2972">
        <f t="shared" si="148"/>
        <v>-2</v>
      </c>
    </row>
    <row r="2973" spans="1:11" x14ac:dyDescent="0.25">
      <c r="A2973" s="4" t="str">
        <f t="shared" si="146"/>
        <v>n225</v>
      </c>
      <c r="B2973">
        <v>41403</v>
      </c>
      <c r="C2973">
        <v>14366.95</v>
      </c>
      <c r="D2973">
        <v>14409.82</v>
      </c>
      <c r="E2973">
        <v>14191.48</v>
      </c>
      <c r="F2973">
        <v>14191.48</v>
      </c>
      <c r="G2973">
        <v>268400</v>
      </c>
      <c r="H2973">
        <v>14191.48</v>
      </c>
      <c r="I2973">
        <f t="shared" si="147"/>
        <v>-6.5947112110090744E-3</v>
      </c>
      <c r="J2973">
        <f t="shared" si="149"/>
        <v>-2</v>
      </c>
      <c r="K2973">
        <f t="shared" si="148"/>
        <v>2</v>
      </c>
    </row>
    <row r="2974" spans="1:11" x14ac:dyDescent="0.25">
      <c r="A2974" s="4" t="str">
        <f t="shared" si="146"/>
        <v>n225</v>
      </c>
      <c r="B2974">
        <v>41402</v>
      </c>
      <c r="C2974">
        <v>14196.2</v>
      </c>
      <c r="D2974">
        <v>14421.38</v>
      </c>
      <c r="E2974">
        <v>14186.83</v>
      </c>
      <c r="F2974">
        <v>14285.69</v>
      </c>
      <c r="G2974">
        <v>252600</v>
      </c>
      <c r="H2974">
        <v>14285.69</v>
      </c>
      <c r="I2974">
        <f t="shared" si="147"/>
        <v>7.4364044614196878E-3</v>
      </c>
      <c r="J2974">
        <f t="shared" si="149"/>
        <v>2</v>
      </c>
      <c r="K2974">
        <f t="shared" si="148"/>
        <v>11</v>
      </c>
    </row>
    <row r="2975" spans="1:11" x14ac:dyDescent="0.25">
      <c r="A2975" s="4" t="str">
        <f t="shared" si="146"/>
        <v>n225</v>
      </c>
      <c r="B2975">
        <v>41401</v>
      </c>
      <c r="C2975">
        <v>13960.04</v>
      </c>
      <c r="D2975">
        <v>14196.38</v>
      </c>
      <c r="E2975">
        <v>13951.81</v>
      </c>
      <c r="F2975">
        <v>14180.24</v>
      </c>
      <c r="G2975">
        <v>217200</v>
      </c>
      <c r="H2975">
        <v>14180.24</v>
      </c>
      <c r="I2975">
        <f t="shared" si="147"/>
        <v>3.5504496846803235E-2</v>
      </c>
      <c r="J2975">
        <f t="shared" si="149"/>
        <v>11</v>
      </c>
      <c r="K2975">
        <f t="shared" si="148"/>
        <v>-2</v>
      </c>
    </row>
    <row r="2976" spans="1:11" x14ac:dyDescent="0.25">
      <c r="A2976" s="4" t="str">
        <f t="shared" si="146"/>
        <v>n225</v>
      </c>
      <c r="B2976">
        <v>41396</v>
      </c>
      <c r="C2976">
        <v>13727.25</v>
      </c>
      <c r="D2976">
        <v>13780.48</v>
      </c>
      <c r="E2976">
        <v>13637.96</v>
      </c>
      <c r="F2976">
        <v>13694.04</v>
      </c>
      <c r="G2976">
        <v>180000</v>
      </c>
      <c r="H2976">
        <v>13694.04</v>
      </c>
      <c r="I2976">
        <f t="shared" si="147"/>
        <v>-7.6315188758890873E-3</v>
      </c>
      <c r="J2976">
        <f t="shared" si="149"/>
        <v>-2</v>
      </c>
      <c r="K2976">
        <f t="shared" si="148"/>
        <v>-1</v>
      </c>
    </row>
    <row r="2977" spans="1:11" x14ac:dyDescent="0.25">
      <c r="A2977" s="4" t="str">
        <f t="shared" si="146"/>
        <v>n225</v>
      </c>
      <c r="B2977">
        <v>41395</v>
      </c>
      <c r="C2977">
        <v>13837.72</v>
      </c>
      <c r="D2977">
        <v>13844.82</v>
      </c>
      <c r="E2977">
        <v>13782</v>
      </c>
      <c r="F2977">
        <v>13799.35</v>
      </c>
      <c r="G2977">
        <v>185400</v>
      </c>
      <c r="H2977">
        <v>13799.35</v>
      </c>
      <c r="I2977">
        <f t="shared" si="147"/>
        <v>-4.4376755843432703E-3</v>
      </c>
      <c r="J2977">
        <f t="shared" si="149"/>
        <v>-1</v>
      </c>
      <c r="K2977">
        <f t="shared" si="148"/>
        <v>0</v>
      </c>
    </row>
    <row r="2978" spans="1:11" x14ac:dyDescent="0.25">
      <c r="A2978" s="4" t="str">
        <f t="shared" si="146"/>
        <v>n225</v>
      </c>
      <c r="B2978">
        <v>41394</v>
      </c>
      <c r="C2978">
        <v>13854.82</v>
      </c>
      <c r="D2978">
        <v>13897.06</v>
      </c>
      <c r="E2978">
        <v>13778.75</v>
      </c>
      <c r="F2978">
        <v>13860.86</v>
      </c>
      <c r="G2978">
        <v>237600</v>
      </c>
      <c r="H2978">
        <v>13860.86</v>
      </c>
      <c r="I2978">
        <f t="shared" si="147"/>
        <v>-1.6760142695292357E-3</v>
      </c>
      <c r="J2978">
        <f t="shared" si="149"/>
        <v>0</v>
      </c>
      <c r="K2978">
        <f t="shared" si="148"/>
        <v>0</v>
      </c>
    </row>
    <row r="2979" spans="1:11" x14ac:dyDescent="0.25">
      <c r="A2979" s="4" t="str">
        <f t="shared" si="146"/>
        <v>n225</v>
      </c>
      <c r="B2979">
        <v>41390</v>
      </c>
      <c r="C2979">
        <v>13978.98</v>
      </c>
      <c r="D2979">
        <v>13983.87</v>
      </c>
      <c r="E2979">
        <v>13852.2</v>
      </c>
      <c r="F2979">
        <v>13884.13</v>
      </c>
      <c r="G2979">
        <v>248400</v>
      </c>
      <c r="H2979">
        <v>13884.13</v>
      </c>
      <c r="I2979">
        <f t="shared" si="147"/>
        <v>-3.0123336933294276E-3</v>
      </c>
      <c r="J2979">
        <f t="shared" si="149"/>
        <v>0</v>
      </c>
      <c r="K2979">
        <f t="shared" si="148"/>
        <v>1</v>
      </c>
    </row>
    <row r="2980" spans="1:11" x14ac:dyDescent="0.25">
      <c r="A2980" s="4" t="str">
        <f t="shared" si="146"/>
        <v>n225</v>
      </c>
      <c r="B2980">
        <v>41389</v>
      </c>
      <c r="C2980">
        <v>13887.53</v>
      </c>
      <c r="D2980">
        <v>13974.26</v>
      </c>
      <c r="E2980">
        <v>13827.96</v>
      </c>
      <c r="F2980">
        <v>13926.08</v>
      </c>
      <c r="G2980">
        <v>294400</v>
      </c>
      <c r="H2980">
        <v>13926.08</v>
      </c>
      <c r="I2980">
        <f t="shared" si="147"/>
        <v>5.9681611389061917E-3</v>
      </c>
      <c r="J2980">
        <f t="shared" si="149"/>
        <v>1</v>
      </c>
      <c r="K2980">
        <f t="shared" si="148"/>
        <v>7</v>
      </c>
    </row>
    <row r="2981" spans="1:11" x14ac:dyDescent="0.25">
      <c r="A2981" s="4" t="str">
        <f t="shared" si="146"/>
        <v>n225</v>
      </c>
      <c r="B2981">
        <v>41388</v>
      </c>
      <c r="C2981">
        <v>13687.28</v>
      </c>
      <c r="D2981">
        <v>13843.46</v>
      </c>
      <c r="E2981">
        <v>13686.78</v>
      </c>
      <c r="F2981">
        <v>13843.46</v>
      </c>
      <c r="G2981">
        <v>307400</v>
      </c>
      <c r="H2981">
        <v>13843.46</v>
      </c>
      <c r="I2981">
        <f t="shared" si="147"/>
        <v>2.3194243753533961E-2</v>
      </c>
      <c r="J2981">
        <f t="shared" si="149"/>
        <v>7</v>
      </c>
      <c r="K2981">
        <f t="shared" si="148"/>
        <v>0</v>
      </c>
    </row>
    <row r="2982" spans="1:11" x14ac:dyDescent="0.25">
      <c r="A2982" s="4" t="str">
        <f t="shared" si="146"/>
        <v>n225</v>
      </c>
      <c r="B2982">
        <v>41387</v>
      </c>
      <c r="C2982">
        <v>13545.6</v>
      </c>
      <c r="D2982">
        <v>13585.35</v>
      </c>
      <c r="E2982">
        <v>13505.53</v>
      </c>
      <c r="F2982">
        <v>13529.65</v>
      </c>
      <c r="G2982">
        <v>240200</v>
      </c>
      <c r="H2982">
        <v>13529.65</v>
      </c>
      <c r="I2982">
        <f t="shared" si="147"/>
        <v>-2.8536957644876848E-3</v>
      </c>
      <c r="J2982">
        <f t="shared" si="149"/>
        <v>0</v>
      </c>
      <c r="K2982">
        <f t="shared" si="148"/>
        <v>6</v>
      </c>
    </row>
    <row r="2983" spans="1:11" x14ac:dyDescent="0.25">
      <c r="A2983" s="4" t="str">
        <f t="shared" si="146"/>
        <v>n225</v>
      </c>
      <c r="B2983">
        <v>41386</v>
      </c>
      <c r="C2983">
        <v>13537.17</v>
      </c>
      <c r="D2983">
        <v>13611.58</v>
      </c>
      <c r="E2983">
        <v>13529.44</v>
      </c>
      <c r="F2983">
        <v>13568.37</v>
      </c>
      <c r="G2983">
        <v>246200</v>
      </c>
      <c r="H2983">
        <v>13568.37</v>
      </c>
      <c r="I2983">
        <f t="shared" si="147"/>
        <v>1.8915659393473394E-2</v>
      </c>
      <c r="J2983">
        <f t="shared" si="149"/>
        <v>6</v>
      </c>
      <c r="K2983">
        <f t="shared" si="148"/>
        <v>2</v>
      </c>
    </row>
    <row r="2984" spans="1:11" x14ac:dyDescent="0.25">
      <c r="A2984" s="4" t="str">
        <f t="shared" si="146"/>
        <v>n225</v>
      </c>
      <c r="B2984">
        <v>41383</v>
      </c>
      <c r="C2984">
        <v>13268.43</v>
      </c>
      <c r="D2984">
        <v>13338.75</v>
      </c>
      <c r="E2984">
        <v>13186.89</v>
      </c>
      <c r="F2984">
        <v>13316.48</v>
      </c>
      <c r="G2984">
        <v>236000</v>
      </c>
      <c r="H2984">
        <v>13316.48</v>
      </c>
      <c r="I2984">
        <f t="shared" si="147"/>
        <v>7.2926996604405492E-3</v>
      </c>
      <c r="J2984">
        <f t="shared" si="149"/>
        <v>2</v>
      </c>
      <c r="K2984">
        <f t="shared" si="148"/>
        <v>-3</v>
      </c>
    </row>
    <row r="2985" spans="1:11" x14ac:dyDescent="0.25">
      <c r="A2985" s="4" t="str">
        <f t="shared" si="146"/>
        <v>n225</v>
      </c>
      <c r="B2985">
        <v>41382</v>
      </c>
      <c r="C2985">
        <v>13272.22</v>
      </c>
      <c r="D2985">
        <v>13377.74</v>
      </c>
      <c r="E2985">
        <v>13200.85</v>
      </c>
      <c r="F2985">
        <v>13220.07</v>
      </c>
      <c r="G2985">
        <v>305000</v>
      </c>
      <c r="H2985">
        <v>13220.07</v>
      </c>
      <c r="I2985">
        <f t="shared" si="147"/>
        <v>-1.2166280975185462E-2</v>
      </c>
      <c r="J2985">
        <f t="shared" si="149"/>
        <v>-3</v>
      </c>
      <c r="K2985">
        <f t="shared" si="148"/>
        <v>3</v>
      </c>
    </row>
    <row r="2986" spans="1:11" x14ac:dyDescent="0.25">
      <c r="A2986" s="4" t="str">
        <f t="shared" si="146"/>
        <v>n225</v>
      </c>
      <c r="B2986">
        <v>41381</v>
      </c>
      <c r="C2986">
        <v>13330.5</v>
      </c>
      <c r="D2986">
        <v>13397.5</v>
      </c>
      <c r="E2986">
        <v>13318.69</v>
      </c>
      <c r="F2986">
        <v>13382.89</v>
      </c>
      <c r="G2986">
        <v>277400</v>
      </c>
      <c r="H2986">
        <v>13382.89</v>
      </c>
      <c r="I2986">
        <f t="shared" si="147"/>
        <v>1.221122661374241E-2</v>
      </c>
      <c r="J2986">
        <f t="shared" si="149"/>
        <v>3</v>
      </c>
      <c r="K2986">
        <f t="shared" si="148"/>
        <v>-1</v>
      </c>
    </row>
    <row r="2987" spans="1:11" x14ac:dyDescent="0.25">
      <c r="A2987" s="4" t="str">
        <f t="shared" si="146"/>
        <v>n225</v>
      </c>
      <c r="B2987">
        <v>41380</v>
      </c>
      <c r="C2987">
        <v>13023.91</v>
      </c>
      <c r="D2987">
        <v>13312.23</v>
      </c>
      <c r="E2987">
        <v>13004.46</v>
      </c>
      <c r="F2987">
        <v>13221.44</v>
      </c>
      <c r="G2987">
        <v>321600</v>
      </c>
      <c r="H2987">
        <v>13221.44</v>
      </c>
      <c r="I2987">
        <f t="shared" si="147"/>
        <v>-4.0841660602937147E-3</v>
      </c>
      <c r="J2987">
        <f t="shared" si="149"/>
        <v>-1</v>
      </c>
      <c r="K2987">
        <f t="shared" si="148"/>
        <v>-5</v>
      </c>
    </row>
    <row r="2988" spans="1:11" x14ac:dyDescent="0.25">
      <c r="A2988" s="4" t="str">
        <f t="shared" si="146"/>
        <v>n225</v>
      </c>
      <c r="B2988">
        <v>41379</v>
      </c>
      <c r="C2988">
        <v>13345.86</v>
      </c>
      <c r="D2988">
        <v>13408.29</v>
      </c>
      <c r="E2988">
        <v>13257.86</v>
      </c>
      <c r="F2988">
        <v>13275.66</v>
      </c>
      <c r="G2988">
        <v>321000</v>
      </c>
      <c r="H2988">
        <v>13275.66</v>
      </c>
      <c r="I2988">
        <f t="shared" si="147"/>
        <v>-1.5534136093507289E-2</v>
      </c>
      <c r="J2988">
        <f t="shared" si="149"/>
        <v>-5</v>
      </c>
      <c r="K2988">
        <f t="shared" si="148"/>
        <v>-1</v>
      </c>
    </row>
    <row r="2989" spans="1:11" x14ac:dyDescent="0.25">
      <c r="A2989" s="4" t="str">
        <f t="shared" si="146"/>
        <v>n225</v>
      </c>
      <c r="B2989">
        <v>41376</v>
      </c>
      <c r="C2989">
        <v>13568.25</v>
      </c>
      <c r="D2989">
        <v>13568.25</v>
      </c>
      <c r="E2989">
        <v>13402.86</v>
      </c>
      <c r="F2989">
        <v>13485.14</v>
      </c>
      <c r="G2989">
        <v>352000</v>
      </c>
      <c r="H2989">
        <v>13485.14</v>
      </c>
      <c r="I2989">
        <f t="shared" si="147"/>
        <v>-4.7250161633636267E-3</v>
      </c>
      <c r="J2989">
        <f t="shared" si="149"/>
        <v>-1</v>
      </c>
      <c r="K2989">
        <f t="shared" si="148"/>
        <v>6</v>
      </c>
    </row>
    <row r="2990" spans="1:11" x14ac:dyDescent="0.25">
      <c r="A2990" s="4" t="str">
        <f t="shared" si="146"/>
        <v>n225</v>
      </c>
      <c r="B2990">
        <v>41375</v>
      </c>
      <c r="C2990">
        <v>13444.95</v>
      </c>
      <c r="D2990">
        <v>13549.16</v>
      </c>
      <c r="E2990">
        <v>13384.11</v>
      </c>
      <c r="F2990">
        <v>13549.16</v>
      </c>
      <c r="G2990">
        <v>368400</v>
      </c>
      <c r="H2990">
        <v>13549.16</v>
      </c>
      <c r="I2990">
        <f t="shared" si="147"/>
        <v>1.9643847554170479E-2</v>
      </c>
      <c r="J2990">
        <f t="shared" si="149"/>
        <v>6</v>
      </c>
      <c r="K2990">
        <f t="shared" si="148"/>
        <v>2</v>
      </c>
    </row>
    <row r="2991" spans="1:11" x14ac:dyDescent="0.25">
      <c r="A2991" s="4" t="str">
        <f t="shared" si="146"/>
        <v>n225</v>
      </c>
      <c r="B2991">
        <v>41374</v>
      </c>
      <c r="C2991">
        <v>13177.31</v>
      </c>
      <c r="D2991">
        <v>13325.15</v>
      </c>
      <c r="E2991">
        <v>13177.31</v>
      </c>
      <c r="F2991">
        <v>13288.13</v>
      </c>
      <c r="G2991">
        <v>359800</v>
      </c>
      <c r="H2991">
        <v>13288.13</v>
      </c>
      <c r="I2991">
        <f t="shared" si="147"/>
        <v>7.2602682615303671E-3</v>
      </c>
      <c r="J2991">
        <f t="shared" si="149"/>
        <v>2</v>
      </c>
      <c r="K2991">
        <f t="shared" si="148"/>
        <v>0</v>
      </c>
    </row>
    <row r="2992" spans="1:11" x14ac:dyDescent="0.25">
      <c r="A2992" s="4" t="str">
        <f t="shared" si="146"/>
        <v>n225</v>
      </c>
      <c r="B2992">
        <v>41373</v>
      </c>
      <c r="C2992">
        <v>13309.13</v>
      </c>
      <c r="D2992">
        <v>13331.39</v>
      </c>
      <c r="E2992">
        <v>13151.73</v>
      </c>
      <c r="F2992">
        <v>13192.35</v>
      </c>
      <c r="G2992">
        <v>287600</v>
      </c>
      <c r="H2992">
        <v>13192.35</v>
      </c>
      <c r="I2992">
        <f t="shared" si="147"/>
        <v>-1.8192030526220648E-5</v>
      </c>
      <c r="J2992">
        <f t="shared" si="149"/>
        <v>0</v>
      </c>
      <c r="K2992">
        <f t="shared" si="148"/>
        <v>9</v>
      </c>
    </row>
    <row r="2993" spans="1:11" x14ac:dyDescent="0.25">
      <c r="A2993" s="4" t="str">
        <f t="shared" si="146"/>
        <v>n225</v>
      </c>
      <c r="B2993">
        <v>41372</v>
      </c>
      <c r="C2993">
        <v>13082.61</v>
      </c>
      <c r="D2993">
        <v>13225.22</v>
      </c>
      <c r="E2993">
        <v>13080.29</v>
      </c>
      <c r="F2993">
        <v>13192.59</v>
      </c>
      <c r="G2993">
        <v>313800</v>
      </c>
      <c r="H2993">
        <v>13192.59</v>
      </c>
      <c r="I2993">
        <f t="shared" si="147"/>
        <v>2.7969461508971838E-2</v>
      </c>
      <c r="J2993">
        <f t="shared" si="149"/>
        <v>9</v>
      </c>
      <c r="K2993">
        <f t="shared" si="148"/>
        <v>5</v>
      </c>
    </row>
    <row r="2994" spans="1:11" x14ac:dyDescent="0.25">
      <c r="A2994" s="4" t="str">
        <f t="shared" si="146"/>
        <v>n225</v>
      </c>
      <c r="B2994">
        <v>41369</v>
      </c>
      <c r="C2994">
        <v>12880.82</v>
      </c>
      <c r="D2994">
        <v>13225.62</v>
      </c>
      <c r="E2994">
        <v>12831.1</v>
      </c>
      <c r="F2994">
        <v>12833.64</v>
      </c>
      <c r="G2994">
        <v>477400</v>
      </c>
      <c r="H2994">
        <v>12833.64</v>
      </c>
      <c r="I2994">
        <f t="shared" si="147"/>
        <v>1.5758389304240561E-2</v>
      </c>
      <c r="J2994">
        <f t="shared" si="149"/>
        <v>5</v>
      </c>
      <c r="K2994">
        <f t="shared" si="148"/>
        <v>7</v>
      </c>
    </row>
    <row r="2995" spans="1:11" x14ac:dyDescent="0.25">
      <c r="A2995" s="4" t="str">
        <f t="shared" si="146"/>
        <v>n225</v>
      </c>
      <c r="B2995">
        <v>41368</v>
      </c>
      <c r="C2995">
        <v>12188.22</v>
      </c>
      <c r="D2995">
        <v>12634.54</v>
      </c>
      <c r="E2995">
        <v>12075.97</v>
      </c>
      <c r="F2995">
        <v>12634.54</v>
      </c>
      <c r="G2995">
        <v>309400</v>
      </c>
      <c r="H2995">
        <v>12634.54</v>
      </c>
      <c r="I2995">
        <f t="shared" si="147"/>
        <v>2.2030059374545052E-2</v>
      </c>
      <c r="J2995">
        <f t="shared" si="149"/>
        <v>7</v>
      </c>
      <c r="K2995">
        <f t="shared" si="148"/>
        <v>9</v>
      </c>
    </row>
    <row r="2996" spans="1:11" x14ac:dyDescent="0.25">
      <c r="A2996" s="4" t="str">
        <f t="shared" si="146"/>
        <v>n225</v>
      </c>
      <c r="B2996">
        <v>41367</v>
      </c>
      <c r="C2996">
        <v>12112.09</v>
      </c>
      <c r="D2996">
        <v>12362.2</v>
      </c>
      <c r="E2996">
        <v>12102.05</v>
      </c>
      <c r="F2996">
        <v>12362.2</v>
      </c>
      <c r="G2996">
        <v>235000</v>
      </c>
      <c r="H2996">
        <v>12362.2</v>
      </c>
      <c r="I2996">
        <f t="shared" si="147"/>
        <v>2.9888956739865247E-2</v>
      </c>
      <c r="J2996">
        <f t="shared" si="149"/>
        <v>9</v>
      </c>
      <c r="K2996">
        <f t="shared" si="148"/>
        <v>-3</v>
      </c>
    </row>
    <row r="2997" spans="1:11" x14ac:dyDescent="0.25">
      <c r="A2997" s="4" t="str">
        <f t="shared" si="146"/>
        <v>n225</v>
      </c>
      <c r="B2997">
        <v>41366</v>
      </c>
      <c r="C2997">
        <v>12051.57</v>
      </c>
      <c r="D2997">
        <v>12107.4</v>
      </c>
      <c r="E2997">
        <v>11805.78</v>
      </c>
      <c r="F2997">
        <v>12003.43</v>
      </c>
      <c r="G2997">
        <v>274600</v>
      </c>
      <c r="H2997">
        <v>12003.43</v>
      </c>
      <c r="I2997">
        <f t="shared" si="147"/>
        <v>-1.0843822259872682E-2</v>
      </c>
      <c r="J2997">
        <f t="shared" si="149"/>
        <v>-3</v>
      </c>
      <c r="K2997">
        <f t="shared" si="148"/>
        <v>-6</v>
      </c>
    </row>
    <row r="2998" spans="1:11" x14ac:dyDescent="0.25">
      <c r="A2998" s="4" t="str">
        <f t="shared" si="146"/>
        <v>n225</v>
      </c>
      <c r="B2998">
        <v>41365</v>
      </c>
      <c r="C2998">
        <v>12371.34</v>
      </c>
      <c r="D2998">
        <v>12384.83</v>
      </c>
      <c r="E2998">
        <v>12133</v>
      </c>
      <c r="F2998">
        <v>12135.02</v>
      </c>
      <c r="G2998">
        <v>198200</v>
      </c>
      <c r="H2998">
        <v>12135.02</v>
      </c>
      <c r="I2998">
        <f t="shared" si="147"/>
        <v>-2.1204380415731361E-2</v>
      </c>
      <c r="J2998">
        <f t="shared" si="149"/>
        <v>-6</v>
      </c>
      <c r="K2998">
        <f t="shared" si="148"/>
        <v>1</v>
      </c>
    </row>
    <row r="2999" spans="1:11" x14ac:dyDescent="0.25">
      <c r="A2999" s="4" t="str">
        <f t="shared" si="146"/>
        <v>n225</v>
      </c>
      <c r="B2999">
        <v>41362</v>
      </c>
      <c r="C2999">
        <v>12405.53</v>
      </c>
      <c r="D2999">
        <v>12425.96</v>
      </c>
      <c r="E2999">
        <v>12319.75</v>
      </c>
      <c r="F2999">
        <v>12397.91</v>
      </c>
      <c r="G2999">
        <v>181600</v>
      </c>
      <c r="H2999">
        <v>12397.91</v>
      </c>
      <c r="I2999">
        <f t="shared" si="147"/>
        <v>5.0219034432668064E-3</v>
      </c>
      <c r="J2999">
        <f t="shared" si="149"/>
        <v>1</v>
      </c>
      <c r="K2999">
        <f t="shared" si="148"/>
        <v>-4</v>
      </c>
    </row>
    <row r="3000" spans="1:11" x14ac:dyDescent="0.25">
      <c r="A3000" s="4" t="str">
        <f t="shared" si="146"/>
        <v>n225</v>
      </c>
      <c r="B3000">
        <v>41361</v>
      </c>
      <c r="C3000">
        <v>12457.13</v>
      </c>
      <c r="D3000">
        <v>12462.86</v>
      </c>
      <c r="E3000">
        <v>12286.37</v>
      </c>
      <c r="F3000">
        <v>12335.96</v>
      </c>
      <c r="G3000">
        <v>204600</v>
      </c>
      <c r="H3000">
        <v>12335.96</v>
      </c>
      <c r="I3000">
        <f t="shared" si="147"/>
        <v>-1.2632675913393898E-2</v>
      </c>
      <c r="J3000">
        <f t="shared" si="149"/>
        <v>-4</v>
      </c>
      <c r="K3000">
        <f t="shared" si="148"/>
        <v>0</v>
      </c>
    </row>
    <row r="3001" spans="1:11" x14ac:dyDescent="0.25">
      <c r="A3001" s="4" t="str">
        <f t="shared" si="146"/>
        <v>n225</v>
      </c>
      <c r="B3001">
        <v>41360</v>
      </c>
      <c r="C3001">
        <v>12476.58</v>
      </c>
      <c r="D3001">
        <v>12502.26</v>
      </c>
      <c r="E3001">
        <v>12442.39</v>
      </c>
      <c r="F3001">
        <v>12493.79</v>
      </c>
      <c r="G3001">
        <v>153000</v>
      </c>
      <c r="H3001">
        <v>12493.79</v>
      </c>
      <c r="I3001">
        <f t="shared" si="147"/>
        <v>1.7776359446486367E-3</v>
      </c>
      <c r="J3001">
        <f t="shared" si="149"/>
        <v>0</v>
      </c>
      <c r="K3001">
        <f t="shared" si="148"/>
        <v>-1</v>
      </c>
    </row>
    <row r="3002" spans="1:11" x14ac:dyDescent="0.25">
      <c r="A3002" s="4" t="str">
        <f t="shared" si="146"/>
        <v>n225</v>
      </c>
      <c r="B3002">
        <v>41359</v>
      </c>
      <c r="C3002">
        <v>12461.79</v>
      </c>
      <c r="D3002">
        <v>12540.12</v>
      </c>
      <c r="E3002">
        <v>12456.04</v>
      </c>
      <c r="F3002">
        <v>12471.62</v>
      </c>
      <c r="G3002">
        <v>187600</v>
      </c>
      <c r="H3002">
        <v>12471.62</v>
      </c>
      <c r="I3002">
        <f t="shared" si="147"/>
        <v>-5.9650291795453336E-3</v>
      </c>
      <c r="J3002">
        <f t="shared" si="149"/>
        <v>-1</v>
      </c>
      <c r="K3002">
        <f t="shared" si="148"/>
        <v>5</v>
      </c>
    </row>
    <row r="3003" spans="1:11" x14ac:dyDescent="0.25">
      <c r="A3003" s="4" t="str">
        <f t="shared" si="146"/>
        <v>n225</v>
      </c>
      <c r="B3003">
        <v>41358</v>
      </c>
      <c r="C3003">
        <v>12507.61</v>
      </c>
      <c r="D3003">
        <v>12594.36</v>
      </c>
      <c r="E3003">
        <v>12480.42</v>
      </c>
      <c r="F3003">
        <v>12546.46</v>
      </c>
      <c r="G3003">
        <v>169800</v>
      </c>
      <c r="H3003">
        <v>12546.46</v>
      </c>
      <c r="I3003">
        <f t="shared" si="147"/>
        <v>1.6852088538910071E-2</v>
      </c>
      <c r="J3003">
        <f t="shared" si="149"/>
        <v>5</v>
      </c>
      <c r="K3003">
        <f t="shared" si="148"/>
        <v>-7</v>
      </c>
    </row>
    <row r="3004" spans="1:11" x14ac:dyDescent="0.25">
      <c r="A3004" s="4" t="str">
        <f t="shared" si="146"/>
        <v>n225</v>
      </c>
      <c r="B3004">
        <v>41355</v>
      </c>
      <c r="C3004">
        <v>12498.51</v>
      </c>
      <c r="D3004">
        <v>12522.05</v>
      </c>
      <c r="E3004">
        <v>12338.53</v>
      </c>
      <c r="F3004">
        <v>12338.53</v>
      </c>
      <c r="G3004">
        <v>168000</v>
      </c>
      <c r="H3004">
        <v>12338.53</v>
      </c>
      <c r="I3004">
        <f t="shared" si="147"/>
        <v>-2.3517512696180409E-2</v>
      </c>
      <c r="J3004">
        <f t="shared" si="149"/>
        <v>-7</v>
      </c>
      <c r="K3004">
        <f t="shared" si="148"/>
        <v>4</v>
      </c>
    </row>
    <row r="3005" spans="1:11" x14ac:dyDescent="0.25">
      <c r="A3005" s="4" t="str">
        <f t="shared" si="146"/>
        <v>n225</v>
      </c>
      <c r="B3005">
        <v>41354</v>
      </c>
      <c r="C3005">
        <v>12592</v>
      </c>
      <c r="D3005">
        <v>12650.26</v>
      </c>
      <c r="E3005">
        <v>12586.06</v>
      </c>
      <c r="F3005">
        <v>12635.69</v>
      </c>
      <c r="G3005">
        <v>193400</v>
      </c>
      <c r="H3005">
        <v>12635.69</v>
      </c>
      <c r="I3005">
        <f t="shared" si="147"/>
        <v>1.3430936067108323E-2</v>
      </c>
      <c r="J3005">
        <f t="shared" si="149"/>
        <v>4</v>
      </c>
      <c r="K3005">
        <f t="shared" si="148"/>
        <v>6</v>
      </c>
    </row>
    <row r="3006" spans="1:11" x14ac:dyDescent="0.25">
      <c r="A3006" s="4" t="str">
        <f t="shared" si="146"/>
        <v>n225</v>
      </c>
      <c r="B3006">
        <v>41352</v>
      </c>
      <c r="C3006">
        <v>12405.61</v>
      </c>
      <c r="D3006">
        <v>12491.16</v>
      </c>
      <c r="E3006">
        <v>12401.12</v>
      </c>
      <c r="F3006">
        <v>12468.23</v>
      </c>
      <c r="G3006">
        <v>165200</v>
      </c>
      <c r="H3006">
        <v>12468.23</v>
      </c>
      <c r="I3006">
        <f t="shared" si="147"/>
        <v>2.0260821250623007E-2</v>
      </c>
      <c r="J3006">
        <f t="shared" si="149"/>
        <v>6</v>
      </c>
      <c r="K3006">
        <f t="shared" si="148"/>
        <v>-8</v>
      </c>
    </row>
    <row r="3007" spans="1:11" x14ac:dyDescent="0.25">
      <c r="A3007" s="4" t="str">
        <f t="shared" ref="A3007:A3070" si="150">A3006</f>
        <v>n225</v>
      </c>
      <c r="B3007">
        <v>41351</v>
      </c>
      <c r="C3007">
        <v>12365.44</v>
      </c>
      <c r="D3007">
        <v>12373.17</v>
      </c>
      <c r="E3007">
        <v>12220.63</v>
      </c>
      <c r="F3007">
        <v>12220.63</v>
      </c>
      <c r="G3007">
        <v>195800</v>
      </c>
      <c r="H3007">
        <v>12220.63</v>
      </c>
      <c r="I3007">
        <f t="shared" si="147"/>
        <v>-2.7093492132362673E-2</v>
      </c>
      <c r="J3007">
        <f t="shared" si="149"/>
        <v>-8</v>
      </c>
      <c r="K3007">
        <f t="shared" si="148"/>
        <v>4</v>
      </c>
    </row>
    <row r="3008" spans="1:11" x14ac:dyDescent="0.25">
      <c r="A3008" s="4" t="str">
        <f t="shared" si="150"/>
        <v>n225</v>
      </c>
      <c r="B3008">
        <v>41348</v>
      </c>
      <c r="C3008">
        <v>12437.68</v>
      </c>
      <c r="D3008">
        <v>12560.95</v>
      </c>
      <c r="E3008">
        <v>12434.47</v>
      </c>
      <c r="F3008">
        <v>12560.95</v>
      </c>
      <c r="G3008">
        <v>251000</v>
      </c>
      <c r="H3008">
        <v>12560.95</v>
      </c>
      <c r="I3008">
        <f t="shared" si="147"/>
        <v>1.4518798273833067E-2</v>
      </c>
      <c r="J3008">
        <f t="shared" si="149"/>
        <v>4</v>
      </c>
      <c r="K3008">
        <f t="shared" si="148"/>
        <v>3</v>
      </c>
    </row>
    <row r="3009" spans="1:11" x14ac:dyDescent="0.25">
      <c r="A3009" s="4" t="str">
        <f t="shared" si="150"/>
        <v>n225</v>
      </c>
      <c r="B3009">
        <v>41347</v>
      </c>
      <c r="C3009">
        <v>12332.16</v>
      </c>
      <c r="D3009">
        <v>12395.73</v>
      </c>
      <c r="E3009">
        <v>12248.65</v>
      </c>
      <c r="F3009">
        <v>12381.19</v>
      </c>
      <c r="G3009">
        <v>171600</v>
      </c>
      <c r="H3009">
        <v>12381.19</v>
      </c>
      <c r="I3009">
        <f t="shared" si="147"/>
        <v>1.1563229697556965E-2</v>
      </c>
      <c r="J3009">
        <f t="shared" si="149"/>
        <v>3</v>
      </c>
      <c r="K3009">
        <f t="shared" si="148"/>
        <v>-1</v>
      </c>
    </row>
    <row r="3010" spans="1:11" x14ac:dyDescent="0.25">
      <c r="A3010" s="4" t="str">
        <f t="shared" si="150"/>
        <v>n225</v>
      </c>
      <c r="B3010">
        <v>41346</v>
      </c>
      <c r="C3010">
        <v>12252.29</v>
      </c>
      <c r="D3010">
        <v>12339.45</v>
      </c>
      <c r="E3010">
        <v>12234.48</v>
      </c>
      <c r="F3010">
        <v>12239.66</v>
      </c>
      <c r="G3010">
        <v>196000</v>
      </c>
      <c r="H3010">
        <v>12239.66</v>
      </c>
      <c r="I3010">
        <f t="shared" ref="I3010:I3073" si="151">(H3010/H3011)-1</f>
        <v>-6.1024084009415613E-3</v>
      </c>
      <c r="J3010">
        <f t="shared" si="149"/>
        <v>-1</v>
      </c>
      <c r="K3010">
        <f t="shared" si="148"/>
        <v>0</v>
      </c>
    </row>
    <row r="3011" spans="1:11" x14ac:dyDescent="0.25">
      <c r="A3011" s="4" t="str">
        <f t="shared" si="150"/>
        <v>n225</v>
      </c>
      <c r="B3011">
        <v>41345</v>
      </c>
      <c r="C3011">
        <v>12433.6</v>
      </c>
      <c r="D3011">
        <v>12461.97</v>
      </c>
      <c r="E3011">
        <v>12314.81</v>
      </c>
      <c r="F3011">
        <v>12314.81</v>
      </c>
      <c r="G3011">
        <v>306400</v>
      </c>
      <c r="H3011">
        <v>12314.81</v>
      </c>
      <c r="I3011">
        <f t="shared" si="151"/>
        <v>-2.7726829189289592E-3</v>
      </c>
      <c r="J3011">
        <f t="shared" si="149"/>
        <v>0</v>
      </c>
      <c r="K3011">
        <f t="shared" ref="K3011:K3074" si="152">J3012</f>
        <v>1</v>
      </c>
    </row>
    <row r="3012" spans="1:11" x14ac:dyDescent="0.25">
      <c r="A3012" s="4" t="str">
        <f t="shared" si="150"/>
        <v>n225</v>
      </c>
      <c r="B3012">
        <v>41344</v>
      </c>
      <c r="C3012">
        <v>12363.09</v>
      </c>
      <c r="D3012">
        <v>12403.95</v>
      </c>
      <c r="E3012">
        <v>12300.83</v>
      </c>
      <c r="F3012">
        <v>12349.05</v>
      </c>
      <c r="G3012">
        <v>332400</v>
      </c>
      <c r="H3012">
        <v>12349.05</v>
      </c>
      <c r="I3012">
        <f t="shared" si="151"/>
        <v>5.3266056748741963E-3</v>
      </c>
      <c r="J3012">
        <f t="shared" si="149"/>
        <v>1</v>
      </c>
      <c r="K3012">
        <f t="shared" si="152"/>
        <v>8</v>
      </c>
    </row>
    <row r="3013" spans="1:11" x14ac:dyDescent="0.25">
      <c r="A3013" s="4" t="str">
        <f t="shared" si="150"/>
        <v>n225</v>
      </c>
      <c r="B3013">
        <v>41341</v>
      </c>
      <c r="C3013">
        <v>12066.5</v>
      </c>
      <c r="D3013">
        <v>12283.62</v>
      </c>
      <c r="E3013">
        <v>12065.09</v>
      </c>
      <c r="F3013">
        <v>12283.62</v>
      </c>
      <c r="G3013">
        <v>364600</v>
      </c>
      <c r="H3013">
        <v>12283.62</v>
      </c>
      <c r="I3013">
        <f t="shared" si="151"/>
        <v>2.6365131249122653E-2</v>
      </c>
      <c r="J3013">
        <f t="shared" si="149"/>
        <v>8</v>
      </c>
      <c r="K3013">
        <f t="shared" si="152"/>
        <v>0</v>
      </c>
    </row>
    <row r="3014" spans="1:11" x14ac:dyDescent="0.25">
      <c r="A3014" s="4" t="str">
        <f t="shared" si="150"/>
        <v>n225</v>
      </c>
      <c r="B3014">
        <v>41340</v>
      </c>
      <c r="C3014">
        <v>12037.25</v>
      </c>
      <c r="D3014">
        <v>12069.6</v>
      </c>
      <c r="E3014">
        <v>11946.01</v>
      </c>
      <c r="F3014">
        <v>11968.08</v>
      </c>
      <c r="G3014">
        <v>216000</v>
      </c>
      <c r="H3014">
        <v>11968.08</v>
      </c>
      <c r="I3014">
        <f t="shared" si="151"/>
        <v>3.0011054057610398E-3</v>
      </c>
      <c r="J3014">
        <f t="shared" si="149"/>
        <v>0</v>
      </c>
      <c r="K3014">
        <f t="shared" si="152"/>
        <v>6</v>
      </c>
    </row>
    <row r="3015" spans="1:11" x14ac:dyDescent="0.25">
      <c r="A3015" s="4" t="str">
        <f t="shared" si="150"/>
        <v>n225</v>
      </c>
      <c r="B3015">
        <v>41339</v>
      </c>
      <c r="C3015">
        <v>11811.06</v>
      </c>
      <c r="D3015">
        <v>11933.82</v>
      </c>
      <c r="E3015">
        <v>11803.09</v>
      </c>
      <c r="F3015">
        <v>11932.27</v>
      </c>
      <c r="G3015">
        <v>201000</v>
      </c>
      <c r="H3015">
        <v>11932.27</v>
      </c>
      <c r="I3015">
        <f t="shared" si="151"/>
        <v>2.1296791615490251E-2</v>
      </c>
      <c r="J3015">
        <f t="shared" si="149"/>
        <v>6</v>
      </c>
      <c r="K3015">
        <f t="shared" si="152"/>
        <v>0</v>
      </c>
    </row>
    <row r="3016" spans="1:11" x14ac:dyDescent="0.25">
      <c r="A3016" s="4" t="str">
        <f t="shared" si="150"/>
        <v>n225</v>
      </c>
      <c r="B3016">
        <v>41338</v>
      </c>
      <c r="C3016">
        <v>11732.57</v>
      </c>
      <c r="D3016">
        <v>11779.42</v>
      </c>
      <c r="E3016">
        <v>11666.38</v>
      </c>
      <c r="F3016">
        <v>11683.45</v>
      </c>
      <c r="G3016">
        <v>198800</v>
      </c>
      <c r="H3016">
        <v>11683.45</v>
      </c>
      <c r="I3016">
        <f t="shared" si="151"/>
        <v>2.6741524627347246E-3</v>
      </c>
      <c r="J3016">
        <f t="shared" si="149"/>
        <v>0</v>
      </c>
      <c r="K3016">
        <f t="shared" si="152"/>
        <v>1</v>
      </c>
    </row>
    <row r="3017" spans="1:11" x14ac:dyDescent="0.25">
      <c r="A3017" s="4" t="str">
        <f t="shared" si="150"/>
        <v>n225</v>
      </c>
      <c r="B3017">
        <v>41337</v>
      </c>
      <c r="C3017">
        <v>11695.45</v>
      </c>
      <c r="D3017">
        <v>11767.68</v>
      </c>
      <c r="E3017">
        <v>11613.59</v>
      </c>
      <c r="F3017">
        <v>11652.29</v>
      </c>
      <c r="G3017">
        <v>205200</v>
      </c>
      <c r="H3017">
        <v>11652.29</v>
      </c>
      <c r="I3017">
        <f t="shared" si="151"/>
        <v>3.9555830500122013E-3</v>
      </c>
      <c r="J3017">
        <f t="shared" si="149"/>
        <v>1</v>
      </c>
      <c r="K3017">
        <f t="shared" si="152"/>
        <v>1</v>
      </c>
    </row>
    <row r="3018" spans="1:11" x14ac:dyDescent="0.25">
      <c r="A3018" s="4" t="str">
        <f t="shared" si="150"/>
        <v>n225</v>
      </c>
      <c r="B3018">
        <v>41334</v>
      </c>
      <c r="C3018">
        <v>11464.71</v>
      </c>
      <c r="D3018">
        <v>11648.63</v>
      </c>
      <c r="E3018">
        <v>11464.71</v>
      </c>
      <c r="F3018">
        <v>11606.38</v>
      </c>
      <c r="G3018">
        <v>190200</v>
      </c>
      <c r="H3018">
        <v>11606.38</v>
      </c>
      <c r="I3018">
        <f t="shared" si="151"/>
        <v>4.0676992497852282E-3</v>
      </c>
      <c r="J3018">
        <f t="shared" si="149"/>
        <v>1</v>
      </c>
      <c r="K3018">
        <f t="shared" si="152"/>
        <v>8</v>
      </c>
    </row>
    <row r="3019" spans="1:11" x14ac:dyDescent="0.25">
      <c r="A3019" s="4" t="str">
        <f t="shared" si="150"/>
        <v>n225</v>
      </c>
      <c r="B3019">
        <v>41333</v>
      </c>
      <c r="C3019">
        <v>11396.73</v>
      </c>
      <c r="D3019">
        <v>11563.75</v>
      </c>
      <c r="E3019">
        <v>11392.56</v>
      </c>
      <c r="F3019">
        <v>11559.36</v>
      </c>
      <c r="G3019">
        <v>217200</v>
      </c>
      <c r="H3019">
        <v>11559.36</v>
      </c>
      <c r="I3019">
        <f t="shared" si="151"/>
        <v>2.7136201713706454E-2</v>
      </c>
      <c r="J3019">
        <f t="shared" si="149"/>
        <v>8</v>
      </c>
      <c r="K3019">
        <f t="shared" si="152"/>
        <v>-4</v>
      </c>
    </row>
    <row r="3020" spans="1:11" x14ac:dyDescent="0.25">
      <c r="A3020" s="4" t="str">
        <f t="shared" si="150"/>
        <v>n225</v>
      </c>
      <c r="B3020">
        <v>41332</v>
      </c>
      <c r="C3020">
        <v>11418.56</v>
      </c>
      <c r="D3020">
        <v>11419.62</v>
      </c>
      <c r="E3020">
        <v>11253.97</v>
      </c>
      <c r="F3020">
        <v>11253.97</v>
      </c>
      <c r="G3020">
        <v>193200</v>
      </c>
      <c r="H3020">
        <v>11253.97</v>
      </c>
      <c r="I3020">
        <f t="shared" si="151"/>
        <v>-1.2706589547505365E-2</v>
      </c>
      <c r="J3020">
        <f t="shared" si="149"/>
        <v>-4</v>
      </c>
      <c r="K3020">
        <f t="shared" si="152"/>
        <v>-7</v>
      </c>
    </row>
    <row r="3021" spans="1:11" x14ac:dyDescent="0.25">
      <c r="A3021" s="4" t="str">
        <f t="shared" si="150"/>
        <v>n225</v>
      </c>
      <c r="B3021">
        <v>41331</v>
      </c>
      <c r="C3021">
        <v>11449.66</v>
      </c>
      <c r="D3021">
        <v>11520.24</v>
      </c>
      <c r="E3021">
        <v>11374.83</v>
      </c>
      <c r="F3021">
        <v>11398.81</v>
      </c>
      <c r="G3021">
        <v>268000</v>
      </c>
      <c r="H3021">
        <v>11398.81</v>
      </c>
      <c r="I3021">
        <f t="shared" si="151"/>
        <v>-2.2611751148122416E-2</v>
      </c>
      <c r="J3021">
        <f t="shared" si="149"/>
        <v>-7</v>
      </c>
      <c r="K3021">
        <f t="shared" si="152"/>
        <v>7</v>
      </c>
    </row>
    <row r="3022" spans="1:11" x14ac:dyDescent="0.25">
      <c r="A3022" s="4" t="str">
        <f t="shared" si="150"/>
        <v>n225</v>
      </c>
      <c r="B3022">
        <v>41330</v>
      </c>
      <c r="C3022">
        <v>11564.55</v>
      </c>
      <c r="D3022">
        <v>11662.52</v>
      </c>
      <c r="E3022">
        <v>11562.1</v>
      </c>
      <c r="F3022">
        <v>11662.52</v>
      </c>
      <c r="G3022">
        <v>240800</v>
      </c>
      <c r="H3022">
        <v>11662.52</v>
      </c>
      <c r="I3022">
        <f t="shared" si="151"/>
        <v>2.4291362856294629E-2</v>
      </c>
      <c r="J3022">
        <f t="shared" si="149"/>
        <v>7</v>
      </c>
      <c r="K3022">
        <f t="shared" si="152"/>
        <v>2</v>
      </c>
    </row>
    <row r="3023" spans="1:11" x14ac:dyDescent="0.25">
      <c r="A3023" s="4" t="str">
        <f t="shared" si="150"/>
        <v>n225</v>
      </c>
      <c r="B3023">
        <v>41327</v>
      </c>
      <c r="C3023">
        <v>11238.75</v>
      </c>
      <c r="D3023">
        <v>11390.65</v>
      </c>
      <c r="E3023">
        <v>11175.67</v>
      </c>
      <c r="F3023">
        <v>11385.94</v>
      </c>
      <c r="G3023">
        <v>248000</v>
      </c>
      <c r="H3023">
        <v>11385.94</v>
      </c>
      <c r="I3023">
        <f t="shared" si="151"/>
        <v>6.7918575522609714E-3</v>
      </c>
      <c r="J3023">
        <f t="shared" si="149"/>
        <v>2</v>
      </c>
      <c r="K3023">
        <f t="shared" si="152"/>
        <v>-4</v>
      </c>
    </row>
    <row r="3024" spans="1:11" x14ac:dyDescent="0.25">
      <c r="A3024" s="4" t="str">
        <f t="shared" si="150"/>
        <v>n225</v>
      </c>
      <c r="B3024">
        <v>41326</v>
      </c>
      <c r="C3024">
        <v>11404.73</v>
      </c>
      <c r="D3024">
        <v>11442.11</v>
      </c>
      <c r="E3024">
        <v>11301.77</v>
      </c>
      <c r="F3024">
        <v>11309.13</v>
      </c>
      <c r="G3024">
        <v>196200</v>
      </c>
      <c r="H3024">
        <v>11309.13</v>
      </c>
      <c r="I3024">
        <f t="shared" si="151"/>
        <v>-1.387740794609138E-2</v>
      </c>
      <c r="J3024">
        <f t="shared" si="149"/>
        <v>-4</v>
      </c>
      <c r="K3024">
        <f t="shared" si="152"/>
        <v>2</v>
      </c>
    </row>
    <row r="3025" spans="1:11" x14ac:dyDescent="0.25">
      <c r="A3025" s="4" t="str">
        <f t="shared" si="150"/>
        <v>n225</v>
      </c>
      <c r="B3025">
        <v>41325</v>
      </c>
      <c r="C3025">
        <v>11485.65</v>
      </c>
      <c r="D3025">
        <v>11510.52</v>
      </c>
      <c r="E3025">
        <v>11440.1</v>
      </c>
      <c r="F3025">
        <v>11468.28</v>
      </c>
      <c r="G3025">
        <v>202000</v>
      </c>
      <c r="H3025">
        <v>11468.28</v>
      </c>
      <c r="I3025">
        <f t="shared" si="151"/>
        <v>8.4362585008890267E-3</v>
      </c>
      <c r="J3025">
        <f t="shared" si="149"/>
        <v>2</v>
      </c>
      <c r="K3025">
        <f t="shared" si="152"/>
        <v>-1</v>
      </c>
    </row>
    <row r="3026" spans="1:11" x14ac:dyDescent="0.25">
      <c r="A3026" s="4" t="str">
        <f t="shared" si="150"/>
        <v>n225</v>
      </c>
      <c r="B3026">
        <v>41324</v>
      </c>
      <c r="C3026">
        <v>11336.45</v>
      </c>
      <c r="D3026">
        <v>11412.86</v>
      </c>
      <c r="E3026">
        <v>11336.45</v>
      </c>
      <c r="F3026">
        <v>11372.34</v>
      </c>
      <c r="G3026">
        <v>190000</v>
      </c>
      <c r="H3026">
        <v>11372.34</v>
      </c>
      <c r="I3026">
        <f t="shared" si="151"/>
        <v>-3.1145165574292255E-3</v>
      </c>
      <c r="J3026">
        <f t="shared" si="149"/>
        <v>-1</v>
      </c>
      <c r="K3026">
        <f t="shared" si="152"/>
        <v>6</v>
      </c>
    </row>
    <row r="3027" spans="1:11" x14ac:dyDescent="0.25">
      <c r="A3027" s="4" t="str">
        <f t="shared" si="150"/>
        <v>n225</v>
      </c>
      <c r="B3027">
        <v>41323</v>
      </c>
      <c r="C3027">
        <v>11318.22</v>
      </c>
      <c r="D3027">
        <v>11445.46</v>
      </c>
      <c r="E3027">
        <v>11308.83</v>
      </c>
      <c r="F3027">
        <v>11407.87</v>
      </c>
      <c r="G3027">
        <v>238400</v>
      </c>
      <c r="H3027">
        <v>11407.87</v>
      </c>
      <c r="I3027">
        <f t="shared" si="151"/>
        <v>2.0945369671813596E-2</v>
      </c>
      <c r="J3027">
        <f t="shared" si="149"/>
        <v>6</v>
      </c>
      <c r="K3027">
        <f t="shared" si="152"/>
        <v>-3</v>
      </c>
    </row>
    <row r="3028" spans="1:11" x14ac:dyDescent="0.25">
      <c r="A3028" s="4" t="str">
        <f t="shared" si="150"/>
        <v>n225</v>
      </c>
      <c r="B3028">
        <v>41320</v>
      </c>
      <c r="C3028">
        <v>11239.21</v>
      </c>
      <c r="D3028">
        <v>11261.58</v>
      </c>
      <c r="E3028">
        <v>11065.06</v>
      </c>
      <c r="F3028">
        <v>11173.83</v>
      </c>
      <c r="G3028">
        <v>346200</v>
      </c>
      <c r="H3028">
        <v>11173.83</v>
      </c>
      <c r="I3028">
        <f t="shared" si="151"/>
        <v>-1.1802131016477979E-2</v>
      </c>
      <c r="J3028">
        <f t="shared" si="149"/>
        <v>-3</v>
      </c>
      <c r="K3028">
        <f t="shared" si="152"/>
        <v>1</v>
      </c>
    </row>
    <row r="3029" spans="1:11" x14ac:dyDescent="0.25">
      <c r="A3029" s="4" t="str">
        <f t="shared" si="150"/>
        <v>n225</v>
      </c>
      <c r="B3029">
        <v>41319</v>
      </c>
      <c r="C3029">
        <v>11273.4</v>
      </c>
      <c r="D3029">
        <v>11356.54</v>
      </c>
      <c r="E3029">
        <v>11243.49</v>
      </c>
      <c r="F3029">
        <v>11307.28</v>
      </c>
      <c r="G3029">
        <v>280000</v>
      </c>
      <c r="H3029">
        <v>11307.28</v>
      </c>
      <c r="I3029">
        <f t="shared" si="151"/>
        <v>4.9655998670390389E-3</v>
      </c>
      <c r="J3029">
        <f t="shared" si="149"/>
        <v>1</v>
      </c>
      <c r="K3029">
        <f t="shared" si="152"/>
        <v>-3</v>
      </c>
    </row>
    <row r="3030" spans="1:11" x14ac:dyDescent="0.25">
      <c r="A3030" s="4" t="str">
        <f t="shared" si="150"/>
        <v>n225</v>
      </c>
      <c r="B3030">
        <v>41318</v>
      </c>
      <c r="C3030">
        <v>11333.72</v>
      </c>
      <c r="D3030">
        <v>11365.27</v>
      </c>
      <c r="E3030">
        <v>11196.66</v>
      </c>
      <c r="F3030">
        <v>11251.41</v>
      </c>
      <c r="G3030">
        <v>275400</v>
      </c>
      <c r="H3030">
        <v>11251.41</v>
      </c>
      <c r="I3030">
        <f t="shared" si="151"/>
        <v>-1.035348382284651E-2</v>
      </c>
      <c r="J3030">
        <f t="shared" si="149"/>
        <v>-3</v>
      </c>
      <c r="K3030">
        <f t="shared" si="152"/>
        <v>6</v>
      </c>
    </row>
    <row r="3031" spans="1:11" x14ac:dyDescent="0.25">
      <c r="A3031" s="4" t="str">
        <f t="shared" si="150"/>
        <v>n225</v>
      </c>
      <c r="B3031">
        <v>41317</v>
      </c>
      <c r="C3031">
        <v>11346.72</v>
      </c>
      <c r="D3031">
        <v>11460.64</v>
      </c>
      <c r="E3031">
        <v>11343.44</v>
      </c>
      <c r="F3031">
        <v>11369.12</v>
      </c>
      <c r="G3031">
        <v>301200</v>
      </c>
      <c r="H3031">
        <v>11369.12</v>
      </c>
      <c r="I3031">
        <f t="shared" si="151"/>
        <v>1.9363122200345195E-2</v>
      </c>
      <c r="J3031">
        <f t="shared" si="149"/>
        <v>6</v>
      </c>
      <c r="K3031">
        <f t="shared" si="152"/>
        <v>-5</v>
      </c>
    </row>
    <row r="3032" spans="1:11" x14ac:dyDescent="0.25">
      <c r="A3032" s="4" t="str">
        <f t="shared" si="150"/>
        <v>n225</v>
      </c>
      <c r="B3032">
        <v>41313</v>
      </c>
      <c r="C3032">
        <v>11179.97</v>
      </c>
      <c r="D3032">
        <v>11299.71</v>
      </c>
      <c r="E3032">
        <v>11135.89</v>
      </c>
      <c r="F3032">
        <v>11153.16</v>
      </c>
      <c r="G3032">
        <v>328000</v>
      </c>
      <c r="H3032">
        <v>11153.16</v>
      </c>
      <c r="I3032">
        <f t="shared" si="151"/>
        <v>-1.7954454802162845E-2</v>
      </c>
      <c r="J3032">
        <f t="shared" si="149"/>
        <v>-5</v>
      </c>
      <c r="K3032">
        <f t="shared" si="152"/>
        <v>-3</v>
      </c>
    </row>
    <row r="3033" spans="1:11" x14ac:dyDescent="0.25">
      <c r="A3033" s="4" t="str">
        <f t="shared" si="150"/>
        <v>n225</v>
      </c>
      <c r="B3033">
        <v>41312</v>
      </c>
      <c r="C3033">
        <v>11406.32</v>
      </c>
      <c r="D3033">
        <v>11446.81</v>
      </c>
      <c r="E3033">
        <v>11295.62</v>
      </c>
      <c r="F3033">
        <v>11357.07</v>
      </c>
      <c r="G3033">
        <v>404400</v>
      </c>
      <c r="H3033">
        <v>11357.07</v>
      </c>
      <c r="I3033">
        <f t="shared" si="151"/>
        <v>-9.3058554138043537E-3</v>
      </c>
      <c r="J3033">
        <f t="shared" ref="J3033:J3096" si="153">ROUNDDOWN(I3033/N$2,0)</f>
        <v>-3</v>
      </c>
      <c r="K3033">
        <f t="shared" si="152"/>
        <v>12</v>
      </c>
    </row>
    <row r="3034" spans="1:11" x14ac:dyDescent="0.25">
      <c r="A3034" s="4" t="str">
        <f t="shared" si="150"/>
        <v>n225</v>
      </c>
      <c r="B3034">
        <v>41311</v>
      </c>
      <c r="C3034">
        <v>11236.7</v>
      </c>
      <c r="D3034">
        <v>11498.42</v>
      </c>
      <c r="E3034">
        <v>11232.05</v>
      </c>
      <c r="F3034">
        <v>11463.75</v>
      </c>
      <c r="G3034">
        <v>353400</v>
      </c>
      <c r="H3034">
        <v>11463.75</v>
      </c>
      <c r="I3034">
        <f t="shared" si="151"/>
        <v>3.7732689292581112E-2</v>
      </c>
      <c r="J3034">
        <f t="shared" si="153"/>
        <v>12</v>
      </c>
      <c r="K3034">
        <f t="shared" si="152"/>
        <v>-6</v>
      </c>
    </row>
    <row r="3035" spans="1:11" x14ac:dyDescent="0.25">
      <c r="A3035" s="4" t="str">
        <f t="shared" si="150"/>
        <v>n225</v>
      </c>
      <c r="B3035">
        <v>41310</v>
      </c>
      <c r="C3035">
        <v>11105.24</v>
      </c>
      <c r="D3035">
        <v>11170.85</v>
      </c>
      <c r="E3035">
        <v>11046.92</v>
      </c>
      <c r="F3035">
        <v>11046.92</v>
      </c>
      <c r="G3035">
        <v>385200</v>
      </c>
      <c r="H3035">
        <v>11046.92</v>
      </c>
      <c r="I3035">
        <f t="shared" si="151"/>
        <v>-1.8954117767209788E-2</v>
      </c>
      <c r="J3035">
        <f t="shared" si="153"/>
        <v>-6</v>
      </c>
      <c r="K3035">
        <f t="shared" si="152"/>
        <v>2</v>
      </c>
    </row>
    <row r="3036" spans="1:11" x14ac:dyDescent="0.25">
      <c r="A3036" s="4" t="str">
        <f t="shared" si="150"/>
        <v>n225</v>
      </c>
      <c r="B3036">
        <v>41309</v>
      </c>
      <c r="C3036">
        <v>11254.16</v>
      </c>
      <c r="D3036">
        <v>11285.49</v>
      </c>
      <c r="E3036">
        <v>11194.74</v>
      </c>
      <c r="F3036">
        <v>11260.35</v>
      </c>
      <c r="G3036">
        <v>354200</v>
      </c>
      <c r="H3036">
        <v>11260.35</v>
      </c>
      <c r="I3036">
        <f t="shared" si="151"/>
        <v>6.1663750721541177E-3</v>
      </c>
      <c r="J3036">
        <f t="shared" si="153"/>
        <v>2</v>
      </c>
      <c r="K3036">
        <f t="shared" si="152"/>
        <v>1</v>
      </c>
    </row>
    <row r="3037" spans="1:11" x14ac:dyDescent="0.25">
      <c r="A3037" s="4" t="str">
        <f t="shared" si="150"/>
        <v>n225</v>
      </c>
      <c r="B3037">
        <v>41306</v>
      </c>
      <c r="C3037">
        <v>11193.72</v>
      </c>
      <c r="D3037">
        <v>11237.84</v>
      </c>
      <c r="E3037">
        <v>11142.26</v>
      </c>
      <c r="F3037">
        <v>11191.34</v>
      </c>
      <c r="G3037">
        <v>278200</v>
      </c>
      <c r="H3037">
        <v>11191.34</v>
      </c>
      <c r="I3037">
        <f t="shared" si="151"/>
        <v>4.7294737428020817E-3</v>
      </c>
      <c r="J3037">
        <f t="shared" si="153"/>
        <v>1</v>
      </c>
      <c r="K3037">
        <f t="shared" si="152"/>
        <v>0</v>
      </c>
    </row>
    <row r="3038" spans="1:11" x14ac:dyDescent="0.25">
      <c r="A3038" s="4" t="str">
        <f t="shared" si="150"/>
        <v>n225</v>
      </c>
      <c r="B3038">
        <v>41305</v>
      </c>
      <c r="C3038">
        <v>11057.5</v>
      </c>
      <c r="D3038">
        <v>11145.38</v>
      </c>
      <c r="E3038">
        <v>11007.77</v>
      </c>
      <c r="F3038">
        <v>11138.66</v>
      </c>
      <c r="G3038">
        <v>275800</v>
      </c>
      <c r="H3038">
        <v>11138.66</v>
      </c>
      <c r="I3038">
        <f t="shared" si="151"/>
        <v>2.2233319386895101E-3</v>
      </c>
      <c r="J3038">
        <f t="shared" si="153"/>
        <v>0</v>
      </c>
      <c r="K3038">
        <f t="shared" si="152"/>
        <v>7</v>
      </c>
    </row>
    <row r="3039" spans="1:11" x14ac:dyDescent="0.25">
      <c r="A3039" s="4" t="str">
        <f t="shared" si="150"/>
        <v>n225</v>
      </c>
      <c r="B3039">
        <v>41304</v>
      </c>
      <c r="C3039">
        <v>10913.97</v>
      </c>
      <c r="D3039">
        <v>11113.95</v>
      </c>
      <c r="E3039">
        <v>10905.64</v>
      </c>
      <c r="F3039">
        <v>11113.95</v>
      </c>
      <c r="G3039">
        <v>202800</v>
      </c>
      <c r="H3039">
        <v>11113.95</v>
      </c>
      <c r="I3039">
        <f t="shared" si="151"/>
        <v>2.2751115331949512E-2</v>
      </c>
      <c r="J3039">
        <f t="shared" si="153"/>
        <v>7</v>
      </c>
      <c r="K3039">
        <f t="shared" si="152"/>
        <v>1</v>
      </c>
    </row>
    <row r="3040" spans="1:11" x14ac:dyDescent="0.25">
      <c r="A3040" s="4" t="str">
        <f t="shared" si="150"/>
        <v>n225</v>
      </c>
      <c r="B3040">
        <v>41303</v>
      </c>
      <c r="C3040">
        <v>10751.01</v>
      </c>
      <c r="D3040">
        <v>10937.63</v>
      </c>
      <c r="E3040">
        <v>10751.01</v>
      </c>
      <c r="F3040">
        <v>10866.72</v>
      </c>
      <c r="G3040">
        <v>238400</v>
      </c>
      <c r="H3040">
        <v>10866.72</v>
      </c>
      <c r="I3040">
        <f t="shared" si="151"/>
        <v>3.9180326505801055E-3</v>
      </c>
      <c r="J3040">
        <f t="shared" si="153"/>
        <v>1</v>
      </c>
      <c r="K3040">
        <f t="shared" si="152"/>
        <v>-3</v>
      </c>
    </row>
    <row r="3041" spans="1:11" x14ac:dyDescent="0.25">
      <c r="A3041" s="4" t="str">
        <f t="shared" si="150"/>
        <v>n225</v>
      </c>
      <c r="B3041">
        <v>41302</v>
      </c>
      <c r="C3041">
        <v>11002.86</v>
      </c>
      <c r="D3041">
        <v>11002.86</v>
      </c>
      <c r="E3041">
        <v>10824.31</v>
      </c>
      <c r="F3041">
        <v>10824.31</v>
      </c>
      <c r="G3041">
        <v>198200</v>
      </c>
      <c r="H3041">
        <v>10824.31</v>
      </c>
      <c r="I3041">
        <f t="shared" si="151"/>
        <v>-9.3660911624331433E-3</v>
      </c>
      <c r="J3041">
        <f t="shared" si="153"/>
        <v>-3</v>
      </c>
      <c r="K3041">
        <f t="shared" si="152"/>
        <v>9</v>
      </c>
    </row>
    <row r="3042" spans="1:11" x14ac:dyDescent="0.25">
      <c r="A3042" s="4" t="str">
        <f t="shared" si="150"/>
        <v>n225</v>
      </c>
      <c r="B3042">
        <v>41299</v>
      </c>
      <c r="C3042">
        <v>10797.3</v>
      </c>
      <c r="D3042">
        <v>10926.65</v>
      </c>
      <c r="E3042">
        <v>10790.95</v>
      </c>
      <c r="F3042">
        <v>10926.65</v>
      </c>
      <c r="G3042">
        <v>220600</v>
      </c>
      <c r="H3042">
        <v>10926.65</v>
      </c>
      <c r="I3042">
        <f t="shared" si="151"/>
        <v>2.8790485148580069E-2</v>
      </c>
      <c r="J3042">
        <f t="shared" si="153"/>
        <v>9</v>
      </c>
      <c r="K3042">
        <f t="shared" si="152"/>
        <v>4</v>
      </c>
    </row>
    <row r="3043" spans="1:11" x14ac:dyDescent="0.25">
      <c r="A3043" s="4" t="str">
        <f t="shared" si="150"/>
        <v>n225</v>
      </c>
      <c r="B3043">
        <v>41298</v>
      </c>
      <c r="C3043">
        <v>10441.11</v>
      </c>
      <c r="D3043">
        <v>10634.74</v>
      </c>
      <c r="E3043">
        <v>10441.11</v>
      </c>
      <c r="F3043">
        <v>10620.87</v>
      </c>
      <c r="G3043">
        <v>211200</v>
      </c>
      <c r="H3043">
        <v>10620.87</v>
      </c>
      <c r="I3043">
        <f t="shared" si="151"/>
        <v>1.2766294236954634E-2</v>
      </c>
      <c r="J3043">
        <f t="shared" si="153"/>
        <v>4</v>
      </c>
      <c r="K3043">
        <f t="shared" si="152"/>
        <v>-6</v>
      </c>
    </row>
    <row r="3044" spans="1:11" x14ac:dyDescent="0.25">
      <c r="A3044" s="4" t="str">
        <f t="shared" si="150"/>
        <v>n225</v>
      </c>
      <c r="B3044">
        <v>41297</v>
      </c>
      <c r="C3044">
        <v>10575.6</v>
      </c>
      <c r="D3044">
        <v>10663.09</v>
      </c>
      <c r="E3044">
        <v>10486.99</v>
      </c>
      <c r="F3044">
        <v>10486.99</v>
      </c>
      <c r="G3044">
        <v>198800</v>
      </c>
      <c r="H3044">
        <v>10486.99</v>
      </c>
      <c r="I3044">
        <f t="shared" si="151"/>
        <v>-2.0816195810803628E-2</v>
      </c>
      <c r="J3044">
        <f t="shared" si="153"/>
        <v>-6</v>
      </c>
      <c r="K3044">
        <f t="shared" si="152"/>
        <v>-1</v>
      </c>
    </row>
    <row r="3045" spans="1:11" x14ac:dyDescent="0.25">
      <c r="A3045" s="4" t="str">
        <f t="shared" si="150"/>
        <v>n225</v>
      </c>
      <c r="B3045">
        <v>41296</v>
      </c>
      <c r="C3045">
        <v>10765.1</v>
      </c>
      <c r="D3045">
        <v>10859.42</v>
      </c>
      <c r="E3045">
        <v>10615.2</v>
      </c>
      <c r="F3045">
        <v>10709.93</v>
      </c>
      <c r="G3045">
        <v>248000</v>
      </c>
      <c r="H3045">
        <v>10709.93</v>
      </c>
      <c r="I3045">
        <f t="shared" si="151"/>
        <v>-3.5179488897200129E-3</v>
      </c>
      <c r="J3045">
        <f t="shared" si="153"/>
        <v>-1</v>
      </c>
      <c r="K3045">
        <f t="shared" si="152"/>
        <v>-4</v>
      </c>
    </row>
    <row r="3046" spans="1:11" x14ac:dyDescent="0.25">
      <c r="A3046" s="4" t="str">
        <f t="shared" si="150"/>
        <v>n225</v>
      </c>
      <c r="B3046">
        <v>41295</v>
      </c>
      <c r="C3046">
        <v>10941.45</v>
      </c>
      <c r="D3046">
        <v>10941.45</v>
      </c>
      <c r="E3046">
        <v>10747.74</v>
      </c>
      <c r="F3046">
        <v>10747.74</v>
      </c>
      <c r="G3046">
        <v>207400</v>
      </c>
      <c r="H3046">
        <v>10747.74</v>
      </c>
      <c r="I3046">
        <f t="shared" si="151"/>
        <v>-1.5170480056444835E-2</v>
      </c>
      <c r="J3046">
        <f t="shared" si="153"/>
        <v>-4</v>
      </c>
      <c r="K3046">
        <f t="shared" si="152"/>
        <v>9</v>
      </c>
    </row>
    <row r="3047" spans="1:11" x14ac:dyDescent="0.25">
      <c r="A3047" s="4" t="str">
        <f t="shared" si="150"/>
        <v>n225</v>
      </c>
      <c r="B3047">
        <v>41292</v>
      </c>
      <c r="C3047">
        <v>10791.97</v>
      </c>
      <c r="D3047">
        <v>10913.3</v>
      </c>
      <c r="E3047">
        <v>10787.12</v>
      </c>
      <c r="F3047">
        <v>10913.3</v>
      </c>
      <c r="G3047">
        <v>286600</v>
      </c>
      <c r="H3047">
        <v>10913.3</v>
      </c>
      <c r="I3047">
        <f t="shared" si="151"/>
        <v>2.8621140773862352E-2</v>
      </c>
      <c r="J3047">
        <f t="shared" si="153"/>
        <v>9</v>
      </c>
      <c r="K3047">
        <f t="shared" si="152"/>
        <v>0</v>
      </c>
    </row>
    <row r="3048" spans="1:11" x14ac:dyDescent="0.25">
      <c r="A3048" s="4" t="str">
        <f t="shared" si="150"/>
        <v>n225</v>
      </c>
      <c r="B3048">
        <v>41291</v>
      </c>
      <c r="C3048">
        <v>10660.94</v>
      </c>
      <c r="D3048">
        <v>10694.85</v>
      </c>
      <c r="E3048">
        <v>10432.969999999999</v>
      </c>
      <c r="F3048">
        <v>10609.64</v>
      </c>
      <c r="G3048">
        <v>268400</v>
      </c>
      <c r="H3048">
        <v>10609.64</v>
      </c>
      <c r="I3048">
        <f t="shared" si="151"/>
        <v>8.6788850274133189E-4</v>
      </c>
      <c r="J3048">
        <f t="shared" si="153"/>
        <v>0</v>
      </c>
      <c r="K3048">
        <f t="shared" si="152"/>
        <v>-8</v>
      </c>
    </row>
    <row r="3049" spans="1:11" x14ac:dyDescent="0.25">
      <c r="A3049" s="4" t="str">
        <f t="shared" si="150"/>
        <v>n225</v>
      </c>
      <c r="B3049">
        <v>41290</v>
      </c>
      <c r="C3049">
        <v>10806.41</v>
      </c>
      <c r="D3049">
        <v>10806.41</v>
      </c>
      <c r="E3049">
        <v>10591.3</v>
      </c>
      <c r="F3049">
        <v>10600.44</v>
      </c>
      <c r="G3049">
        <v>226000</v>
      </c>
      <c r="H3049">
        <v>10600.44</v>
      </c>
      <c r="I3049">
        <f t="shared" si="151"/>
        <v>-2.5612459877121907E-2</v>
      </c>
      <c r="J3049">
        <f t="shared" si="153"/>
        <v>-8</v>
      </c>
      <c r="K3049">
        <f t="shared" si="152"/>
        <v>2</v>
      </c>
    </row>
    <row r="3050" spans="1:11" x14ac:dyDescent="0.25">
      <c r="A3050" s="4" t="str">
        <f t="shared" si="150"/>
        <v>n225</v>
      </c>
      <c r="B3050">
        <v>41289</v>
      </c>
      <c r="C3050">
        <v>10914.65</v>
      </c>
      <c r="D3050">
        <v>10952.31</v>
      </c>
      <c r="E3050">
        <v>10851.66</v>
      </c>
      <c r="F3050">
        <v>10879.08</v>
      </c>
      <c r="G3050">
        <v>215000</v>
      </c>
      <c r="H3050">
        <v>10879.08</v>
      </c>
      <c r="I3050">
        <f t="shared" si="151"/>
        <v>7.1758087018831684E-3</v>
      </c>
      <c r="J3050">
        <f t="shared" si="153"/>
        <v>2</v>
      </c>
      <c r="K3050">
        <f t="shared" si="152"/>
        <v>4</v>
      </c>
    </row>
    <row r="3051" spans="1:11" x14ac:dyDescent="0.25">
      <c r="A3051" s="4" t="str">
        <f t="shared" si="150"/>
        <v>n225</v>
      </c>
      <c r="B3051">
        <v>41285</v>
      </c>
      <c r="C3051">
        <v>10786.14</v>
      </c>
      <c r="D3051">
        <v>10830.43</v>
      </c>
      <c r="E3051">
        <v>10748.06</v>
      </c>
      <c r="F3051">
        <v>10801.57</v>
      </c>
      <c r="G3051">
        <v>236600</v>
      </c>
      <c r="H3051">
        <v>10801.57</v>
      </c>
      <c r="I3051">
        <f t="shared" si="151"/>
        <v>1.3980571952117105E-2</v>
      </c>
      <c r="J3051">
        <f t="shared" si="153"/>
        <v>4</v>
      </c>
      <c r="K3051">
        <f t="shared" si="152"/>
        <v>2</v>
      </c>
    </row>
    <row r="3052" spans="1:11" x14ac:dyDescent="0.25">
      <c r="A3052" s="4" t="str">
        <f t="shared" si="150"/>
        <v>n225</v>
      </c>
      <c r="B3052">
        <v>41284</v>
      </c>
      <c r="C3052">
        <v>10635.11</v>
      </c>
      <c r="D3052">
        <v>10686.12</v>
      </c>
      <c r="E3052">
        <v>10619.65</v>
      </c>
      <c r="F3052">
        <v>10652.64</v>
      </c>
      <c r="G3052">
        <v>268600</v>
      </c>
      <c r="H3052">
        <v>10652.64</v>
      </c>
      <c r="I3052">
        <f t="shared" si="151"/>
        <v>7.0018915600122966E-3</v>
      </c>
      <c r="J3052">
        <f t="shared" si="153"/>
        <v>2</v>
      </c>
      <c r="K3052">
        <f t="shared" si="152"/>
        <v>2</v>
      </c>
    </row>
    <row r="3053" spans="1:11" x14ac:dyDescent="0.25">
      <c r="A3053" s="4" t="str">
        <f t="shared" si="150"/>
        <v>n225</v>
      </c>
      <c r="B3053">
        <v>41283</v>
      </c>
      <c r="C3053">
        <v>10405.67</v>
      </c>
      <c r="D3053">
        <v>10620.7</v>
      </c>
      <c r="E3053">
        <v>10398.61</v>
      </c>
      <c r="F3053">
        <v>10578.57</v>
      </c>
      <c r="G3053">
        <v>215000</v>
      </c>
      <c r="H3053">
        <v>10578.57</v>
      </c>
      <c r="I3053">
        <f t="shared" si="151"/>
        <v>6.7100873044121379E-3</v>
      </c>
      <c r="J3053">
        <f t="shared" si="153"/>
        <v>2</v>
      </c>
      <c r="K3053">
        <f t="shared" si="152"/>
        <v>-2</v>
      </c>
    </row>
    <row r="3054" spans="1:11" x14ac:dyDescent="0.25">
      <c r="A3054" s="4" t="str">
        <f t="shared" si="150"/>
        <v>n225</v>
      </c>
      <c r="B3054">
        <v>41282</v>
      </c>
      <c r="C3054">
        <v>10544.21</v>
      </c>
      <c r="D3054">
        <v>10602.12</v>
      </c>
      <c r="E3054">
        <v>10463.43</v>
      </c>
      <c r="F3054">
        <v>10508.06</v>
      </c>
      <c r="G3054">
        <v>211400</v>
      </c>
      <c r="H3054">
        <v>10508.06</v>
      </c>
      <c r="I3054">
        <f t="shared" si="151"/>
        <v>-8.580990111340614E-3</v>
      </c>
      <c r="J3054">
        <f t="shared" si="153"/>
        <v>-2</v>
      </c>
      <c r="K3054">
        <f t="shared" si="152"/>
        <v>-2</v>
      </c>
    </row>
    <row r="3055" spans="1:11" x14ac:dyDescent="0.25">
      <c r="A3055" s="4" t="str">
        <f t="shared" si="150"/>
        <v>n225</v>
      </c>
      <c r="B3055">
        <v>41281</v>
      </c>
      <c r="C3055">
        <v>10743.69</v>
      </c>
      <c r="D3055">
        <v>10743.69</v>
      </c>
      <c r="E3055">
        <v>10589.7</v>
      </c>
      <c r="F3055">
        <v>10599.01</v>
      </c>
      <c r="G3055">
        <v>187800</v>
      </c>
      <c r="H3055">
        <v>10599.01</v>
      </c>
      <c r="I3055">
        <f t="shared" si="151"/>
        <v>-8.3363662986253306E-3</v>
      </c>
      <c r="J3055">
        <f t="shared" si="153"/>
        <v>-2</v>
      </c>
      <c r="K3055">
        <f t="shared" si="152"/>
        <v>9</v>
      </c>
    </row>
    <row r="3056" spans="1:11" x14ac:dyDescent="0.25">
      <c r="A3056" s="4" t="str">
        <f t="shared" si="150"/>
        <v>n225</v>
      </c>
      <c r="B3056">
        <v>41278</v>
      </c>
      <c r="C3056">
        <v>10604.5</v>
      </c>
      <c r="D3056">
        <v>10734.23</v>
      </c>
      <c r="E3056">
        <v>10602.24</v>
      </c>
      <c r="F3056">
        <v>10688.11</v>
      </c>
      <c r="G3056">
        <v>219000</v>
      </c>
      <c r="H3056">
        <v>10688.11</v>
      </c>
      <c r="I3056">
        <f t="shared" si="151"/>
        <v>2.8179406224807968E-2</v>
      </c>
      <c r="J3056">
        <f t="shared" si="153"/>
        <v>9</v>
      </c>
      <c r="K3056">
        <f t="shared" si="152"/>
        <v>2</v>
      </c>
    </row>
    <row r="3057" spans="1:11" x14ac:dyDescent="0.25">
      <c r="A3057" s="4" t="str">
        <f t="shared" si="150"/>
        <v>n225</v>
      </c>
      <c r="B3057">
        <v>41271</v>
      </c>
      <c r="C3057">
        <v>10406.36</v>
      </c>
      <c r="D3057">
        <v>10433.629999999999</v>
      </c>
      <c r="E3057">
        <v>10374.85</v>
      </c>
      <c r="F3057">
        <v>10395.18</v>
      </c>
      <c r="G3057">
        <v>202800</v>
      </c>
      <c r="H3057">
        <v>10395.18</v>
      </c>
      <c r="I3057">
        <f t="shared" si="151"/>
        <v>6.9941044155854559E-3</v>
      </c>
      <c r="J3057">
        <f t="shared" si="153"/>
        <v>2</v>
      </c>
      <c r="K3057">
        <f t="shared" si="152"/>
        <v>2</v>
      </c>
    </row>
    <row r="3058" spans="1:11" x14ac:dyDescent="0.25">
      <c r="A3058" s="4" t="str">
        <f t="shared" si="150"/>
        <v>n225</v>
      </c>
      <c r="B3058">
        <v>41270</v>
      </c>
      <c r="C3058">
        <v>10295.26</v>
      </c>
      <c r="D3058">
        <v>10376.39</v>
      </c>
      <c r="E3058">
        <v>10288.85</v>
      </c>
      <c r="F3058">
        <v>10322.98</v>
      </c>
      <c r="G3058">
        <v>235200</v>
      </c>
      <c r="H3058">
        <v>10322.98</v>
      </c>
      <c r="I3058">
        <f t="shared" si="151"/>
        <v>9.0534448445604987E-3</v>
      </c>
      <c r="J3058">
        <f t="shared" si="153"/>
        <v>2</v>
      </c>
      <c r="K3058">
        <f t="shared" si="152"/>
        <v>4</v>
      </c>
    </row>
    <row r="3059" spans="1:11" x14ac:dyDescent="0.25">
      <c r="A3059" s="4" t="str">
        <f t="shared" si="150"/>
        <v>n225</v>
      </c>
      <c r="B3059">
        <v>41269</v>
      </c>
      <c r="C3059">
        <v>10131.219999999999</v>
      </c>
      <c r="D3059">
        <v>10230.36</v>
      </c>
      <c r="E3059">
        <v>10107.34</v>
      </c>
      <c r="F3059">
        <v>10230.36</v>
      </c>
      <c r="G3059">
        <v>182000</v>
      </c>
      <c r="H3059">
        <v>10230.36</v>
      </c>
      <c r="I3059">
        <f t="shared" si="151"/>
        <v>1.4904584469232596E-2</v>
      </c>
      <c r="J3059">
        <f t="shared" si="153"/>
        <v>4</v>
      </c>
      <c r="K3059">
        <f t="shared" si="152"/>
        <v>4</v>
      </c>
    </row>
    <row r="3060" spans="1:11" x14ac:dyDescent="0.25">
      <c r="A3060" s="4" t="str">
        <f t="shared" si="150"/>
        <v>n225</v>
      </c>
      <c r="B3060">
        <v>41268</v>
      </c>
      <c r="C3060">
        <v>10092.35</v>
      </c>
      <c r="D3060">
        <v>10119.35</v>
      </c>
      <c r="E3060">
        <v>10030.44</v>
      </c>
      <c r="F3060">
        <v>10080.120000000001</v>
      </c>
      <c r="G3060">
        <v>141800</v>
      </c>
      <c r="H3060">
        <v>10080.120000000001</v>
      </c>
      <c r="I3060">
        <f t="shared" si="151"/>
        <v>1.4090458206489798E-2</v>
      </c>
      <c r="J3060">
        <f t="shared" si="153"/>
        <v>4</v>
      </c>
      <c r="K3060">
        <f t="shared" si="152"/>
        <v>-3</v>
      </c>
    </row>
    <row r="3061" spans="1:11" x14ac:dyDescent="0.25">
      <c r="A3061" s="4" t="str">
        <f t="shared" si="150"/>
        <v>n225</v>
      </c>
      <c r="B3061">
        <v>41264</v>
      </c>
      <c r="C3061">
        <v>10145.58</v>
      </c>
      <c r="D3061">
        <v>10175.06</v>
      </c>
      <c r="E3061">
        <v>9924.42</v>
      </c>
      <c r="F3061">
        <v>9940.06</v>
      </c>
      <c r="G3061">
        <v>256600</v>
      </c>
      <c r="H3061">
        <v>9940.06</v>
      </c>
      <c r="I3061">
        <f t="shared" si="151"/>
        <v>-9.8881100631217356E-3</v>
      </c>
      <c r="J3061">
        <f t="shared" si="153"/>
        <v>-3</v>
      </c>
      <c r="K3061">
        <f t="shared" si="152"/>
        <v>-3</v>
      </c>
    </row>
    <row r="3062" spans="1:11" x14ac:dyDescent="0.25">
      <c r="A3062" s="4" t="str">
        <f t="shared" si="150"/>
        <v>n225</v>
      </c>
      <c r="B3062">
        <v>41263</v>
      </c>
      <c r="C3062">
        <v>10093.11</v>
      </c>
      <c r="D3062">
        <v>10147.68</v>
      </c>
      <c r="E3062">
        <v>10028.65</v>
      </c>
      <c r="F3062">
        <v>10039.33</v>
      </c>
      <c r="G3062">
        <v>274800</v>
      </c>
      <c r="H3062">
        <v>10039.33</v>
      </c>
      <c r="I3062">
        <f t="shared" si="151"/>
        <v>-1.1915869453958505E-2</v>
      </c>
      <c r="J3062">
        <f t="shared" si="153"/>
        <v>-3</v>
      </c>
      <c r="K3062">
        <f t="shared" si="152"/>
        <v>7</v>
      </c>
    </row>
    <row r="3063" spans="1:11" x14ac:dyDescent="0.25">
      <c r="A3063" s="4" t="str">
        <f t="shared" si="150"/>
        <v>n225</v>
      </c>
      <c r="B3063">
        <v>41262</v>
      </c>
      <c r="C3063">
        <v>10025.4</v>
      </c>
      <c r="D3063">
        <v>10160.4</v>
      </c>
      <c r="E3063">
        <v>10016.98</v>
      </c>
      <c r="F3063">
        <v>10160.4</v>
      </c>
      <c r="G3063">
        <v>277400</v>
      </c>
      <c r="H3063">
        <v>10160.4</v>
      </c>
      <c r="I3063">
        <f t="shared" si="151"/>
        <v>2.3923184598221736E-2</v>
      </c>
      <c r="J3063">
        <f t="shared" si="153"/>
        <v>7</v>
      </c>
      <c r="K3063">
        <f t="shared" si="152"/>
        <v>3</v>
      </c>
    </row>
    <row r="3064" spans="1:11" x14ac:dyDescent="0.25">
      <c r="A3064" s="4" t="str">
        <f t="shared" si="150"/>
        <v>n225</v>
      </c>
      <c r="B3064">
        <v>41261</v>
      </c>
      <c r="C3064">
        <v>9848.8700000000008</v>
      </c>
      <c r="D3064">
        <v>9967.24</v>
      </c>
      <c r="E3064">
        <v>9848.8700000000008</v>
      </c>
      <c r="F3064">
        <v>9923.01</v>
      </c>
      <c r="G3064">
        <v>260400</v>
      </c>
      <c r="H3064">
        <v>9923.01</v>
      </c>
      <c r="I3064">
        <f t="shared" si="151"/>
        <v>9.5768795630835069E-3</v>
      </c>
      <c r="J3064">
        <f t="shared" si="153"/>
        <v>3</v>
      </c>
      <c r="K3064">
        <f t="shared" si="152"/>
        <v>3</v>
      </c>
    </row>
    <row r="3065" spans="1:11" x14ac:dyDescent="0.25">
      <c r="A3065" s="4" t="str">
        <f t="shared" si="150"/>
        <v>n225</v>
      </c>
      <c r="B3065">
        <v>41260</v>
      </c>
      <c r="C3065">
        <v>9895.68</v>
      </c>
      <c r="D3065">
        <v>9903.35</v>
      </c>
      <c r="E3065">
        <v>9826.2999999999993</v>
      </c>
      <c r="F3065">
        <v>9828.8799999999992</v>
      </c>
      <c r="G3065">
        <v>213600</v>
      </c>
      <c r="H3065">
        <v>9828.8799999999992</v>
      </c>
      <c r="I3065">
        <f t="shared" si="151"/>
        <v>9.3781193646047534E-3</v>
      </c>
      <c r="J3065">
        <f t="shared" si="153"/>
        <v>3</v>
      </c>
      <c r="K3065">
        <f t="shared" si="152"/>
        <v>0</v>
      </c>
    </row>
    <row r="3066" spans="1:11" x14ac:dyDescent="0.25">
      <c r="A3066" s="4" t="str">
        <f t="shared" si="150"/>
        <v>n225</v>
      </c>
      <c r="B3066">
        <v>41257</v>
      </c>
      <c r="C3066">
        <v>9703.56</v>
      </c>
      <c r="D3066">
        <v>9775.75</v>
      </c>
      <c r="E3066">
        <v>9687.7000000000007</v>
      </c>
      <c r="F3066">
        <v>9737.56</v>
      </c>
      <c r="G3066">
        <v>247400</v>
      </c>
      <c r="H3066">
        <v>9737.56</v>
      </c>
      <c r="I3066">
        <f t="shared" si="151"/>
        <v>-5.3065208622227189E-4</v>
      </c>
      <c r="J3066">
        <f t="shared" si="153"/>
        <v>0</v>
      </c>
      <c r="K3066">
        <f t="shared" si="152"/>
        <v>5</v>
      </c>
    </row>
    <row r="3067" spans="1:11" x14ac:dyDescent="0.25">
      <c r="A3067" s="4" t="str">
        <f t="shared" si="150"/>
        <v>n225</v>
      </c>
      <c r="B3067">
        <v>41256</v>
      </c>
      <c r="C3067">
        <v>9681.2000000000007</v>
      </c>
      <c r="D3067">
        <v>9767.0499999999993</v>
      </c>
      <c r="E3067">
        <v>9672.4699999999993</v>
      </c>
      <c r="F3067">
        <v>9742.73</v>
      </c>
      <c r="G3067">
        <v>212000</v>
      </c>
      <c r="H3067">
        <v>9742.73</v>
      </c>
      <c r="I3067">
        <f t="shared" si="151"/>
        <v>1.6831464098373328E-2</v>
      </c>
      <c r="J3067">
        <f t="shared" si="153"/>
        <v>5</v>
      </c>
      <c r="K3067">
        <f t="shared" si="152"/>
        <v>1</v>
      </c>
    </row>
    <row r="3068" spans="1:11" x14ac:dyDescent="0.25">
      <c r="A3068" s="4" t="str">
        <f t="shared" si="150"/>
        <v>n225</v>
      </c>
      <c r="B3068">
        <v>41255</v>
      </c>
      <c r="C3068">
        <v>9606.25</v>
      </c>
      <c r="D3068">
        <v>9606.25</v>
      </c>
      <c r="E3068">
        <v>9565.9500000000007</v>
      </c>
      <c r="F3068">
        <v>9581.4599999999991</v>
      </c>
      <c r="G3068">
        <v>129400</v>
      </c>
      <c r="H3068">
        <v>9581.4599999999991</v>
      </c>
      <c r="I3068">
        <f t="shared" si="151"/>
        <v>5.8937652488315617E-3</v>
      </c>
      <c r="J3068">
        <f t="shared" si="153"/>
        <v>1</v>
      </c>
      <c r="K3068">
        <f t="shared" si="152"/>
        <v>0</v>
      </c>
    </row>
    <row r="3069" spans="1:11" x14ac:dyDescent="0.25">
      <c r="A3069" s="4" t="str">
        <f t="shared" si="150"/>
        <v>n225</v>
      </c>
      <c r="B3069">
        <v>41254</v>
      </c>
      <c r="C3069">
        <v>9510.6</v>
      </c>
      <c r="D3069">
        <v>9534.18</v>
      </c>
      <c r="E3069">
        <v>9487.9500000000007</v>
      </c>
      <c r="F3069">
        <v>9525.32</v>
      </c>
      <c r="G3069">
        <v>97200</v>
      </c>
      <c r="H3069">
        <v>9525.32</v>
      </c>
      <c r="I3069">
        <f t="shared" si="151"/>
        <v>-8.8422708797697425E-4</v>
      </c>
      <c r="J3069">
        <f t="shared" si="153"/>
        <v>0</v>
      </c>
      <c r="K3069">
        <f t="shared" si="152"/>
        <v>0</v>
      </c>
    </row>
    <row r="3070" spans="1:11" x14ac:dyDescent="0.25">
      <c r="A3070" s="4" t="str">
        <f t="shared" si="150"/>
        <v>n225</v>
      </c>
      <c r="B3070">
        <v>41253</v>
      </c>
      <c r="C3070">
        <v>9584.4599999999991</v>
      </c>
      <c r="D3070">
        <v>9584.4599999999991</v>
      </c>
      <c r="E3070">
        <v>9517.4</v>
      </c>
      <c r="F3070">
        <v>9533.75</v>
      </c>
      <c r="G3070">
        <v>115200</v>
      </c>
      <c r="H3070">
        <v>9533.75</v>
      </c>
      <c r="I3070">
        <f t="shared" si="151"/>
        <v>6.6754903494037343E-4</v>
      </c>
      <c r="J3070">
        <f t="shared" si="153"/>
        <v>0</v>
      </c>
      <c r="K3070">
        <f t="shared" si="152"/>
        <v>0</v>
      </c>
    </row>
    <row r="3071" spans="1:11" x14ac:dyDescent="0.25">
      <c r="A3071" s="4" t="str">
        <f t="shared" ref="A3071:A3134" si="154">A3070</f>
        <v>n225</v>
      </c>
      <c r="B3071">
        <v>41250</v>
      </c>
      <c r="C3071">
        <v>9547.14</v>
      </c>
      <c r="D3071">
        <v>9572.75</v>
      </c>
      <c r="E3071">
        <v>9522.1299999999992</v>
      </c>
      <c r="F3071">
        <v>9527.39</v>
      </c>
      <c r="G3071">
        <v>133800</v>
      </c>
      <c r="H3071">
        <v>9527.39</v>
      </c>
      <c r="I3071">
        <f t="shared" si="151"/>
        <v>-1.8616764936366659E-3</v>
      </c>
      <c r="J3071">
        <f t="shared" si="153"/>
        <v>0</v>
      </c>
      <c r="K3071">
        <f t="shared" si="152"/>
        <v>2</v>
      </c>
    </row>
    <row r="3072" spans="1:11" x14ac:dyDescent="0.25">
      <c r="A3072" s="4" t="str">
        <f t="shared" si="154"/>
        <v>n225</v>
      </c>
      <c r="B3072">
        <v>41249</v>
      </c>
      <c r="C3072">
        <v>9535.69</v>
      </c>
      <c r="D3072">
        <v>9565.43</v>
      </c>
      <c r="E3072">
        <v>9503.31</v>
      </c>
      <c r="F3072">
        <v>9545.16</v>
      </c>
      <c r="G3072">
        <v>123200</v>
      </c>
      <c r="H3072">
        <v>9545.16</v>
      </c>
      <c r="I3072">
        <f t="shared" si="151"/>
        <v>8.0601214087470119E-3</v>
      </c>
      <c r="J3072">
        <f t="shared" si="153"/>
        <v>2</v>
      </c>
      <c r="K3072">
        <f t="shared" si="152"/>
        <v>1</v>
      </c>
    </row>
    <row r="3073" spans="1:11" x14ac:dyDescent="0.25">
      <c r="A3073" s="4" t="str">
        <f t="shared" si="154"/>
        <v>n225</v>
      </c>
      <c r="B3073">
        <v>41248</v>
      </c>
      <c r="C3073">
        <v>9380.3700000000008</v>
      </c>
      <c r="D3073">
        <v>9515.86</v>
      </c>
      <c r="E3073">
        <v>9376.9699999999993</v>
      </c>
      <c r="F3073">
        <v>9468.84</v>
      </c>
      <c r="G3073">
        <v>116000</v>
      </c>
      <c r="H3073">
        <v>9468.84</v>
      </c>
      <c r="I3073">
        <f t="shared" si="151"/>
        <v>3.8568941718279959E-3</v>
      </c>
      <c r="J3073">
        <f t="shared" si="153"/>
        <v>1</v>
      </c>
      <c r="K3073">
        <f t="shared" si="152"/>
        <v>0</v>
      </c>
    </row>
    <row r="3074" spans="1:11" x14ac:dyDescent="0.25">
      <c r="A3074" s="4" t="str">
        <f t="shared" si="154"/>
        <v>n225</v>
      </c>
      <c r="B3074">
        <v>41247</v>
      </c>
      <c r="C3074">
        <v>9419.15</v>
      </c>
      <c r="D3074">
        <v>9457.19</v>
      </c>
      <c r="E3074">
        <v>9406.0300000000007</v>
      </c>
      <c r="F3074">
        <v>9432.4599999999991</v>
      </c>
      <c r="G3074">
        <v>104000</v>
      </c>
      <c r="H3074">
        <v>9432.4599999999991</v>
      </c>
      <c r="I3074">
        <f t="shared" ref="I3074:I3137" si="155">(H3074/H3075)-1</f>
        <v>-2.7193392386274384E-3</v>
      </c>
      <c r="J3074">
        <f t="shared" si="153"/>
        <v>0</v>
      </c>
      <c r="K3074">
        <f t="shared" si="152"/>
        <v>0</v>
      </c>
    </row>
    <row r="3075" spans="1:11" x14ac:dyDescent="0.25">
      <c r="A3075" s="4" t="str">
        <f t="shared" si="154"/>
        <v>n225</v>
      </c>
      <c r="B3075">
        <v>41246</v>
      </c>
      <c r="C3075">
        <v>9484.2000000000007</v>
      </c>
      <c r="D3075">
        <v>9525.82</v>
      </c>
      <c r="E3075">
        <v>9453.48</v>
      </c>
      <c r="F3075">
        <v>9458.18</v>
      </c>
      <c r="G3075">
        <v>110000</v>
      </c>
      <c r="H3075">
        <v>9458.18</v>
      </c>
      <c r="I3075">
        <f t="shared" si="155"/>
        <v>1.2883746682461616E-3</v>
      </c>
      <c r="J3075">
        <f t="shared" si="153"/>
        <v>0</v>
      </c>
      <c r="K3075">
        <f t="shared" ref="K3075:K3138" si="156">J3076</f>
        <v>1</v>
      </c>
    </row>
    <row r="3076" spans="1:11" x14ac:dyDescent="0.25">
      <c r="A3076" s="4" t="str">
        <f t="shared" si="154"/>
        <v>n225</v>
      </c>
      <c r="B3076">
        <v>41243</v>
      </c>
      <c r="C3076">
        <v>9446.77</v>
      </c>
      <c r="D3076">
        <v>9492.91</v>
      </c>
      <c r="E3076">
        <v>9380.25</v>
      </c>
      <c r="F3076">
        <v>9446.01</v>
      </c>
      <c r="G3076">
        <v>159800</v>
      </c>
      <c r="H3076">
        <v>9446.01</v>
      </c>
      <c r="I3076">
        <f t="shared" si="155"/>
        <v>4.8006144105658954E-3</v>
      </c>
      <c r="J3076">
        <f t="shared" si="153"/>
        <v>1</v>
      </c>
      <c r="K3076">
        <f t="shared" si="156"/>
        <v>3</v>
      </c>
    </row>
    <row r="3077" spans="1:11" x14ac:dyDescent="0.25">
      <c r="A3077" s="4" t="str">
        <f t="shared" si="154"/>
        <v>n225</v>
      </c>
      <c r="B3077">
        <v>41242</v>
      </c>
      <c r="C3077">
        <v>9370.2900000000009</v>
      </c>
      <c r="D3077">
        <v>9412.08</v>
      </c>
      <c r="E3077">
        <v>9350.4</v>
      </c>
      <c r="F3077">
        <v>9400.8799999999992</v>
      </c>
      <c r="G3077">
        <v>113400</v>
      </c>
      <c r="H3077">
        <v>9400.8799999999992</v>
      </c>
      <c r="I3077">
        <f t="shared" si="155"/>
        <v>9.9405372595571251E-3</v>
      </c>
      <c r="J3077">
        <f t="shared" si="153"/>
        <v>3</v>
      </c>
      <c r="K3077">
        <f t="shared" si="156"/>
        <v>-3</v>
      </c>
    </row>
    <row r="3078" spans="1:11" x14ac:dyDescent="0.25">
      <c r="A3078" s="4" t="str">
        <f t="shared" si="154"/>
        <v>n225</v>
      </c>
      <c r="B3078">
        <v>41241</v>
      </c>
      <c r="C3078">
        <v>9375.48</v>
      </c>
      <c r="D3078">
        <v>9407.6200000000008</v>
      </c>
      <c r="E3078">
        <v>9308.35</v>
      </c>
      <c r="F3078">
        <v>9308.35</v>
      </c>
      <c r="G3078">
        <v>118600</v>
      </c>
      <c r="H3078">
        <v>9308.35</v>
      </c>
      <c r="I3078">
        <f t="shared" si="155"/>
        <v>-1.2198486729701807E-2</v>
      </c>
      <c r="J3078">
        <f t="shared" si="153"/>
        <v>-3</v>
      </c>
      <c r="K3078">
        <f t="shared" si="156"/>
        <v>1</v>
      </c>
    </row>
    <row r="3079" spans="1:11" x14ac:dyDescent="0.25">
      <c r="A3079" s="4" t="str">
        <f t="shared" si="154"/>
        <v>n225</v>
      </c>
      <c r="B3079">
        <v>41240</v>
      </c>
      <c r="C3079">
        <v>9371.1299999999992</v>
      </c>
      <c r="D3079">
        <v>9449.7199999999993</v>
      </c>
      <c r="E3079">
        <v>9370.59</v>
      </c>
      <c r="F3079">
        <v>9423.2999999999993</v>
      </c>
      <c r="G3079">
        <v>136800</v>
      </c>
      <c r="H3079">
        <v>9423.2999999999993</v>
      </c>
      <c r="I3079">
        <f t="shared" si="155"/>
        <v>3.6596250481948367E-3</v>
      </c>
      <c r="J3079">
        <f t="shared" si="153"/>
        <v>1</v>
      </c>
      <c r="K3079">
        <f t="shared" si="156"/>
        <v>0</v>
      </c>
    </row>
    <row r="3080" spans="1:11" x14ac:dyDescent="0.25">
      <c r="A3080" s="4" t="str">
        <f t="shared" si="154"/>
        <v>n225</v>
      </c>
      <c r="B3080">
        <v>41239</v>
      </c>
      <c r="C3080">
        <v>9466.06</v>
      </c>
      <c r="D3080">
        <v>9487.94</v>
      </c>
      <c r="E3080">
        <v>9388.94</v>
      </c>
      <c r="F3080">
        <v>9388.94</v>
      </c>
      <c r="G3080">
        <v>151600</v>
      </c>
      <c r="H3080">
        <v>9388.94</v>
      </c>
      <c r="I3080">
        <f t="shared" si="155"/>
        <v>2.3636674211044983E-3</v>
      </c>
      <c r="J3080">
        <f t="shared" si="153"/>
        <v>0</v>
      </c>
      <c r="K3080">
        <f t="shared" si="156"/>
        <v>5</v>
      </c>
    </row>
    <row r="3081" spans="1:11" x14ac:dyDescent="0.25">
      <c r="A3081" s="4" t="str">
        <f t="shared" si="154"/>
        <v>n225</v>
      </c>
      <c r="B3081">
        <v>41235</v>
      </c>
      <c r="C3081">
        <v>9336.32</v>
      </c>
      <c r="D3081">
        <v>9366.7999999999993</v>
      </c>
      <c r="E3081">
        <v>9304.7199999999993</v>
      </c>
      <c r="F3081">
        <v>9366.7999999999993</v>
      </c>
      <c r="G3081">
        <v>147400</v>
      </c>
      <c r="H3081">
        <v>9366.7999999999993</v>
      </c>
      <c r="I3081">
        <f t="shared" si="155"/>
        <v>1.5644314135398796E-2</v>
      </c>
      <c r="J3081">
        <f t="shared" si="153"/>
        <v>5</v>
      </c>
      <c r="K3081">
        <f t="shared" si="156"/>
        <v>2</v>
      </c>
    </row>
    <row r="3082" spans="1:11" x14ac:dyDescent="0.25">
      <c r="A3082" s="4" t="str">
        <f t="shared" si="154"/>
        <v>n225</v>
      </c>
      <c r="B3082">
        <v>41234</v>
      </c>
      <c r="C3082">
        <v>9213.73</v>
      </c>
      <c r="D3082">
        <v>9248.98</v>
      </c>
      <c r="E3082">
        <v>9161.2099999999991</v>
      </c>
      <c r="F3082">
        <v>9222.52</v>
      </c>
      <c r="G3082">
        <v>134800</v>
      </c>
      <c r="H3082">
        <v>9222.52</v>
      </c>
      <c r="I3082">
        <f t="shared" si="155"/>
        <v>8.7370825057095924E-3</v>
      </c>
      <c r="J3082">
        <f t="shared" si="153"/>
        <v>2</v>
      </c>
      <c r="K3082">
        <f t="shared" si="156"/>
        <v>0</v>
      </c>
    </row>
    <row r="3083" spans="1:11" x14ac:dyDescent="0.25">
      <c r="A3083" s="4" t="str">
        <f t="shared" si="154"/>
        <v>n225</v>
      </c>
      <c r="B3083">
        <v>41233</v>
      </c>
      <c r="C3083">
        <v>9198.42</v>
      </c>
      <c r="D3083">
        <v>9200.85</v>
      </c>
      <c r="E3083">
        <v>9129.43</v>
      </c>
      <c r="F3083">
        <v>9142.64</v>
      </c>
      <c r="G3083">
        <v>133600</v>
      </c>
      <c r="H3083">
        <v>9142.64</v>
      </c>
      <c r="I3083">
        <f t="shared" si="155"/>
        <v>-1.1536948826641469E-3</v>
      </c>
      <c r="J3083">
        <f t="shared" si="153"/>
        <v>0</v>
      </c>
      <c r="K3083">
        <f t="shared" si="156"/>
        <v>4</v>
      </c>
    </row>
    <row r="3084" spans="1:11" x14ac:dyDescent="0.25">
      <c r="A3084" s="4" t="str">
        <f t="shared" si="154"/>
        <v>n225</v>
      </c>
      <c r="B3084">
        <v>41232</v>
      </c>
      <c r="C3084">
        <v>9141.27</v>
      </c>
      <c r="D3084">
        <v>9183.4599999999991</v>
      </c>
      <c r="E3084">
        <v>9135.2900000000009</v>
      </c>
      <c r="F3084">
        <v>9153.2000000000007</v>
      </c>
      <c r="G3084">
        <v>143000</v>
      </c>
      <c r="H3084">
        <v>9153.2000000000007</v>
      </c>
      <c r="I3084">
        <f t="shared" si="155"/>
        <v>1.4299391854754484E-2</v>
      </c>
      <c r="J3084">
        <f t="shared" si="153"/>
        <v>4</v>
      </c>
      <c r="K3084">
        <f t="shared" si="156"/>
        <v>7</v>
      </c>
    </row>
    <row r="3085" spans="1:11" x14ac:dyDescent="0.25">
      <c r="A3085" s="4" t="str">
        <f t="shared" si="154"/>
        <v>n225</v>
      </c>
      <c r="B3085">
        <v>41229</v>
      </c>
      <c r="C3085">
        <v>8898.33</v>
      </c>
      <c r="D3085">
        <v>9032.35</v>
      </c>
      <c r="E3085">
        <v>8898.33</v>
      </c>
      <c r="F3085">
        <v>9024.16</v>
      </c>
      <c r="G3085">
        <v>199000</v>
      </c>
      <c r="H3085">
        <v>9024.16</v>
      </c>
      <c r="I3085">
        <f t="shared" si="155"/>
        <v>2.2021083341261072E-2</v>
      </c>
      <c r="J3085">
        <f t="shared" si="153"/>
        <v>7</v>
      </c>
      <c r="K3085">
        <f t="shared" si="156"/>
        <v>6</v>
      </c>
    </row>
    <row r="3086" spans="1:11" x14ac:dyDescent="0.25">
      <c r="A3086" s="4" t="str">
        <f t="shared" si="154"/>
        <v>n225</v>
      </c>
      <c r="B3086">
        <v>41228</v>
      </c>
      <c r="C3086">
        <v>8703.82</v>
      </c>
      <c r="D3086">
        <v>8829.7199999999993</v>
      </c>
      <c r="E3086">
        <v>8684.23</v>
      </c>
      <c r="F3086">
        <v>8829.7199999999993</v>
      </c>
      <c r="G3086">
        <v>161400</v>
      </c>
      <c r="H3086">
        <v>8829.7199999999993</v>
      </c>
      <c r="I3086">
        <f t="shared" si="155"/>
        <v>1.9041562749214425E-2</v>
      </c>
      <c r="J3086">
        <f t="shared" si="153"/>
        <v>6</v>
      </c>
      <c r="K3086">
        <f t="shared" si="156"/>
        <v>0</v>
      </c>
    </row>
    <row r="3087" spans="1:11" x14ac:dyDescent="0.25">
      <c r="A3087" s="4" t="str">
        <f t="shared" si="154"/>
        <v>n225</v>
      </c>
      <c r="B3087">
        <v>41227</v>
      </c>
      <c r="C3087">
        <v>8660.27</v>
      </c>
      <c r="D3087">
        <v>8680.4</v>
      </c>
      <c r="E3087">
        <v>8653.49</v>
      </c>
      <c r="F3087">
        <v>8664.73</v>
      </c>
      <c r="G3087">
        <v>81000</v>
      </c>
      <c r="H3087">
        <v>8664.73</v>
      </c>
      <c r="I3087">
        <f t="shared" si="155"/>
        <v>4.2489074650298164E-4</v>
      </c>
      <c r="J3087">
        <f t="shared" si="153"/>
        <v>0</v>
      </c>
      <c r="K3087">
        <f t="shared" si="156"/>
        <v>0</v>
      </c>
    </row>
    <row r="3088" spans="1:11" x14ac:dyDescent="0.25">
      <c r="A3088" s="4" t="str">
        <f t="shared" si="154"/>
        <v>n225</v>
      </c>
      <c r="B3088">
        <v>41226</v>
      </c>
      <c r="C3088">
        <v>8710.52</v>
      </c>
      <c r="D3088">
        <v>8723.4599999999991</v>
      </c>
      <c r="E3088">
        <v>8619.4500000000007</v>
      </c>
      <c r="F3088">
        <v>8661.0499999999993</v>
      </c>
      <c r="G3088">
        <v>94800</v>
      </c>
      <c r="H3088">
        <v>8661.0499999999993</v>
      </c>
      <c r="I3088">
        <f t="shared" si="155"/>
        <v>-1.7737689651518007E-3</v>
      </c>
      <c r="J3088">
        <f t="shared" si="153"/>
        <v>0</v>
      </c>
      <c r="K3088">
        <f t="shared" si="156"/>
        <v>-3</v>
      </c>
    </row>
    <row r="3089" spans="1:11" x14ac:dyDescent="0.25">
      <c r="A3089" s="4" t="str">
        <f t="shared" si="154"/>
        <v>n225</v>
      </c>
      <c r="B3089">
        <v>41225</v>
      </c>
      <c r="C3089">
        <v>8701.2800000000007</v>
      </c>
      <c r="D3089">
        <v>8728.85</v>
      </c>
      <c r="E3089">
        <v>8676.44</v>
      </c>
      <c r="F3089">
        <v>8676.44</v>
      </c>
      <c r="G3089">
        <v>86400</v>
      </c>
      <c r="H3089">
        <v>8676.44</v>
      </c>
      <c r="I3089">
        <f t="shared" si="155"/>
        <v>-9.267379190645797E-3</v>
      </c>
      <c r="J3089">
        <f t="shared" si="153"/>
        <v>-3</v>
      </c>
      <c r="K3089">
        <f t="shared" si="156"/>
        <v>-2</v>
      </c>
    </row>
    <row r="3090" spans="1:11" x14ac:dyDescent="0.25">
      <c r="A3090" s="4" t="str">
        <f t="shared" si="154"/>
        <v>n225</v>
      </c>
      <c r="B3090">
        <v>41222</v>
      </c>
      <c r="C3090">
        <v>8742.68</v>
      </c>
      <c r="D3090">
        <v>8779.24</v>
      </c>
      <c r="E3090">
        <v>8729.4500000000007</v>
      </c>
      <c r="F3090">
        <v>8757.6</v>
      </c>
      <c r="G3090">
        <v>104000</v>
      </c>
      <c r="H3090">
        <v>8757.6</v>
      </c>
      <c r="I3090">
        <f t="shared" si="155"/>
        <v>-9.0017709329364148E-3</v>
      </c>
      <c r="J3090">
        <f t="shared" si="153"/>
        <v>-2</v>
      </c>
      <c r="K3090">
        <f t="shared" si="156"/>
        <v>-4</v>
      </c>
    </row>
    <row r="3091" spans="1:11" x14ac:dyDescent="0.25">
      <c r="A3091" s="4" t="str">
        <f t="shared" si="154"/>
        <v>n225</v>
      </c>
      <c r="B3091">
        <v>41221</v>
      </c>
      <c r="C3091">
        <v>8868.42</v>
      </c>
      <c r="D3091">
        <v>8891.08</v>
      </c>
      <c r="E3091">
        <v>8811.41</v>
      </c>
      <c r="F3091">
        <v>8837.15</v>
      </c>
      <c r="G3091">
        <v>106400</v>
      </c>
      <c r="H3091">
        <v>8837.15</v>
      </c>
      <c r="I3091">
        <f t="shared" si="155"/>
        <v>-1.5127790488906001E-2</v>
      </c>
      <c r="J3091">
        <f t="shared" si="153"/>
        <v>-4</v>
      </c>
      <c r="K3091">
        <f t="shared" si="156"/>
        <v>0</v>
      </c>
    </row>
    <row r="3092" spans="1:11" x14ac:dyDescent="0.25">
      <c r="A3092" s="4" t="str">
        <f t="shared" si="154"/>
        <v>n225</v>
      </c>
      <c r="B3092">
        <v>41220</v>
      </c>
      <c r="C3092">
        <v>9030.56</v>
      </c>
      <c r="D3092">
        <v>9032.32</v>
      </c>
      <c r="E3092">
        <v>8924.41</v>
      </c>
      <c r="F3092">
        <v>8972.89</v>
      </c>
      <c r="G3092">
        <v>131000</v>
      </c>
      <c r="H3092">
        <v>8972.89</v>
      </c>
      <c r="I3092">
        <f t="shared" si="155"/>
        <v>-2.5180637649513393E-4</v>
      </c>
      <c r="J3092">
        <f t="shared" si="153"/>
        <v>0</v>
      </c>
      <c r="K3092">
        <f t="shared" si="156"/>
        <v>-1</v>
      </c>
    </row>
    <row r="3093" spans="1:11" x14ac:dyDescent="0.25">
      <c r="A3093" s="4" t="str">
        <f t="shared" si="154"/>
        <v>n225</v>
      </c>
      <c r="B3093">
        <v>41219</v>
      </c>
      <c r="C3093">
        <v>8989.58</v>
      </c>
      <c r="D3093">
        <v>8990.35</v>
      </c>
      <c r="E3093">
        <v>8957.49</v>
      </c>
      <c r="F3093">
        <v>8975.15</v>
      </c>
      <c r="G3093">
        <v>104800</v>
      </c>
      <c r="H3093">
        <v>8975.15</v>
      </c>
      <c r="I3093">
        <f t="shared" si="155"/>
        <v>-3.5848143312640079E-3</v>
      </c>
      <c r="J3093">
        <f t="shared" si="153"/>
        <v>-1</v>
      </c>
      <c r="K3093">
        <f t="shared" si="156"/>
        <v>-1</v>
      </c>
    </row>
    <row r="3094" spans="1:11" x14ac:dyDescent="0.25">
      <c r="A3094" s="4" t="str">
        <f t="shared" si="154"/>
        <v>n225</v>
      </c>
      <c r="B3094">
        <v>41218</v>
      </c>
      <c r="C3094">
        <v>9000.81</v>
      </c>
      <c r="D3094">
        <v>9040.18</v>
      </c>
      <c r="E3094">
        <v>8984.69</v>
      </c>
      <c r="F3094">
        <v>9007.44</v>
      </c>
      <c r="G3094">
        <v>101400</v>
      </c>
      <c r="H3094">
        <v>9007.44</v>
      </c>
      <c r="I3094">
        <f t="shared" si="155"/>
        <v>-4.8369170122921634E-3</v>
      </c>
      <c r="J3094">
        <f t="shared" si="153"/>
        <v>-1</v>
      </c>
      <c r="K3094">
        <f t="shared" si="156"/>
        <v>3</v>
      </c>
    </row>
    <row r="3095" spans="1:11" x14ac:dyDescent="0.25">
      <c r="A3095" s="4" t="str">
        <f t="shared" si="154"/>
        <v>n225</v>
      </c>
      <c r="B3095">
        <v>41215</v>
      </c>
      <c r="C3095">
        <v>9049.2199999999993</v>
      </c>
      <c r="D3095">
        <v>9072.39</v>
      </c>
      <c r="E3095">
        <v>9031.43</v>
      </c>
      <c r="F3095">
        <v>9051.2199999999993</v>
      </c>
      <c r="G3095">
        <v>137800</v>
      </c>
      <c r="H3095">
        <v>9051.2199999999993</v>
      </c>
      <c r="I3095">
        <f t="shared" si="155"/>
        <v>1.1663296773061216E-2</v>
      </c>
      <c r="J3095">
        <f t="shared" si="153"/>
        <v>3</v>
      </c>
      <c r="K3095">
        <f t="shared" si="156"/>
        <v>0</v>
      </c>
    </row>
    <row r="3096" spans="1:11" x14ac:dyDescent="0.25">
      <c r="A3096" s="4" t="str">
        <f t="shared" si="154"/>
        <v>n225</v>
      </c>
      <c r="B3096">
        <v>41214</v>
      </c>
      <c r="C3096">
        <v>8931.7099999999991</v>
      </c>
      <c r="D3096">
        <v>8976.08</v>
      </c>
      <c r="E3096">
        <v>8871.48</v>
      </c>
      <c r="F3096">
        <v>8946.8700000000008</v>
      </c>
      <c r="G3096">
        <v>140600</v>
      </c>
      <c r="H3096">
        <v>8946.8700000000008</v>
      </c>
      <c r="I3096">
        <f t="shared" si="155"/>
        <v>2.0810255939267552E-3</v>
      </c>
      <c r="J3096">
        <f t="shared" si="153"/>
        <v>0</v>
      </c>
      <c r="K3096">
        <f t="shared" si="156"/>
        <v>3</v>
      </c>
    </row>
    <row r="3097" spans="1:11" x14ac:dyDescent="0.25">
      <c r="A3097" s="4" t="str">
        <f t="shared" si="154"/>
        <v>n225</v>
      </c>
      <c r="B3097">
        <v>41213</v>
      </c>
      <c r="C3097">
        <v>8911.08</v>
      </c>
      <c r="D3097">
        <v>8985.58</v>
      </c>
      <c r="E3097">
        <v>8905.44</v>
      </c>
      <c r="F3097">
        <v>8928.2900000000009</v>
      </c>
      <c r="G3097">
        <v>135400</v>
      </c>
      <c r="H3097">
        <v>8928.2900000000009</v>
      </c>
      <c r="I3097">
        <f t="shared" si="155"/>
        <v>9.761388286334105E-3</v>
      </c>
      <c r="J3097">
        <f t="shared" ref="J3097:J3160" si="157">ROUNDDOWN(I3097/N$2,0)</f>
        <v>3</v>
      </c>
      <c r="K3097">
        <f t="shared" si="156"/>
        <v>-3</v>
      </c>
    </row>
    <row r="3098" spans="1:11" x14ac:dyDescent="0.25">
      <c r="A3098" s="4" t="str">
        <f t="shared" si="154"/>
        <v>n225</v>
      </c>
      <c r="B3098">
        <v>41212</v>
      </c>
      <c r="C3098">
        <v>8941.82</v>
      </c>
      <c r="D3098">
        <v>8995.81</v>
      </c>
      <c r="E3098">
        <v>8841.98</v>
      </c>
      <c r="F3098">
        <v>8841.98</v>
      </c>
      <c r="G3098">
        <v>149200</v>
      </c>
      <c r="H3098">
        <v>8841.98</v>
      </c>
      <c r="I3098">
        <f t="shared" si="155"/>
        <v>-9.7834778382277499E-3</v>
      </c>
      <c r="J3098">
        <f t="shared" si="157"/>
        <v>-3</v>
      </c>
      <c r="K3098">
        <f t="shared" si="156"/>
        <v>0</v>
      </c>
    </row>
    <row r="3099" spans="1:11" x14ac:dyDescent="0.25">
      <c r="A3099" s="4" t="str">
        <f t="shared" si="154"/>
        <v>n225</v>
      </c>
      <c r="B3099">
        <v>41211</v>
      </c>
      <c r="C3099">
        <v>8958.7900000000009</v>
      </c>
      <c r="D3099">
        <v>8986.0499999999993</v>
      </c>
      <c r="E3099">
        <v>8909.3700000000008</v>
      </c>
      <c r="F3099">
        <v>8929.34</v>
      </c>
      <c r="G3099">
        <v>97200</v>
      </c>
      <c r="H3099">
        <v>8929.34</v>
      </c>
      <c r="I3099">
        <f t="shared" si="155"/>
        <v>-4.1643065198260221E-4</v>
      </c>
      <c r="J3099">
        <f t="shared" si="157"/>
        <v>0</v>
      </c>
      <c r="K3099">
        <f t="shared" si="156"/>
        <v>-4</v>
      </c>
    </row>
    <row r="3100" spans="1:11" x14ac:dyDescent="0.25">
      <c r="A3100" s="4" t="str">
        <f t="shared" si="154"/>
        <v>n225</v>
      </c>
      <c r="B3100">
        <v>41208</v>
      </c>
      <c r="C3100">
        <v>9058.93</v>
      </c>
      <c r="D3100">
        <v>9075.59</v>
      </c>
      <c r="E3100">
        <v>8933.06</v>
      </c>
      <c r="F3100">
        <v>8933.06</v>
      </c>
      <c r="G3100">
        <v>132000</v>
      </c>
      <c r="H3100">
        <v>8933.06</v>
      </c>
      <c r="I3100">
        <f t="shared" si="155"/>
        <v>-1.3488382365933527E-2</v>
      </c>
      <c r="J3100">
        <f t="shared" si="157"/>
        <v>-4</v>
      </c>
      <c r="K3100">
        <f t="shared" si="156"/>
        <v>3</v>
      </c>
    </row>
    <row r="3101" spans="1:11" x14ac:dyDescent="0.25">
      <c r="A3101" s="4" t="str">
        <f t="shared" si="154"/>
        <v>n225</v>
      </c>
      <c r="B3101">
        <v>41207</v>
      </c>
      <c r="C3101">
        <v>8952.1299999999992</v>
      </c>
      <c r="D3101">
        <v>9057.31</v>
      </c>
      <c r="E3101">
        <v>8941.85</v>
      </c>
      <c r="F3101">
        <v>9055.2000000000007</v>
      </c>
      <c r="G3101">
        <v>115600</v>
      </c>
      <c r="H3101">
        <v>9055.2000000000007</v>
      </c>
      <c r="I3101">
        <f t="shared" si="155"/>
        <v>1.1268329182627435E-2</v>
      </c>
      <c r="J3101">
        <f t="shared" si="157"/>
        <v>3</v>
      </c>
      <c r="K3101">
        <f t="shared" si="156"/>
        <v>-2</v>
      </c>
    </row>
    <row r="3102" spans="1:11" x14ac:dyDescent="0.25">
      <c r="A3102" s="4" t="str">
        <f t="shared" si="154"/>
        <v>n225</v>
      </c>
      <c r="B3102">
        <v>41206</v>
      </c>
      <c r="C3102">
        <v>8896.41</v>
      </c>
      <c r="D3102">
        <v>9043.7999999999993</v>
      </c>
      <c r="E3102">
        <v>8896.41</v>
      </c>
      <c r="F3102">
        <v>8954.2999999999993</v>
      </c>
      <c r="G3102">
        <v>133000</v>
      </c>
      <c r="H3102">
        <v>8954.2999999999993</v>
      </c>
      <c r="I3102">
        <f t="shared" si="155"/>
        <v>-6.6505810244891217E-3</v>
      </c>
      <c r="J3102">
        <f t="shared" si="157"/>
        <v>-2</v>
      </c>
      <c r="K3102">
        <f t="shared" si="156"/>
        <v>0</v>
      </c>
    </row>
    <row r="3103" spans="1:11" x14ac:dyDescent="0.25">
      <c r="A3103" s="4" t="str">
        <f t="shared" si="154"/>
        <v>n225</v>
      </c>
      <c r="B3103">
        <v>41205</v>
      </c>
      <c r="C3103">
        <v>9066.0300000000007</v>
      </c>
      <c r="D3103">
        <v>9075.58</v>
      </c>
      <c r="E3103">
        <v>8970.5</v>
      </c>
      <c r="F3103">
        <v>9014.25</v>
      </c>
      <c r="G3103">
        <v>116400</v>
      </c>
      <c r="H3103">
        <v>9014.25</v>
      </c>
      <c r="I3103">
        <f t="shared" si="155"/>
        <v>3.9286582300412931E-4</v>
      </c>
      <c r="J3103">
        <f t="shared" si="157"/>
        <v>0</v>
      </c>
      <c r="K3103">
        <f t="shared" si="156"/>
        <v>0</v>
      </c>
    </row>
    <row r="3104" spans="1:11" x14ac:dyDescent="0.25">
      <c r="A3104" s="4" t="str">
        <f t="shared" si="154"/>
        <v>n225</v>
      </c>
      <c r="B3104">
        <v>41204</v>
      </c>
      <c r="C3104">
        <v>8874.52</v>
      </c>
      <c r="D3104">
        <v>9031.5499999999993</v>
      </c>
      <c r="E3104">
        <v>8867.7900000000009</v>
      </c>
      <c r="F3104">
        <v>9010.7099999999991</v>
      </c>
      <c r="G3104">
        <v>118200</v>
      </c>
      <c r="H3104">
        <v>9010.7099999999991</v>
      </c>
      <c r="I3104">
        <f t="shared" si="155"/>
        <v>8.9195661736263254E-4</v>
      </c>
      <c r="J3104">
        <f t="shared" si="157"/>
        <v>0</v>
      </c>
      <c r="K3104">
        <f t="shared" si="156"/>
        <v>0</v>
      </c>
    </row>
    <row r="3105" spans="1:11" x14ac:dyDescent="0.25">
      <c r="A3105" s="4" t="str">
        <f t="shared" si="154"/>
        <v>n225</v>
      </c>
      <c r="B3105">
        <v>41201</v>
      </c>
      <c r="C3105">
        <v>8944.0300000000007</v>
      </c>
      <c r="D3105">
        <v>9016.9</v>
      </c>
      <c r="E3105">
        <v>8940.3799999999992</v>
      </c>
      <c r="F3105">
        <v>9002.68</v>
      </c>
      <c r="G3105">
        <v>134600</v>
      </c>
      <c r="H3105">
        <v>9002.68</v>
      </c>
      <c r="I3105">
        <f t="shared" si="155"/>
        <v>2.2064242345978258E-3</v>
      </c>
      <c r="J3105">
        <f t="shared" si="157"/>
        <v>0</v>
      </c>
      <c r="K3105">
        <f t="shared" si="156"/>
        <v>6</v>
      </c>
    </row>
    <row r="3106" spans="1:11" x14ac:dyDescent="0.25">
      <c r="A3106" s="4" t="str">
        <f t="shared" si="154"/>
        <v>n225</v>
      </c>
      <c r="B3106">
        <v>41200</v>
      </c>
      <c r="C3106">
        <v>8886.56</v>
      </c>
      <c r="D3106">
        <v>8992.36</v>
      </c>
      <c r="E3106">
        <v>8877.17</v>
      </c>
      <c r="F3106">
        <v>8982.86</v>
      </c>
      <c r="G3106">
        <v>165000</v>
      </c>
      <c r="H3106">
        <v>8982.86</v>
      </c>
      <c r="I3106">
        <f t="shared" si="155"/>
        <v>2.0020325780243375E-2</v>
      </c>
      <c r="J3106">
        <f t="shared" si="157"/>
        <v>6</v>
      </c>
      <c r="K3106">
        <f t="shared" si="156"/>
        <v>3</v>
      </c>
    </row>
    <row r="3107" spans="1:11" x14ac:dyDescent="0.25">
      <c r="A3107" s="4" t="str">
        <f t="shared" si="154"/>
        <v>n225</v>
      </c>
      <c r="B3107">
        <v>41199</v>
      </c>
      <c r="C3107">
        <v>8777.39</v>
      </c>
      <c r="D3107">
        <v>8837.19</v>
      </c>
      <c r="E3107">
        <v>8758.7000000000007</v>
      </c>
      <c r="F3107">
        <v>8806.5499999999993</v>
      </c>
      <c r="G3107">
        <v>139600</v>
      </c>
      <c r="H3107">
        <v>8806.5499999999993</v>
      </c>
      <c r="I3107">
        <f t="shared" si="155"/>
        <v>1.2094730563558809E-2</v>
      </c>
      <c r="J3107">
        <f t="shared" si="157"/>
        <v>3</v>
      </c>
      <c r="K3107">
        <f t="shared" si="156"/>
        <v>4</v>
      </c>
    </row>
    <row r="3108" spans="1:11" x14ac:dyDescent="0.25">
      <c r="A3108" s="4" t="str">
        <f t="shared" si="154"/>
        <v>n225</v>
      </c>
      <c r="B3108">
        <v>41198</v>
      </c>
      <c r="C3108">
        <v>8638.68</v>
      </c>
      <c r="D3108">
        <v>8707.9500000000007</v>
      </c>
      <c r="E3108">
        <v>8633.68</v>
      </c>
      <c r="F3108">
        <v>8701.31</v>
      </c>
      <c r="G3108">
        <v>119800</v>
      </c>
      <c r="H3108">
        <v>8701.31</v>
      </c>
      <c r="I3108">
        <f t="shared" si="155"/>
        <v>1.4383423506603377E-2</v>
      </c>
      <c r="J3108">
        <f t="shared" si="157"/>
        <v>4</v>
      </c>
      <c r="K3108">
        <f t="shared" si="156"/>
        <v>1</v>
      </c>
    </row>
    <row r="3109" spans="1:11" x14ac:dyDescent="0.25">
      <c r="A3109" s="4" t="str">
        <f t="shared" si="154"/>
        <v>n225</v>
      </c>
      <c r="B3109">
        <v>41197</v>
      </c>
      <c r="C3109">
        <v>8517.77</v>
      </c>
      <c r="D3109">
        <v>8595.11</v>
      </c>
      <c r="E3109">
        <v>8488.14</v>
      </c>
      <c r="F3109">
        <v>8577.93</v>
      </c>
      <c r="G3109">
        <v>126800</v>
      </c>
      <c r="H3109">
        <v>8577.93</v>
      </c>
      <c r="I3109">
        <f t="shared" si="155"/>
        <v>5.1335111294426028E-3</v>
      </c>
      <c r="J3109">
        <f t="shared" si="157"/>
        <v>1</v>
      </c>
      <c r="K3109">
        <f t="shared" si="156"/>
        <v>0</v>
      </c>
    </row>
    <row r="3110" spans="1:11" x14ac:dyDescent="0.25">
      <c r="A3110" s="4" t="str">
        <f t="shared" si="154"/>
        <v>n225</v>
      </c>
      <c r="B3110">
        <v>41194</v>
      </c>
      <c r="C3110">
        <v>8607.7000000000007</v>
      </c>
      <c r="D3110">
        <v>8620.18</v>
      </c>
      <c r="E3110">
        <v>8516.11</v>
      </c>
      <c r="F3110">
        <v>8534.1200000000008</v>
      </c>
      <c r="G3110">
        <v>139400</v>
      </c>
      <c r="H3110">
        <v>8534.1200000000008</v>
      </c>
      <c r="I3110">
        <f t="shared" si="155"/>
        <v>-1.4812596088819019E-3</v>
      </c>
      <c r="J3110">
        <f t="shared" si="157"/>
        <v>0</v>
      </c>
      <c r="K3110">
        <f t="shared" si="156"/>
        <v>-1</v>
      </c>
    </row>
    <row r="3111" spans="1:11" x14ac:dyDescent="0.25">
      <c r="A3111" s="4" t="str">
        <f t="shared" si="154"/>
        <v>n225</v>
      </c>
      <c r="B3111">
        <v>41193</v>
      </c>
      <c r="C3111">
        <v>8514.6299999999992</v>
      </c>
      <c r="D3111">
        <v>8607.42</v>
      </c>
      <c r="E3111">
        <v>8514.6299999999992</v>
      </c>
      <c r="F3111">
        <v>8546.7800000000007</v>
      </c>
      <c r="G3111">
        <v>133000</v>
      </c>
      <c r="H3111">
        <v>8546.7800000000007</v>
      </c>
      <c r="I3111">
        <f t="shared" si="155"/>
        <v>-5.7525217449974075E-3</v>
      </c>
      <c r="J3111">
        <f t="shared" si="157"/>
        <v>-1</v>
      </c>
      <c r="K3111">
        <f t="shared" si="156"/>
        <v>-6</v>
      </c>
    </row>
    <row r="3112" spans="1:11" x14ac:dyDescent="0.25">
      <c r="A3112" s="4" t="str">
        <f t="shared" si="154"/>
        <v>n225</v>
      </c>
      <c r="B3112">
        <v>41192</v>
      </c>
      <c r="C3112">
        <v>8650.5499999999993</v>
      </c>
      <c r="D3112">
        <v>8660.68</v>
      </c>
      <c r="E3112">
        <v>8578.25</v>
      </c>
      <c r="F3112">
        <v>8596.23</v>
      </c>
      <c r="G3112">
        <v>122400</v>
      </c>
      <c r="H3112">
        <v>8596.23</v>
      </c>
      <c r="I3112">
        <f t="shared" si="155"/>
        <v>-1.9768312999809634E-2</v>
      </c>
      <c r="J3112">
        <f t="shared" si="157"/>
        <v>-6</v>
      </c>
      <c r="K3112">
        <f t="shared" si="156"/>
        <v>-3</v>
      </c>
    </row>
    <row r="3113" spans="1:11" x14ac:dyDescent="0.25">
      <c r="A3113" s="4" t="str">
        <f t="shared" si="154"/>
        <v>n225</v>
      </c>
      <c r="B3113">
        <v>41191</v>
      </c>
      <c r="C3113">
        <v>8822.39</v>
      </c>
      <c r="D3113">
        <v>8840.69</v>
      </c>
      <c r="E3113">
        <v>8765.5499999999993</v>
      </c>
      <c r="F3113">
        <v>8769.59</v>
      </c>
      <c r="G3113">
        <v>124400</v>
      </c>
      <c r="H3113">
        <v>8769.59</v>
      </c>
      <c r="I3113">
        <f t="shared" si="155"/>
        <v>-1.0572811481050937E-2</v>
      </c>
      <c r="J3113">
        <f t="shared" si="157"/>
        <v>-3</v>
      </c>
      <c r="K3113">
        <f t="shared" si="156"/>
        <v>1</v>
      </c>
    </row>
    <row r="3114" spans="1:11" x14ac:dyDescent="0.25">
      <c r="A3114" s="4" t="str">
        <f t="shared" si="154"/>
        <v>n225</v>
      </c>
      <c r="B3114">
        <v>41187</v>
      </c>
      <c r="C3114">
        <v>8850.2900000000009</v>
      </c>
      <c r="D3114">
        <v>8880.23</v>
      </c>
      <c r="E3114">
        <v>8805.7900000000009</v>
      </c>
      <c r="F3114">
        <v>8863.2999999999993</v>
      </c>
      <c r="G3114">
        <v>112000</v>
      </c>
      <c r="H3114">
        <v>8863.2999999999993</v>
      </c>
      <c r="I3114">
        <f t="shared" si="155"/>
        <v>4.3866060632844484E-3</v>
      </c>
      <c r="J3114">
        <f t="shared" si="157"/>
        <v>1</v>
      </c>
      <c r="K3114">
        <f t="shared" si="156"/>
        <v>2</v>
      </c>
    </row>
    <row r="3115" spans="1:11" x14ac:dyDescent="0.25">
      <c r="A3115" s="4" t="str">
        <f t="shared" si="154"/>
        <v>n225</v>
      </c>
      <c r="B3115">
        <v>41186</v>
      </c>
      <c r="C3115">
        <v>8783.1299999999992</v>
      </c>
      <c r="D3115">
        <v>8865.92</v>
      </c>
      <c r="E3115">
        <v>8738.31</v>
      </c>
      <c r="F3115">
        <v>8824.59</v>
      </c>
      <c r="G3115">
        <v>123400</v>
      </c>
      <c r="H3115">
        <v>8824.59</v>
      </c>
      <c r="I3115">
        <f t="shared" si="155"/>
        <v>8.8854641717550642E-3</v>
      </c>
      <c r="J3115">
        <f t="shared" si="157"/>
        <v>2</v>
      </c>
      <c r="K3115">
        <f t="shared" si="156"/>
        <v>-1</v>
      </c>
    </row>
    <row r="3116" spans="1:11" x14ac:dyDescent="0.25">
      <c r="A3116" s="4" t="str">
        <f t="shared" si="154"/>
        <v>n225</v>
      </c>
      <c r="B3116">
        <v>41185</v>
      </c>
      <c r="C3116">
        <v>8778.26</v>
      </c>
      <c r="D3116">
        <v>8806.75</v>
      </c>
      <c r="E3116">
        <v>8729.56</v>
      </c>
      <c r="F3116">
        <v>8746.8700000000008</v>
      </c>
      <c r="G3116">
        <v>103600</v>
      </c>
      <c r="H3116">
        <v>8746.8700000000008</v>
      </c>
      <c r="I3116">
        <f t="shared" si="155"/>
        <v>-4.4593417975083982E-3</v>
      </c>
      <c r="J3116">
        <f t="shared" si="157"/>
        <v>-1</v>
      </c>
      <c r="K3116">
        <f t="shared" si="156"/>
        <v>0</v>
      </c>
    </row>
    <row r="3117" spans="1:11" x14ac:dyDescent="0.25">
      <c r="A3117" s="4" t="str">
        <f t="shared" si="154"/>
        <v>n225</v>
      </c>
      <c r="B3117">
        <v>41184</v>
      </c>
      <c r="C3117">
        <v>8826.36</v>
      </c>
      <c r="D3117">
        <v>8843.33</v>
      </c>
      <c r="E3117">
        <v>8774.75</v>
      </c>
      <c r="F3117">
        <v>8786.0499999999993</v>
      </c>
      <c r="G3117">
        <v>98200</v>
      </c>
      <c r="H3117">
        <v>8786.0499999999993</v>
      </c>
      <c r="I3117">
        <f t="shared" si="155"/>
        <v>-1.1891079530406135E-3</v>
      </c>
      <c r="J3117">
        <f t="shared" si="157"/>
        <v>0</v>
      </c>
      <c r="K3117">
        <f t="shared" si="156"/>
        <v>-2</v>
      </c>
    </row>
    <row r="3118" spans="1:11" x14ac:dyDescent="0.25">
      <c r="A3118" s="4" t="str">
        <f t="shared" si="154"/>
        <v>n225</v>
      </c>
      <c r="B3118">
        <v>41183</v>
      </c>
      <c r="C3118">
        <v>8815.07</v>
      </c>
      <c r="D3118">
        <v>8829.35</v>
      </c>
      <c r="E3118">
        <v>8759.07</v>
      </c>
      <c r="F3118">
        <v>8796.51</v>
      </c>
      <c r="G3118">
        <v>99000</v>
      </c>
      <c r="H3118">
        <v>8796.51</v>
      </c>
      <c r="I3118">
        <f t="shared" si="155"/>
        <v>-8.3031196731513379E-3</v>
      </c>
      <c r="J3118">
        <f t="shared" si="157"/>
        <v>-2</v>
      </c>
      <c r="K3118">
        <f t="shared" si="156"/>
        <v>-2</v>
      </c>
    </row>
    <row r="3119" spans="1:11" x14ac:dyDescent="0.25">
      <c r="A3119" s="4" t="str">
        <f t="shared" si="154"/>
        <v>n225</v>
      </c>
      <c r="B3119">
        <v>41180</v>
      </c>
      <c r="C3119">
        <v>8986.6299999999992</v>
      </c>
      <c r="D3119">
        <v>8989.08</v>
      </c>
      <c r="E3119">
        <v>8838.85</v>
      </c>
      <c r="F3119">
        <v>8870.16</v>
      </c>
      <c r="G3119">
        <v>135600</v>
      </c>
      <c r="H3119">
        <v>8870.16</v>
      </c>
      <c r="I3119">
        <f t="shared" si="155"/>
        <v>-8.9062746162794637E-3</v>
      </c>
      <c r="J3119">
        <f t="shared" si="157"/>
        <v>-2</v>
      </c>
      <c r="K3119">
        <f t="shared" si="156"/>
        <v>1</v>
      </c>
    </row>
    <row r="3120" spans="1:11" x14ac:dyDescent="0.25">
      <c r="A3120" s="4" t="str">
        <f t="shared" si="154"/>
        <v>n225</v>
      </c>
      <c r="B3120">
        <v>41179</v>
      </c>
      <c r="C3120">
        <v>8856.31</v>
      </c>
      <c r="D3120">
        <v>8959.25</v>
      </c>
      <c r="E3120">
        <v>8844.06</v>
      </c>
      <c r="F3120">
        <v>8949.8700000000008</v>
      </c>
      <c r="G3120">
        <v>124800</v>
      </c>
      <c r="H3120">
        <v>8949.8700000000008</v>
      </c>
      <c r="I3120">
        <f t="shared" si="155"/>
        <v>4.8469129980801551E-3</v>
      </c>
      <c r="J3120">
        <f t="shared" si="157"/>
        <v>1</v>
      </c>
      <c r="K3120">
        <f t="shared" si="156"/>
        <v>-6</v>
      </c>
    </row>
    <row r="3121" spans="1:11" x14ac:dyDescent="0.25">
      <c r="A3121" s="4" t="str">
        <f t="shared" si="154"/>
        <v>n225</v>
      </c>
      <c r="B3121">
        <v>41178</v>
      </c>
      <c r="C3121">
        <v>8941.75</v>
      </c>
      <c r="D3121">
        <v>8971.75</v>
      </c>
      <c r="E3121">
        <v>8894.02</v>
      </c>
      <c r="F3121">
        <v>8906.7000000000007</v>
      </c>
      <c r="G3121">
        <v>109200</v>
      </c>
      <c r="H3121">
        <v>8906.7000000000007</v>
      </c>
      <c r="I3121">
        <f t="shared" si="155"/>
        <v>-2.0330989029361368E-2</v>
      </c>
      <c r="J3121">
        <f t="shared" si="157"/>
        <v>-6</v>
      </c>
      <c r="K3121">
        <f t="shared" si="156"/>
        <v>0</v>
      </c>
    </row>
    <row r="3122" spans="1:11" x14ac:dyDescent="0.25">
      <c r="A3122" s="4" t="str">
        <f t="shared" si="154"/>
        <v>n225</v>
      </c>
      <c r="B3122">
        <v>41177</v>
      </c>
      <c r="C3122">
        <v>9031.3700000000008</v>
      </c>
      <c r="D3122">
        <v>9112.5400000000009</v>
      </c>
      <c r="E3122">
        <v>9023.6299999999992</v>
      </c>
      <c r="F3122">
        <v>9091.5400000000009</v>
      </c>
      <c r="G3122">
        <v>128400</v>
      </c>
      <c r="H3122">
        <v>9091.5400000000009</v>
      </c>
      <c r="I3122">
        <f t="shared" si="155"/>
        <v>2.4533342742376618E-3</v>
      </c>
      <c r="J3122">
        <f t="shared" si="157"/>
        <v>0</v>
      </c>
      <c r="K3122">
        <f t="shared" si="156"/>
        <v>-1</v>
      </c>
    </row>
    <row r="3123" spans="1:11" x14ac:dyDescent="0.25">
      <c r="A3123" s="4" t="str">
        <f t="shared" si="154"/>
        <v>n225</v>
      </c>
      <c r="B3123">
        <v>41176</v>
      </c>
      <c r="C3123">
        <v>9071.32</v>
      </c>
      <c r="D3123">
        <v>9091.9699999999993</v>
      </c>
      <c r="E3123">
        <v>9031.1299999999992</v>
      </c>
      <c r="F3123">
        <v>9069.2900000000009</v>
      </c>
      <c r="G3123">
        <v>105800</v>
      </c>
      <c r="H3123">
        <v>9069.2900000000009</v>
      </c>
      <c r="I3123">
        <f t="shared" si="155"/>
        <v>-4.4687156970361075E-3</v>
      </c>
      <c r="J3123">
        <f t="shared" si="157"/>
        <v>-1</v>
      </c>
      <c r="K3123">
        <f t="shared" si="156"/>
        <v>0</v>
      </c>
    </row>
    <row r="3124" spans="1:11" x14ac:dyDescent="0.25">
      <c r="A3124" s="4" t="str">
        <f t="shared" si="154"/>
        <v>n225</v>
      </c>
      <c r="B3124">
        <v>41173</v>
      </c>
      <c r="C3124">
        <v>9113.2999999999993</v>
      </c>
      <c r="D3124">
        <v>9159.33</v>
      </c>
      <c r="E3124">
        <v>9103.9500000000007</v>
      </c>
      <c r="F3124">
        <v>9110</v>
      </c>
      <c r="G3124">
        <v>121800</v>
      </c>
      <c r="H3124">
        <v>9110</v>
      </c>
      <c r="I3124">
        <f t="shared" si="155"/>
        <v>2.5332948900516072E-3</v>
      </c>
      <c r="J3124">
        <f t="shared" si="157"/>
        <v>0</v>
      </c>
      <c r="K3124">
        <f t="shared" si="156"/>
        <v>-5</v>
      </c>
    </row>
    <row r="3125" spans="1:11" x14ac:dyDescent="0.25">
      <c r="A3125" s="4" t="str">
        <f t="shared" si="154"/>
        <v>n225</v>
      </c>
      <c r="B3125">
        <v>41172</v>
      </c>
      <c r="C3125">
        <v>9174.19</v>
      </c>
      <c r="D3125">
        <v>9215.57</v>
      </c>
      <c r="E3125">
        <v>9079.19</v>
      </c>
      <c r="F3125">
        <v>9086.98</v>
      </c>
      <c r="G3125">
        <v>144600</v>
      </c>
      <c r="H3125">
        <v>9086.98</v>
      </c>
      <c r="I3125">
        <f t="shared" si="155"/>
        <v>-1.5730794685129501E-2</v>
      </c>
      <c r="J3125">
        <f t="shared" si="157"/>
        <v>-5</v>
      </c>
      <c r="K3125">
        <f t="shared" si="156"/>
        <v>3</v>
      </c>
    </row>
    <row r="3126" spans="1:11" x14ac:dyDescent="0.25">
      <c r="A3126" s="4" t="str">
        <f t="shared" si="154"/>
        <v>n225</v>
      </c>
      <c r="B3126">
        <v>41171</v>
      </c>
      <c r="C3126">
        <v>9166.52</v>
      </c>
      <c r="D3126">
        <v>9288.5300000000007</v>
      </c>
      <c r="E3126">
        <v>9140.75</v>
      </c>
      <c r="F3126">
        <v>9232.2099999999991</v>
      </c>
      <c r="G3126">
        <v>157200</v>
      </c>
      <c r="H3126">
        <v>9232.2099999999991</v>
      </c>
      <c r="I3126">
        <f t="shared" si="155"/>
        <v>1.1885437708315516E-2</v>
      </c>
      <c r="J3126">
        <f t="shared" si="157"/>
        <v>3</v>
      </c>
      <c r="K3126">
        <f t="shared" si="156"/>
        <v>-1</v>
      </c>
    </row>
    <row r="3127" spans="1:11" x14ac:dyDescent="0.25">
      <c r="A3127" s="4" t="str">
        <f t="shared" si="154"/>
        <v>n225</v>
      </c>
      <c r="B3127">
        <v>41170</v>
      </c>
      <c r="C3127">
        <v>9155.49</v>
      </c>
      <c r="D3127">
        <v>9180.44</v>
      </c>
      <c r="E3127">
        <v>9120.61</v>
      </c>
      <c r="F3127">
        <v>9123.77</v>
      </c>
      <c r="G3127">
        <v>137600</v>
      </c>
      <c r="H3127">
        <v>9123.77</v>
      </c>
      <c r="I3127">
        <f t="shared" si="155"/>
        <v>-3.888905265525211E-3</v>
      </c>
      <c r="J3127">
        <f t="shared" si="157"/>
        <v>-1</v>
      </c>
      <c r="K3127">
        <f t="shared" si="156"/>
        <v>5</v>
      </c>
    </row>
    <row r="3128" spans="1:11" x14ac:dyDescent="0.25">
      <c r="A3128" s="4" t="str">
        <f t="shared" si="154"/>
        <v>n225</v>
      </c>
      <c r="B3128">
        <v>41166</v>
      </c>
      <c r="C3128">
        <v>9097.92</v>
      </c>
      <c r="D3128">
        <v>9193.27</v>
      </c>
      <c r="E3128">
        <v>9081.7999999999993</v>
      </c>
      <c r="F3128">
        <v>9159.39</v>
      </c>
      <c r="G3128">
        <v>198000</v>
      </c>
      <c r="H3128">
        <v>9159.39</v>
      </c>
      <c r="I3128">
        <f t="shared" si="155"/>
        <v>1.8258728314702877E-2</v>
      </c>
      <c r="J3128">
        <f t="shared" si="157"/>
        <v>5</v>
      </c>
      <c r="K3128">
        <f t="shared" si="156"/>
        <v>1</v>
      </c>
    </row>
    <row r="3129" spans="1:11" x14ac:dyDescent="0.25">
      <c r="A3129" s="4" t="str">
        <f t="shared" si="154"/>
        <v>n225</v>
      </c>
      <c r="B3129">
        <v>41165</v>
      </c>
      <c r="C3129">
        <v>8950.01</v>
      </c>
      <c r="D3129">
        <v>9022.2000000000007</v>
      </c>
      <c r="E3129">
        <v>8932.1</v>
      </c>
      <c r="F3129">
        <v>8995.15</v>
      </c>
      <c r="G3129">
        <v>95000</v>
      </c>
      <c r="H3129">
        <v>8995.15</v>
      </c>
      <c r="I3129">
        <f t="shared" si="155"/>
        <v>3.9274728905041023E-3</v>
      </c>
      <c r="J3129">
        <f t="shared" si="157"/>
        <v>1</v>
      </c>
      <c r="K3129">
        <f t="shared" si="156"/>
        <v>5</v>
      </c>
    </row>
    <row r="3130" spans="1:11" x14ac:dyDescent="0.25">
      <c r="A3130" s="4" t="str">
        <f t="shared" si="154"/>
        <v>n225</v>
      </c>
      <c r="B3130">
        <v>41164</v>
      </c>
      <c r="C3130">
        <v>8827.2099999999991</v>
      </c>
      <c r="D3130">
        <v>8959.9599999999991</v>
      </c>
      <c r="E3130">
        <v>8821.7999999999993</v>
      </c>
      <c r="F3130">
        <v>8959.9599999999991</v>
      </c>
      <c r="G3130">
        <v>116200</v>
      </c>
      <c r="H3130">
        <v>8959.9599999999991</v>
      </c>
      <c r="I3130">
        <f t="shared" si="155"/>
        <v>1.7324107736920613E-2</v>
      </c>
      <c r="J3130">
        <f t="shared" si="157"/>
        <v>5</v>
      </c>
      <c r="K3130">
        <f t="shared" si="156"/>
        <v>-2</v>
      </c>
    </row>
    <row r="3131" spans="1:11" x14ac:dyDescent="0.25">
      <c r="A3131" s="4" t="str">
        <f t="shared" si="154"/>
        <v>n225</v>
      </c>
      <c r="B3131">
        <v>41163</v>
      </c>
      <c r="C3131">
        <v>8811.33</v>
      </c>
      <c r="D3131">
        <v>8814.0300000000007</v>
      </c>
      <c r="E3131">
        <v>8769.4699999999993</v>
      </c>
      <c r="F3131">
        <v>8807.3799999999992</v>
      </c>
      <c r="G3131">
        <v>95400</v>
      </c>
      <c r="H3131">
        <v>8807.3799999999992</v>
      </c>
      <c r="I3131">
        <f t="shared" si="155"/>
        <v>-6.9892224588670171E-3</v>
      </c>
      <c r="J3131">
        <f t="shared" si="157"/>
        <v>-2</v>
      </c>
      <c r="K3131">
        <f t="shared" si="156"/>
        <v>0</v>
      </c>
    </row>
    <row r="3132" spans="1:11" x14ac:dyDescent="0.25">
      <c r="A3132" s="4" t="str">
        <f t="shared" si="154"/>
        <v>n225</v>
      </c>
      <c r="B3132">
        <v>41162</v>
      </c>
      <c r="C3132">
        <v>8853.19</v>
      </c>
      <c r="D3132">
        <v>8874.5400000000009</v>
      </c>
      <c r="E3132">
        <v>8838.18</v>
      </c>
      <c r="F3132">
        <v>8869.3700000000008</v>
      </c>
      <c r="G3132">
        <v>111800</v>
      </c>
      <c r="H3132">
        <v>8869.3700000000008</v>
      </c>
      <c r="I3132">
        <f t="shared" si="155"/>
        <v>-2.5699841630344444E-4</v>
      </c>
      <c r="J3132">
        <f t="shared" si="157"/>
        <v>0</v>
      </c>
      <c r="K3132">
        <f t="shared" si="156"/>
        <v>7</v>
      </c>
    </row>
    <row r="3133" spans="1:11" x14ac:dyDescent="0.25">
      <c r="A3133" s="4" t="str">
        <f t="shared" si="154"/>
        <v>n225</v>
      </c>
      <c r="B3133">
        <v>41159</v>
      </c>
      <c r="C3133">
        <v>8821.3700000000008</v>
      </c>
      <c r="D3133">
        <v>8871.65</v>
      </c>
      <c r="E3133">
        <v>8804.27</v>
      </c>
      <c r="F3133">
        <v>8871.65</v>
      </c>
      <c r="G3133">
        <v>157200</v>
      </c>
      <c r="H3133">
        <v>8871.65</v>
      </c>
      <c r="I3133">
        <f t="shared" si="155"/>
        <v>2.2012379371400659E-2</v>
      </c>
      <c r="J3133">
        <f t="shared" si="157"/>
        <v>7</v>
      </c>
      <c r="K3133">
        <f t="shared" si="156"/>
        <v>0</v>
      </c>
    </row>
    <row r="3134" spans="1:11" x14ac:dyDescent="0.25">
      <c r="A3134" s="4" t="str">
        <f t="shared" si="154"/>
        <v>n225</v>
      </c>
      <c r="B3134">
        <v>41158</v>
      </c>
      <c r="C3134">
        <v>8690.34</v>
      </c>
      <c r="D3134">
        <v>8697</v>
      </c>
      <c r="E3134">
        <v>8646.0300000000007</v>
      </c>
      <c r="F3134">
        <v>8680.57</v>
      </c>
      <c r="G3134">
        <v>119200</v>
      </c>
      <c r="H3134">
        <v>8680.57</v>
      </c>
      <c r="I3134">
        <f t="shared" si="155"/>
        <v>8.6407321810755278E-5</v>
      </c>
      <c r="J3134">
        <f t="shared" si="157"/>
        <v>0</v>
      </c>
      <c r="K3134">
        <f t="shared" si="156"/>
        <v>-3</v>
      </c>
    </row>
    <row r="3135" spans="1:11" x14ac:dyDescent="0.25">
      <c r="A3135" s="4" t="str">
        <f t="shared" ref="A3135:A3198" si="158">A3134</f>
        <v>n225</v>
      </c>
      <c r="B3135">
        <v>41157</v>
      </c>
      <c r="C3135">
        <v>8756.59</v>
      </c>
      <c r="D3135">
        <v>8759.26</v>
      </c>
      <c r="E3135">
        <v>8679.82</v>
      </c>
      <c r="F3135">
        <v>8679.82</v>
      </c>
      <c r="G3135">
        <v>111800</v>
      </c>
      <c r="H3135">
        <v>8679.82</v>
      </c>
      <c r="I3135">
        <f t="shared" si="155"/>
        <v>-1.090420955591187E-2</v>
      </c>
      <c r="J3135">
        <f t="shared" si="157"/>
        <v>-3</v>
      </c>
      <c r="K3135">
        <f t="shared" si="156"/>
        <v>0</v>
      </c>
    </row>
    <row r="3136" spans="1:11" x14ac:dyDescent="0.25">
      <c r="A3136" s="4" t="str">
        <f t="shared" si="158"/>
        <v>n225</v>
      </c>
      <c r="B3136">
        <v>41156</v>
      </c>
      <c r="C3136">
        <v>8787.9699999999993</v>
      </c>
      <c r="D3136">
        <v>8804.44</v>
      </c>
      <c r="E3136">
        <v>8729.2199999999993</v>
      </c>
      <c r="F3136">
        <v>8775.51</v>
      </c>
      <c r="G3136">
        <v>110800</v>
      </c>
      <c r="H3136">
        <v>8775.51</v>
      </c>
      <c r="I3136">
        <f t="shared" si="155"/>
        <v>-9.5401923293658708E-4</v>
      </c>
      <c r="J3136">
        <f t="shared" si="157"/>
        <v>0</v>
      </c>
      <c r="K3136">
        <f t="shared" si="156"/>
        <v>-2</v>
      </c>
    </row>
    <row r="3137" spans="1:11" x14ac:dyDescent="0.25">
      <c r="A3137" s="4" t="str">
        <f t="shared" si="158"/>
        <v>n225</v>
      </c>
      <c r="B3137">
        <v>41155</v>
      </c>
      <c r="C3137">
        <v>8836.61</v>
      </c>
      <c r="D3137">
        <v>8893.39</v>
      </c>
      <c r="E3137">
        <v>8773.4</v>
      </c>
      <c r="F3137">
        <v>8783.89</v>
      </c>
      <c r="G3137">
        <v>123400</v>
      </c>
      <c r="H3137">
        <v>8783.89</v>
      </c>
      <c r="I3137">
        <f t="shared" si="155"/>
        <v>-6.33716859108302E-3</v>
      </c>
      <c r="J3137">
        <f t="shared" si="157"/>
        <v>-2</v>
      </c>
      <c r="K3137">
        <f t="shared" si="156"/>
        <v>-5</v>
      </c>
    </row>
    <row r="3138" spans="1:11" x14ac:dyDescent="0.25">
      <c r="A3138" s="4" t="str">
        <f t="shared" si="158"/>
        <v>n225</v>
      </c>
      <c r="B3138">
        <v>41152</v>
      </c>
      <c r="C3138">
        <v>8891.75</v>
      </c>
      <c r="D3138">
        <v>8933.99</v>
      </c>
      <c r="E3138">
        <v>8839.91</v>
      </c>
      <c r="F3138">
        <v>8839.91</v>
      </c>
      <c r="G3138">
        <v>122800</v>
      </c>
      <c r="H3138">
        <v>8839.91</v>
      </c>
      <c r="I3138">
        <f t="shared" ref="I3138:I3201" si="159">(H3138/H3139)-1</f>
        <v>-1.6014417093918265E-2</v>
      </c>
      <c r="J3138">
        <f t="shared" si="157"/>
        <v>-5</v>
      </c>
      <c r="K3138">
        <f t="shared" si="156"/>
        <v>-3</v>
      </c>
    </row>
    <row r="3139" spans="1:11" x14ac:dyDescent="0.25">
      <c r="A3139" s="4" t="str">
        <f t="shared" si="158"/>
        <v>n225</v>
      </c>
      <c r="B3139">
        <v>41151</v>
      </c>
      <c r="C3139">
        <v>9062.07</v>
      </c>
      <c r="D3139">
        <v>9062.07</v>
      </c>
      <c r="E3139">
        <v>8960.24</v>
      </c>
      <c r="F3139">
        <v>8983.7800000000007</v>
      </c>
      <c r="G3139">
        <v>98200</v>
      </c>
      <c r="H3139">
        <v>8983.7800000000007</v>
      </c>
      <c r="I3139">
        <f t="shared" si="159"/>
        <v>-9.4853144663448186E-3</v>
      </c>
      <c r="J3139">
        <f t="shared" si="157"/>
        <v>-3</v>
      </c>
      <c r="K3139">
        <f t="shared" ref="K3139:K3202" si="160">J3140</f>
        <v>1</v>
      </c>
    </row>
    <row r="3140" spans="1:11" x14ac:dyDescent="0.25">
      <c r="A3140" s="4" t="str">
        <f t="shared" si="158"/>
        <v>n225</v>
      </c>
      <c r="B3140">
        <v>41150</v>
      </c>
      <c r="C3140">
        <v>9045.73</v>
      </c>
      <c r="D3140">
        <v>9073.99</v>
      </c>
      <c r="E3140">
        <v>9033.83</v>
      </c>
      <c r="F3140">
        <v>9069.81</v>
      </c>
      <c r="G3140">
        <v>107600</v>
      </c>
      <c r="H3140">
        <v>9069.81</v>
      </c>
      <c r="I3140">
        <f t="shared" si="159"/>
        <v>4.0428238216638768E-3</v>
      </c>
      <c r="J3140">
        <f t="shared" si="157"/>
        <v>1</v>
      </c>
      <c r="K3140">
        <f t="shared" si="160"/>
        <v>-1</v>
      </c>
    </row>
    <row r="3141" spans="1:11" x14ac:dyDescent="0.25">
      <c r="A3141" s="4" t="str">
        <f t="shared" si="158"/>
        <v>n225</v>
      </c>
      <c r="B3141">
        <v>41149</v>
      </c>
      <c r="C3141">
        <v>9138.51</v>
      </c>
      <c r="D3141">
        <v>9140.6200000000008</v>
      </c>
      <c r="E3141">
        <v>8988.99</v>
      </c>
      <c r="F3141">
        <v>9033.2900000000009</v>
      </c>
      <c r="G3141">
        <v>124000</v>
      </c>
      <c r="H3141">
        <v>9033.2900000000009</v>
      </c>
      <c r="I3141">
        <f t="shared" si="159"/>
        <v>-5.7344814036599523E-3</v>
      </c>
      <c r="J3141">
        <f t="shared" si="157"/>
        <v>-1</v>
      </c>
      <c r="K3141">
        <f t="shared" si="160"/>
        <v>0</v>
      </c>
    </row>
    <row r="3142" spans="1:11" x14ac:dyDescent="0.25">
      <c r="A3142" s="4" t="str">
        <f t="shared" si="158"/>
        <v>n225</v>
      </c>
      <c r="B3142">
        <v>41148</v>
      </c>
      <c r="C3142">
        <v>9140.41</v>
      </c>
      <c r="D3142">
        <v>9150.48</v>
      </c>
      <c r="E3142">
        <v>9084.8700000000008</v>
      </c>
      <c r="F3142">
        <v>9085.39</v>
      </c>
      <c r="G3142">
        <v>79400</v>
      </c>
      <c r="H3142">
        <v>9085.39</v>
      </c>
      <c r="I3142">
        <f t="shared" si="159"/>
        <v>1.6128747756527506E-3</v>
      </c>
      <c r="J3142">
        <f t="shared" si="157"/>
        <v>0</v>
      </c>
      <c r="K3142">
        <f t="shared" si="160"/>
        <v>-3</v>
      </c>
    </row>
    <row r="3143" spans="1:11" x14ac:dyDescent="0.25">
      <c r="A3143" s="4" t="str">
        <f t="shared" si="158"/>
        <v>n225</v>
      </c>
      <c r="B3143">
        <v>41145</v>
      </c>
      <c r="C3143">
        <v>9069.9500000000007</v>
      </c>
      <c r="D3143">
        <v>9090.67</v>
      </c>
      <c r="E3143">
        <v>9045.7900000000009</v>
      </c>
      <c r="F3143">
        <v>9070.76</v>
      </c>
      <c r="G3143">
        <v>85800</v>
      </c>
      <c r="H3143">
        <v>9070.76</v>
      </c>
      <c r="I3143">
        <f t="shared" si="159"/>
        <v>-1.1697384649579701E-2</v>
      </c>
      <c r="J3143">
        <f t="shared" si="157"/>
        <v>-3</v>
      </c>
      <c r="K3143">
        <f t="shared" si="160"/>
        <v>1</v>
      </c>
    </row>
    <row r="3144" spans="1:11" x14ac:dyDescent="0.25">
      <c r="A3144" s="4" t="str">
        <f t="shared" si="158"/>
        <v>n225</v>
      </c>
      <c r="B3144">
        <v>41144</v>
      </c>
      <c r="C3144">
        <v>9080.67</v>
      </c>
      <c r="D3144">
        <v>9194.4699999999993</v>
      </c>
      <c r="E3144">
        <v>9062.5400000000009</v>
      </c>
      <c r="F3144">
        <v>9178.1200000000008</v>
      </c>
      <c r="G3144">
        <v>102800</v>
      </c>
      <c r="H3144">
        <v>9178.1200000000008</v>
      </c>
      <c r="I3144">
        <f t="shared" si="159"/>
        <v>5.0789882322537228E-3</v>
      </c>
      <c r="J3144">
        <f t="shared" si="157"/>
        <v>1</v>
      </c>
      <c r="K3144">
        <f t="shared" si="160"/>
        <v>0</v>
      </c>
    </row>
    <row r="3145" spans="1:11" x14ac:dyDescent="0.25">
      <c r="A3145" s="4" t="str">
        <f t="shared" si="158"/>
        <v>n225</v>
      </c>
      <c r="B3145">
        <v>41143</v>
      </c>
      <c r="C3145">
        <v>9150.69</v>
      </c>
      <c r="D3145">
        <v>9162.9699999999993</v>
      </c>
      <c r="E3145">
        <v>9075.08</v>
      </c>
      <c r="F3145">
        <v>9131.74</v>
      </c>
      <c r="G3145">
        <v>85800</v>
      </c>
      <c r="H3145">
        <v>9131.74</v>
      </c>
      <c r="I3145">
        <f t="shared" si="159"/>
        <v>-2.7498329132503718E-3</v>
      </c>
      <c r="J3145">
        <f t="shared" si="157"/>
        <v>0</v>
      </c>
      <c r="K3145">
        <f t="shared" si="160"/>
        <v>0</v>
      </c>
    </row>
    <row r="3146" spans="1:11" x14ac:dyDescent="0.25">
      <c r="A3146" s="4" t="str">
        <f t="shared" si="158"/>
        <v>n225</v>
      </c>
      <c r="B3146">
        <v>41142</v>
      </c>
      <c r="C3146">
        <v>9165.15</v>
      </c>
      <c r="D3146">
        <v>9196.67</v>
      </c>
      <c r="E3146">
        <v>9146.07</v>
      </c>
      <c r="F3146">
        <v>9156.92</v>
      </c>
      <c r="G3146">
        <v>84200</v>
      </c>
      <c r="H3146">
        <v>9156.92</v>
      </c>
      <c r="I3146">
        <f t="shared" si="159"/>
        <v>-1.5526934433593986E-3</v>
      </c>
      <c r="J3146">
        <f t="shared" si="157"/>
        <v>0</v>
      </c>
      <c r="K3146">
        <f t="shared" si="160"/>
        <v>0</v>
      </c>
    </row>
    <row r="3147" spans="1:11" x14ac:dyDescent="0.25">
      <c r="A3147" s="4" t="str">
        <f t="shared" si="158"/>
        <v>n225</v>
      </c>
      <c r="B3147">
        <v>41141</v>
      </c>
      <c r="C3147">
        <v>9202.36</v>
      </c>
      <c r="D3147">
        <v>9222.8700000000008</v>
      </c>
      <c r="E3147">
        <v>9150.7900000000009</v>
      </c>
      <c r="F3147">
        <v>9171.16</v>
      </c>
      <c r="G3147">
        <v>91400</v>
      </c>
      <c r="H3147">
        <v>9171.16</v>
      </c>
      <c r="I3147">
        <f t="shared" si="159"/>
        <v>9.4515688949514676E-4</v>
      </c>
      <c r="J3147">
        <f t="shared" si="157"/>
        <v>0</v>
      </c>
      <c r="K3147">
        <f t="shared" si="160"/>
        <v>2</v>
      </c>
    </row>
    <row r="3148" spans="1:11" x14ac:dyDescent="0.25">
      <c r="A3148" s="4" t="str">
        <f t="shared" si="158"/>
        <v>n225</v>
      </c>
      <c r="B3148">
        <v>41138</v>
      </c>
      <c r="C3148">
        <v>9120.2199999999993</v>
      </c>
      <c r="D3148">
        <v>9181.57</v>
      </c>
      <c r="E3148">
        <v>9097</v>
      </c>
      <c r="F3148">
        <v>9162.5</v>
      </c>
      <c r="G3148">
        <v>132600</v>
      </c>
      <c r="H3148">
        <v>9162.5</v>
      </c>
      <c r="I3148">
        <f t="shared" si="159"/>
        <v>7.6698384208975234E-3</v>
      </c>
      <c r="J3148">
        <f t="shared" si="157"/>
        <v>2</v>
      </c>
      <c r="K3148">
        <f t="shared" si="160"/>
        <v>6</v>
      </c>
    </row>
    <row r="3149" spans="1:11" x14ac:dyDescent="0.25">
      <c r="A3149" s="4" t="str">
        <f t="shared" si="158"/>
        <v>n225</v>
      </c>
      <c r="B3149">
        <v>41137</v>
      </c>
      <c r="C3149">
        <v>8967.11</v>
      </c>
      <c r="D3149">
        <v>9094.09</v>
      </c>
      <c r="E3149">
        <v>8962.9699999999993</v>
      </c>
      <c r="F3149">
        <v>9092.76</v>
      </c>
      <c r="G3149">
        <v>115200</v>
      </c>
      <c r="H3149">
        <v>9092.76</v>
      </c>
      <c r="I3149">
        <f t="shared" si="159"/>
        <v>1.8792072640570812E-2</v>
      </c>
      <c r="J3149">
        <f t="shared" si="157"/>
        <v>6</v>
      </c>
      <c r="K3149">
        <f t="shared" si="160"/>
        <v>0</v>
      </c>
    </row>
    <row r="3150" spans="1:11" x14ac:dyDescent="0.25">
      <c r="A3150" s="4" t="str">
        <f t="shared" si="158"/>
        <v>n225</v>
      </c>
      <c r="B3150">
        <v>41136</v>
      </c>
      <c r="C3150">
        <v>8960.2800000000007</v>
      </c>
      <c r="D3150">
        <v>8960.2800000000007</v>
      </c>
      <c r="E3150">
        <v>8866.06</v>
      </c>
      <c r="F3150">
        <v>8925.0400000000009</v>
      </c>
      <c r="G3150">
        <v>104400</v>
      </c>
      <c r="H3150">
        <v>8925.0400000000009</v>
      </c>
      <c r="I3150">
        <f t="shared" si="159"/>
        <v>-5.4200056439712707E-4</v>
      </c>
      <c r="J3150">
        <f t="shared" si="157"/>
        <v>0</v>
      </c>
      <c r="K3150">
        <f t="shared" si="160"/>
        <v>1</v>
      </c>
    </row>
    <row r="3151" spans="1:11" x14ac:dyDescent="0.25">
      <c r="A3151" s="4" t="str">
        <f t="shared" si="158"/>
        <v>n225</v>
      </c>
      <c r="B3151">
        <v>41135</v>
      </c>
      <c r="C3151">
        <v>8913.7000000000007</v>
      </c>
      <c r="D3151">
        <v>8970.99</v>
      </c>
      <c r="E3151">
        <v>8897.8700000000008</v>
      </c>
      <c r="F3151">
        <v>8929.8799999999992</v>
      </c>
      <c r="G3151">
        <v>117600</v>
      </c>
      <c r="H3151">
        <v>8929.8799999999992</v>
      </c>
      <c r="I3151">
        <f t="shared" si="159"/>
        <v>5.0342425282634551E-3</v>
      </c>
      <c r="J3151">
        <f t="shared" si="157"/>
        <v>1</v>
      </c>
      <c r="K3151">
        <f t="shared" si="160"/>
        <v>0</v>
      </c>
    </row>
    <row r="3152" spans="1:11" x14ac:dyDescent="0.25">
      <c r="A3152" s="4" t="str">
        <f t="shared" si="158"/>
        <v>n225</v>
      </c>
      <c r="B3152">
        <v>41134</v>
      </c>
      <c r="C3152">
        <v>8871.68</v>
      </c>
      <c r="D3152">
        <v>8906.2099999999991</v>
      </c>
      <c r="E3152">
        <v>8867.6299999999992</v>
      </c>
      <c r="F3152">
        <v>8885.15</v>
      </c>
      <c r="G3152">
        <v>72000</v>
      </c>
      <c r="H3152">
        <v>8885.15</v>
      </c>
      <c r="I3152">
        <f t="shared" si="159"/>
        <v>-7.0742196989470596E-4</v>
      </c>
      <c r="J3152">
        <f t="shared" si="157"/>
        <v>0</v>
      </c>
      <c r="K3152">
        <f t="shared" si="160"/>
        <v>-3</v>
      </c>
    </row>
    <row r="3153" spans="1:11" x14ac:dyDescent="0.25">
      <c r="A3153" s="4" t="str">
        <f t="shared" si="158"/>
        <v>n225</v>
      </c>
      <c r="B3153">
        <v>41131</v>
      </c>
      <c r="C3153">
        <v>8931.92</v>
      </c>
      <c r="D3153">
        <v>8954.85</v>
      </c>
      <c r="E3153">
        <v>8857.23</v>
      </c>
      <c r="F3153">
        <v>8891.44</v>
      </c>
      <c r="G3153">
        <v>120000</v>
      </c>
      <c r="H3153">
        <v>8891.44</v>
      </c>
      <c r="I3153">
        <f t="shared" si="159"/>
        <v>-9.7075267859131342E-3</v>
      </c>
      <c r="J3153">
        <f t="shared" si="157"/>
        <v>-3</v>
      </c>
      <c r="K3153">
        <f t="shared" si="160"/>
        <v>3</v>
      </c>
    </row>
    <row r="3154" spans="1:11" x14ac:dyDescent="0.25">
      <c r="A3154" s="4" t="str">
        <f t="shared" si="158"/>
        <v>n225</v>
      </c>
      <c r="B3154">
        <v>41130</v>
      </c>
      <c r="C3154">
        <v>8870.81</v>
      </c>
      <c r="D3154">
        <v>9004.81</v>
      </c>
      <c r="E3154">
        <v>8862.17</v>
      </c>
      <c r="F3154">
        <v>8978.6</v>
      </c>
      <c r="G3154">
        <v>151200</v>
      </c>
      <c r="H3154">
        <v>8978.6</v>
      </c>
      <c r="I3154">
        <f t="shared" si="159"/>
        <v>1.0971539753815929E-2</v>
      </c>
      <c r="J3154">
        <f t="shared" si="157"/>
        <v>3</v>
      </c>
      <c r="K3154">
        <f t="shared" si="160"/>
        <v>2</v>
      </c>
    </row>
    <row r="3155" spans="1:11" x14ac:dyDescent="0.25">
      <c r="A3155" s="4" t="str">
        <f t="shared" si="158"/>
        <v>n225</v>
      </c>
      <c r="B3155">
        <v>41129</v>
      </c>
      <c r="C3155">
        <v>8889.3799999999992</v>
      </c>
      <c r="D3155">
        <v>8962.9500000000007</v>
      </c>
      <c r="E3155">
        <v>8851.59</v>
      </c>
      <c r="F3155">
        <v>8881.16</v>
      </c>
      <c r="G3155">
        <v>162400</v>
      </c>
      <c r="H3155">
        <v>8881.16</v>
      </c>
      <c r="I3155">
        <f t="shared" si="159"/>
        <v>8.8432646356881861E-3</v>
      </c>
      <c r="J3155">
        <f t="shared" si="157"/>
        <v>2</v>
      </c>
      <c r="K3155">
        <f t="shared" si="160"/>
        <v>2</v>
      </c>
    </row>
    <row r="3156" spans="1:11" x14ac:dyDescent="0.25">
      <c r="A3156" s="4" t="str">
        <f t="shared" si="158"/>
        <v>n225</v>
      </c>
      <c r="B3156">
        <v>41128</v>
      </c>
      <c r="C3156">
        <v>8714.1200000000008</v>
      </c>
      <c r="D3156">
        <v>8812.42</v>
      </c>
      <c r="E3156">
        <v>8711.9</v>
      </c>
      <c r="F3156">
        <v>8803.31</v>
      </c>
      <c r="G3156">
        <v>109400</v>
      </c>
      <c r="H3156">
        <v>8803.31</v>
      </c>
      <c r="I3156">
        <f t="shared" si="159"/>
        <v>8.826202200476807E-3</v>
      </c>
      <c r="J3156">
        <f t="shared" si="157"/>
        <v>2</v>
      </c>
      <c r="K3156">
        <f t="shared" si="160"/>
        <v>6</v>
      </c>
    </row>
    <row r="3157" spans="1:11" x14ac:dyDescent="0.25">
      <c r="A3157" s="4" t="str">
        <f t="shared" si="158"/>
        <v>n225</v>
      </c>
      <c r="B3157">
        <v>41127</v>
      </c>
      <c r="C3157">
        <v>8683.2000000000007</v>
      </c>
      <c r="D3157">
        <v>8751.7999999999993</v>
      </c>
      <c r="E3157">
        <v>8676.25</v>
      </c>
      <c r="F3157">
        <v>8726.2900000000009</v>
      </c>
      <c r="G3157">
        <v>113000</v>
      </c>
      <c r="H3157">
        <v>8726.2900000000009</v>
      </c>
      <c r="I3157">
        <f t="shared" si="159"/>
        <v>2.000909398008921E-2</v>
      </c>
      <c r="J3157">
        <f t="shared" si="157"/>
        <v>6</v>
      </c>
      <c r="K3157">
        <f t="shared" si="160"/>
        <v>-3</v>
      </c>
    </row>
    <row r="3158" spans="1:11" x14ac:dyDescent="0.25">
      <c r="A3158" s="4" t="str">
        <f t="shared" si="158"/>
        <v>n225</v>
      </c>
      <c r="B3158">
        <v>41124</v>
      </c>
      <c r="C3158">
        <v>8539.7099999999991</v>
      </c>
      <c r="D3158">
        <v>8565.06</v>
      </c>
      <c r="E3158">
        <v>8513.2000000000007</v>
      </c>
      <c r="F3158">
        <v>8555.11</v>
      </c>
      <c r="G3158">
        <v>141800</v>
      </c>
      <c r="H3158">
        <v>8555.11</v>
      </c>
      <c r="I3158">
        <f t="shared" si="159"/>
        <v>-1.1333405753722881E-2</v>
      </c>
      <c r="J3158">
        <f t="shared" si="157"/>
        <v>-3</v>
      </c>
      <c r="K3158">
        <f t="shared" si="160"/>
        <v>0</v>
      </c>
    </row>
    <row r="3159" spans="1:11" x14ac:dyDescent="0.25">
      <c r="A3159" s="4" t="str">
        <f t="shared" si="158"/>
        <v>n225</v>
      </c>
      <c r="B3159">
        <v>41123</v>
      </c>
      <c r="C3159">
        <v>8642.89</v>
      </c>
      <c r="D3159">
        <v>8705.91</v>
      </c>
      <c r="E3159">
        <v>8635.51</v>
      </c>
      <c r="F3159">
        <v>8653.18</v>
      </c>
      <c r="G3159">
        <v>127000</v>
      </c>
      <c r="H3159">
        <v>8653.18</v>
      </c>
      <c r="I3159">
        <f t="shared" si="159"/>
        <v>1.31106186753982E-3</v>
      </c>
      <c r="J3159">
        <f t="shared" si="157"/>
        <v>0</v>
      </c>
      <c r="K3159">
        <f t="shared" si="160"/>
        <v>-1</v>
      </c>
    </row>
    <row r="3160" spans="1:11" x14ac:dyDescent="0.25">
      <c r="A3160" s="4" t="str">
        <f t="shared" si="158"/>
        <v>n225</v>
      </c>
      <c r="B3160">
        <v>41122</v>
      </c>
      <c r="C3160">
        <v>8622.0400000000009</v>
      </c>
      <c r="D3160">
        <v>8654.61</v>
      </c>
      <c r="E3160">
        <v>8578.16</v>
      </c>
      <c r="F3160">
        <v>8641.85</v>
      </c>
      <c r="G3160">
        <v>123200</v>
      </c>
      <c r="H3160">
        <v>8641.85</v>
      </c>
      <c r="I3160">
        <f t="shared" si="159"/>
        <v>-6.1195667424950306E-3</v>
      </c>
      <c r="J3160">
        <f t="shared" si="157"/>
        <v>-1</v>
      </c>
      <c r="K3160">
        <f t="shared" si="160"/>
        <v>2</v>
      </c>
    </row>
    <row r="3161" spans="1:11" x14ac:dyDescent="0.25">
      <c r="A3161" s="4" t="str">
        <f t="shared" si="158"/>
        <v>n225</v>
      </c>
      <c r="B3161">
        <v>41121</v>
      </c>
      <c r="C3161">
        <v>8600.92</v>
      </c>
      <c r="D3161">
        <v>8732.84</v>
      </c>
      <c r="E3161">
        <v>8585.26</v>
      </c>
      <c r="F3161">
        <v>8695.06</v>
      </c>
      <c r="G3161">
        <v>140200</v>
      </c>
      <c r="H3161">
        <v>8695.06</v>
      </c>
      <c r="I3161">
        <f t="shared" si="159"/>
        <v>6.9041067971058467E-3</v>
      </c>
      <c r="J3161">
        <f t="shared" ref="J3161:J3224" si="161">ROUNDDOWN(I3161/N$2,0)</f>
        <v>2</v>
      </c>
      <c r="K3161">
        <f t="shared" si="160"/>
        <v>2</v>
      </c>
    </row>
    <row r="3162" spans="1:11" x14ac:dyDescent="0.25">
      <c r="A3162" s="4" t="str">
        <f t="shared" si="158"/>
        <v>n225</v>
      </c>
      <c r="B3162">
        <v>41120</v>
      </c>
      <c r="C3162">
        <v>8658.83</v>
      </c>
      <c r="D3162">
        <v>8663.2999999999993</v>
      </c>
      <c r="E3162">
        <v>8589.19</v>
      </c>
      <c r="F3162">
        <v>8635.44</v>
      </c>
      <c r="G3162">
        <v>112000</v>
      </c>
      <c r="H3162">
        <v>8635.44</v>
      </c>
      <c r="I3162">
        <f t="shared" si="159"/>
        <v>8.0311534043686628E-3</v>
      </c>
      <c r="J3162">
        <f t="shared" si="161"/>
        <v>2</v>
      </c>
      <c r="K3162">
        <f t="shared" si="160"/>
        <v>4</v>
      </c>
    </row>
    <row r="3163" spans="1:11" x14ac:dyDescent="0.25">
      <c r="A3163" s="4" t="str">
        <f t="shared" si="158"/>
        <v>n225</v>
      </c>
      <c r="B3163">
        <v>41117</v>
      </c>
      <c r="C3163">
        <v>8547.34</v>
      </c>
      <c r="D3163">
        <v>8569.09</v>
      </c>
      <c r="E3163">
        <v>8522.74</v>
      </c>
      <c r="F3163">
        <v>8566.64</v>
      </c>
      <c r="G3163">
        <v>129000</v>
      </c>
      <c r="H3163">
        <v>8566.64</v>
      </c>
      <c r="I3163">
        <f t="shared" si="159"/>
        <v>1.4632066421101042E-2</v>
      </c>
      <c r="J3163">
        <f t="shared" si="161"/>
        <v>4</v>
      </c>
      <c r="K3163">
        <f t="shared" si="160"/>
        <v>2</v>
      </c>
    </row>
    <row r="3164" spans="1:11" x14ac:dyDescent="0.25">
      <c r="A3164" s="4" t="str">
        <f t="shared" si="158"/>
        <v>n225</v>
      </c>
      <c r="B3164">
        <v>41116</v>
      </c>
      <c r="C3164">
        <v>8408.2199999999993</v>
      </c>
      <c r="D3164">
        <v>8448.5499999999993</v>
      </c>
      <c r="E3164">
        <v>8358.51</v>
      </c>
      <c r="F3164">
        <v>8443.1</v>
      </c>
      <c r="G3164">
        <v>153400</v>
      </c>
      <c r="H3164">
        <v>8443.1</v>
      </c>
      <c r="I3164">
        <f t="shared" si="159"/>
        <v>9.2279372213390776E-3</v>
      </c>
      <c r="J3164">
        <f t="shared" si="161"/>
        <v>2</v>
      </c>
      <c r="K3164">
        <f t="shared" si="160"/>
        <v>-4</v>
      </c>
    </row>
    <row r="3165" spans="1:11" x14ac:dyDescent="0.25">
      <c r="A3165" s="4" t="str">
        <f t="shared" si="158"/>
        <v>n225</v>
      </c>
      <c r="B3165">
        <v>41115</v>
      </c>
      <c r="C3165">
        <v>8410.98</v>
      </c>
      <c r="D3165">
        <v>8433.58</v>
      </c>
      <c r="E3165">
        <v>8328.02</v>
      </c>
      <c r="F3165">
        <v>8365.9</v>
      </c>
      <c r="G3165">
        <v>137400</v>
      </c>
      <c r="H3165">
        <v>8365.9</v>
      </c>
      <c r="I3165">
        <f t="shared" si="159"/>
        <v>-1.4395464704073602E-2</v>
      </c>
      <c r="J3165">
        <f t="shared" si="161"/>
        <v>-4</v>
      </c>
      <c r="K3165">
        <f t="shared" si="160"/>
        <v>0</v>
      </c>
    </row>
    <row r="3166" spans="1:11" x14ac:dyDescent="0.25">
      <c r="A3166" s="4" t="str">
        <f t="shared" si="158"/>
        <v>n225</v>
      </c>
      <c r="B3166">
        <v>41114</v>
      </c>
      <c r="C3166">
        <v>8497.99</v>
      </c>
      <c r="D3166">
        <v>8517.52</v>
      </c>
      <c r="E3166">
        <v>8446.18</v>
      </c>
      <c r="F3166">
        <v>8488.09</v>
      </c>
      <c r="G3166">
        <v>126200</v>
      </c>
      <c r="H3166">
        <v>8488.09</v>
      </c>
      <c r="I3166">
        <f t="shared" si="159"/>
        <v>-2.3776726780374569E-3</v>
      </c>
      <c r="J3166">
        <f t="shared" si="161"/>
        <v>0</v>
      </c>
      <c r="K3166">
        <f t="shared" si="160"/>
        <v>-6</v>
      </c>
    </row>
    <row r="3167" spans="1:11" x14ac:dyDescent="0.25">
      <c r="A3167" s="4" t="str">
        <f t="shared" si="158"/>
        <v>n225</v>
      </c>
      <c r="B3167">
        <v>41113</v>
      </c>
      <c r="C3167">
        <v>8582.2800000000007</v>
      </c>
      <c r="D3167">
        <v>8606.23</v>
      </c>
      <c r="E3167">
        <v>8500.27</v>
      </c>
      <c r="F3167">
        <v>8508.32</v>
      </c>
      <c r="G3167">
        <v>103400</v>
      </c>
      <c r="H3167">
        <v>8508.32</v>
      </c>
      <c r="I3167">
        <f t="shared" si="159"/>
        <v>-1.8633497388080955E-2</v>
      </c>
      <c r="J3167">
        <f t="shared" si="161"/>
        <v>-6</v>
      </c>
      <c r="K3167">
        <f t="shared" si="160"/>
        <v>-4</v>
      </c>
    </row>
    <row r="3168" spans="1:11" x14ac:dyDescent="0.25">
      <c r="A3168" s="4" t="str">
        <f t="shared" si="158"/>
        <v>n225</v>
      </c>
      <c r="B3168">
        <v>41110</v>
      </c>
      <c r="C3168">
        <v>8785.8700000000008</v>
      </c>
      <c r="D3168">
        <v>8792.19</v>
      </c>
      <c r="E3168">
        <v>8662.7199999999993</v>
      </c>
      <c r="F3168">
        <v>8669.8700000000008</v>
      </c>
      <c r="G3168">
        <v>117000</v>
      </c>
      <c r="H3168">
        <v>8669.8700000000008</v>
      </c>
      <c r="I3168">
        <f t="shared" si="159"/>
        <v>-1.4289043891513198E-2</v>
      </c>
      <c r="J3168">
        <f t="shared" si="161"/>
        <v>-4</v>
      </c>
      <c r="K3168">
        <f t="shared" si="160"/>
        <v>2</v>
      </c>
    </row>
    <row r="3169" spans="1:11" x14ac:dyDescent="0.25">
      <c r="A3169" s="4" t="str">
        <f t="shared" si="158"/>
        <v>n225</v>
      </c>
      <c r="B3169">
        <v>41109</v>
      </c>
      <c r="C3169">
        <v>8795</v>
      </c>
      <c r="D3169">
        <v>8835.7999999999993</v>
      </c>
      <c r="E3169">
        <v>8771.19</v>
      </c>
      <c r="F3169">
        <v>8795.5499999999993</v>
      </c>
      <c r="G3169">
        <v>113200</v>
      </c>
      <c r="H3169">
        <v>8795.5499999999993</v>
      </c>
      <c r="I3169">
        <f t="shared" si="159"/>
        <v>7.8849604777957438E-3</v>
      </c>
      <c r="J3169">
        <f t="shared" si="161"/>
        <v>2</v>
      </c>
      <c r="K3169">
        <f t="shared" si="160"/>
        <v>-1</v>
      </c>
    </row>
    <row r="3170" spans="1:11" x14ac:dyDescent="0.25">
      <c r="A3170" s="4" t="str">
        <f t="shared" si="158"/>
        <v>n225</v>
      </c>
      <c r="B3170">
        <v>41108</v>
      </c>
      <c r="C3170">
        <v>8796.15</v>
      </c>
      <c r="D3170">
        <v>8802.09</v>
      </c>
      <c r="E3170">
        <v>8715.14</v>
      </c>
      <c r="F3170">
        <v>8726.74</v>
      </c>
      <c r="G3170">
        <v>119000</v>
      </c>
      <c r="H3170">
        <v>8726.74</v>
      </c>
      <c r="I3170">
        <f t="shared" si="159"/>
        <v>-3.2278697886921615E-3</v>
      </c>
      <c r="J3170">
        <f t="shared" si="161"/>
        <v>-1</v>
      </c>
      <c r="K3170">
        <f t="shared" si="160"/>
        <v>1</v>
      </c>
    </row>
    <row r="3171" spans="1:11" x14ac:dyDescent="0.25">
      <c r="A3171" s="4" t="str">
        <f t="shared" si="158"/>
        <v>n225</v>
      </c>
      <c r="B3171">
        <v>41107</v>
      </c>
      <c r="C3171">
        <v>8740.98</v>
      </c>
      <c r="D3171">
        <v>8808.8700000000008</v>
      </c>
      <c r="E3171">
        <v>8711.73</v>
      </c>
      <c r="F3171">
        <v>8755</v>
      </c>
      <c r="G3171">
        <v>112000</v>
      </c>
      <c r="H3171">
        <v>8755</v>
      </c>
      <c r="I3171">
        <f t="shared" si="159"/>
        <v>3.5396120181747648E-3</v>
      </c>
      <c r="J3171">
        <f t="shared" si="161"/>
        <v>1</v>
      </c>
      <c r="K3171">
        <f t="shared" si="160"/>
        <v>0</v>
      </c>
    </row>
    <row r="3172" spans="1:11" x14ac:dyDescent="0.25">
      <c r="A3172" s="4" t="str">
        <f t="shared" si="158"/>
        <v>n225</v>
      </c>
      <c r="B3172">
        <v>41103</v>
      </c>
      <c r="C3172">
        <v>8701.35</v>
      </c>
      <c r="D3172">
        <v>8759.06</v>
      </c>
      <c r="E3172">
        <v>8695.44</v>
      </c>
      <c r="F3172">
        <v>8724.1200000000008</v>
      </c>
      <c r="G3172">
        <v>122800</v>
      </c>
      <c r="H3172">
        <v>8724.1200000000008</v>
      </c>
      <c r="I3172">
        <f t="shared" si="159"/>
        <v>4.7132973471364359E-4</v>
      </c>
      <c r="J3172">
        <f t="shared" si="161"/>
        <v>0</v>
      </c>
      <c r="K3172">
        <f t="shared" si="160"/>
        <v>-4</v>
      </c>
    </row>
    <row r="3173" spans="1:11" x14ac:dyDescent="0.25">
      <c r="A3173" s="4" t="str">
        <f t="shared" si="158"/>
        <v>n225</v>
      </c>
      <c r="B3173">
        <v>41102</v>
      </c>
      <c r="C3173">
        <v>8859.39</v>
      </c>
      <c r="D3173">
        <v>8862.7999999999993</v>
      </c>
      <c r="E3173">
        <v>8709.75</v>
      </c>
      <c r="F3173">
        <v>8720.01</v>
      </c>
      <c r="G3173">
        <v>141800</v>
      </c>
      <c r="H3173">
        <v>8720.01</v>
      </c>
      <c r="I3173">
        <f t="shared" si="159"/>
        <v>-1.4799457688396744E-2</v>
      </c>
      <c r="J3173">
        <f t="shared" si="161"/>
        <v>-4</v>
      </c>
      <c r="K3173">
        <f t="shared" si="160"/>
        <v>0</v>
      </c>
    </row>
    <row r="3174" spans="1:11" x14ac:dyDescent="0.25">
      <c r="A3174" s="4" t="str">
        <f t="shared" si="158"/>
        <v>n225</v>
      </c>
      <c r="B3174">
        <v>41101</v>
      </c>
      <c r="C3174">
        <v>8819.0400000000009</v>
      </c>
      <c r="D3174">
        <v>8851</v>
      </c>
      <c r="E3174">
        <v>8797.73</v>
      </c>
      <c r="F3174">
        <v>8851</v>
      </c>
      <c r="G3174">
        <v>98000</v>
      </c>
      <c r="H3174">
        <v>8851</v>
      </c>
      <c r="I3174">
        <f t="shared" si="159"/>
        <v>-7.5978834306300591E-4</v>
      </c>
      <c r="J3174">
        <f t="shared" si="161"/>
        <v>0</v>
      </c>
      <c r="K3174">
        <f t="shared" si="160"/>
        <v>-1</v>
      </c>
    </row>
    <row r="3175" spans="1:11" x14ac:dyDescent="0.25">
      <c r="A3175" s="4" t="str">
        <f t="shared" si="158"/>
        <v>n225</v>
      </c>
      <c r="B3175">
        <v>41100</v>
      </c>
      <c r="C3175">
        <v>8922.0300000000007</v>
      </c>
      <c r="D3175">
        <v>8966.99</v>
      </c>
      <c r="E3175">
        <v>8855.93</v>
      </c>
      <c r="F3175">
        <v>8857.73</v>
      </c>
      <c r="G3175">
        <v>108400</v>
      </c>
      <c r="H3175">
        <v>8857.73</v>
      </c>
      <c r="I3175">
        <f t="shared" si="159"/>
        <v>-4.4004190232980189E-3</v>
      </c>
      <c r="J3175">
        <f t="shared" si="161"/>
        <v>-1</v>
      </c>
      <c r="K3175">
        <f t="shared" si="160"/>
        <v>-4</v>
      </c>
    </row>
    <row r="3176" spans="1:11" x14ac:dyDescent="0.25">
      <c r="A3176" s="4" t="str">
        <f t="shared" si="158"/>
        <v>n225</v>
      </c>
      <c r="B3176">
        <v>41099</v>
      </c>
      <c r="C3176">
        <v>8922.99</v>
      </c>
      <c r="D3176">
        <v>8954.44</v>
      </c>
      <c r="E3176">
        <v>8892.17</v>
      </c>
      <c r="F3176">
        <v>8896.8799999999992</v>
      </c>
      <c r="G3176">
        <v>92000</v>
      </c>
      <c r="H3176">
        <v>8896.8799999999992</v>
      </c>
      <c r="I3176">
        <f t="shared" si="159"/>
        <v>-1.3731674195604615E-2</v>
      </c>
      <c r="J3176">
        <f t="shared" si="161"/>
        <v>-4</v>
      </c>
      <c r="K3176">
        <f t="shared" si="160"/>
        <v>-2</v>
      </c>
    </row>
    <row r="3177" spans="1:11" x14ac:dyDescent="0.25">
      <c r="A3177" s="4" t="str">
        <f t="shared" si="158"/>
        <v>n225</v>
      </c>
      <c r="B3177">
        <v>41096</v>
      </c>
      <c r="C3177">
        <v>9052.7000000000007</v>
      </c>
      <c r="D3177">
        <v>9082.0400000000009</v>
      </c>
      <c r="E3177">
        <v>8977.35</v>
      </c>
      <c r="F3177">
        <v>9020.75</v>
      </c>
      <c r="G3177">
        <v>108200</v>
      </c>
      <c r="H3177">
        <v>9020.75</v>
      </c>
      <c r="I3177">
        <f t="shared" si="159"/>
        <v>-6.5034472124936293E-3</v>
      </c>
      <c r="J3177">
        <f t="shared" si="161"/>
        <v>-2</v>
      </c>
      <c r="K3177">
        <f t="shared" si="160"/>
        <v>0</v>
      </c>
    </row>
    <row r="3178" spans="1:11" x14ac:dyDescent="0.25">
      <c r="A3178" s="4" t="str">
        <f t="shared" si="158"/>
        <v>n225</v>
      </c>
      <c r="B3178">
        <v>41095</v>
      </c>
      <c r="C3178">
        <v>9078.4599999999991</v>
      </c>
      <c r="D3178">
        <v>9130.5400000000009</v>
      </c>
      <c r="E3178">
        <v>9069.01</v>
      </c>
      <c r="F3178">
        <v>9079.7999999999993</v>
      </c>
      <c r="G3178">
        <v>97000</v>
      </c>
      <c r="H3178">
        <v>9079.7999999999993</v>
      </c>
      <c r="I3178">
        <f t="shared" si="159"/>
        <v>-2.6767953586104287E-3</v>
      </c>
      <c r="J3178">
        <f t="shared" si="161"/>
        <v>0</v>
      </c>
      <c r="K3178">
        <f t="shared" si="160"/>
        <v>1</v>
      </c>
    </row>
    <row r="3179" spans="1:11" x14ac:dyDescent="0.25">
      <c r="A3179" s="4" t="str">
        <f t="shared" si="158"/>
        <v>n225</v>
      </c>
      <c r="B3179">
        <v>41094</v>
      </c>
      <c r="C3179">
        <v>9119.69</v>
      </c>
      <c r="D3179">
        <v>9136.02</v>
      </c>
      <c r="E3179">
        <v>9095.31</v>
      </c>
      <c r="F3179">
        <v>9104.17</v>
      </c>
      <c r="G3179">
        <v>105600</v>
      </c>
      <c r="H3179">
        <v>9104.17</v>
      </c>
      <c r="I3179">
        <f t="shared" si="159"/>
        <v>4.1448879898615676E-3</v>
      </c>
      <c r="J3179">
        <f t="shared" si="161"/>
        <v>1</v>
      </c>
      <c r="K3179">
        <f t="shared" si="160"/>
        <v>2</v>
      </c>
    </row>
    <row r="3180" spans="1:11" x14ac:dyDescent="0.25">
      <c r="A3180" s="4" t="str">
        <f t="shared" si="158"/>
        <v>n225</v>
      </c>
      <c r="B3180">
        <v>41093</v>
      </c>
      <c r="C3180">
        <v>9013.65</v>
      </c>
      <c r="D3180">
        <v>9082.39</v>
      </c>
      <c r="E3180">
        <v>9012.86</v>
      </c>
      <c r="F3180">
        <v>9066.59</v>
      </c>
      <c r="G3180">
        <v>121000</v>
      </c>
      <c r="H3180">
        <v>9066.59</v>
      </c>
      <c r="I3180">
        <f t="shared" si="159"/>
        <v>7.0095118776296594E-3</v>
      </c>
      <c r="J3180">
        <f t="shared" si="161"/>
        <v>2</v>
      </c>
      <c r="K3180">
        <f t="shared" si="160"/>
        <v>0</v>
      </c>
    </row>
    <row r="3181" spans="1:11" x14ac:dyDescent="0.25">
      <c r="A3181" s="4" t="str">
        <f t="shared" si="158"/>
        <v>n225</v>
      </c>
      <c r="B3181">
        <v>41092</v>
      </c>
      <c r="C3181">
        <v>9103.7900000000009</v>
      </c>
      <c r="D3181">
        <v>9103.7900000000009</v>
      </c>
      <c r="E3181">
        <v>9003.48</v>
      </c>
      <c r="F3181">
        <v>9003.48</v>
      </c>
      <c r="G3181">
        <v>99800</v>
      </c>
      <c r="H3181">
        <v>9003.48</v>
      </c>
      <c r="I3181">
        <f t="shared" si="159"/>
        <v>-3.6639065237531465E-4</v>
      </c>
      <c r="J3181">
        <f t="shared" si="161"/>
        <v>0</v>
      </c>
      <c r="K3181">
        <f t="shared" si="160"/>
        <v>4</v>
      </c>
    </row>
    <row r="3182" spans="1:11" x14ac:dyDescent="0.25">
      <c r="A3182" s="4" t="str">
        <f t="shared" si="158"/>
        <v>n225</v>
      </c>
      <c r="B3182">
        <v>41089</v>
      </c>
      <c r="C3182">
        <v>8811.4599999999991</v>
      </c>
      <c r="D3182">
        <v>9044.0400000000009</v>
      </c>
      <c r="E3182">
        <v>8803.33</v>
      </c>
      <c r="F3182">
        <v>9006.7800000000007</v>
      </c>
      <c r="G3182">
        <v>143800</v>
      </c>
      <c r="H3182">
        <v>9006.7800000000007</v>
      </c>
      <c r="I3182">
        <f t="shared" si="159"/>
        <v>1.4950231628861888E-2</v>
      </c>
      <c r="J3182">
        <f t="shared" si="161"/>
        <v>4</v>
      </c>
      <c r="K3182">
        <f t="shared" si="160"/>
        <v>5</v>
      </c>
    </row>
    <row r="3183" spans="1:11" x14ac:dyDescent="0.25">
      <c r="A3183" s="4" t="str">
        <f t="shared" si="158"/>
        <v>n225</v>
      </c>
      <c r="B3183">
        <v>41088</v>
      </c>
      <c r="C3183">
        <v>8816.07</v>
      </c>
      <c r="D3183">
        <v>8881.44</v>
      </c>
      <c r="E3183">
        <v>8805.65</v>
      </c>
      <c r="F3183">
        <v>8874.11</v>
      </c>
      <c r="G3183">
        <v>118600</v>
      </c>
      <c r="H3183">
        <v>8874.11</v>
      </c>
      <c r="I3183">
        <f t="shared" si="159"/>
        <v>1.645039396414183E-2</v>
      </c>
      <c r="J3183">
        <f t="shared" si="161"/>
        <v>5</v>
      </c>
      <c r="K3183">
        <f t="shared" si="160"/>
        <v>2</v>
      </c>
    </row>
    <row r="3184" spans="1:11" x14ac:dyDescent="0.25">
      <c r="A3184" s="4" t="str">
        <f t="shared" si="158"/>
        <v>n225</v>
      </c>
      <c r="B3184">
        <v>41087</v>
      </c>
      <c r="C3184">
        <v>8677.76</v>
      </c>
      <c r="D3184">
        <v>8730.49</v>
      </c>
      <c r="E3184">
        <v>8641.52</v>
      </c>
      <c r="F3184">
        <v>8730.49</v>
      </c>
      <c r="G3184">
        <v>106000</v>
      </c>
      <c r="H3184">
        <v>8730.49</v>
      </c>
      <c r="I3184">
        <f t="shared" si="159"/>
        <v>7.6754474555025265E-3</v>
      </c>
      <c r="J3184">
        <f t="shared" si="161"/>
        <v>2</v>
      </c>
      <c r="K3184">
        <f t="shared" si="160"/>
        <v>-2</v>
      </c>
    </row>
    <row r="3185" spans="1:11" x14ac:dyDescent="0.25">
      <c r="A3185" s="4" t="str">
        <f t="shared" si="158"/>
        <v>n225</v>
      </c>
      <c r="B3185">
        <v>41086</v>
      </c>
      <c r="C3185">
        <v>8671.61</v>
      </c>
      <c r="D3185">
        <v>8712.68</v>
      </c>
      <c r="E3185">
        <v>8619.36</v>
      </c>
      <c r="F3185">
        <v>8663.99</v>
      </c>
      <c r="G3185">
        <v>127600</v>
      </c>
      <c r="H3185">
        <v>8663.99</v>
      </c>
      <c r="I3185">
        <f t="shared" si="159"/>
        <v>-8.086213252551433E-3</v>
      </c>
      <c r="J3185">
        <f t="shared" si="161"/>
        <v>-2</v>
      </c>
      <c r="K3185">
        <f t="shared" si="160"/>
        <v>-2</v>
      </c>
    </row>
    <row r="3186" spans="1:11" x14ac:dyDescent="0.25">
      <c r="A3186" s="4" t="str">
        <f t="shared" si="158"/>
        <v>n225</v>
      </c>
      <c r="B3186">
        <v>41085</v>
      </c>
      <c r="C3186">
        <v>8837.83</v>
      </c>
      <c r="D3186">
        <v>8837.83</v>
      </c>
      <c r="E3186">
        <v>8726.4</v>
      </c>
      <c r="F3186">
        <v>8734.6200000000008</v>
      </c>
      <c r="G3186">
        <v>92800</v>
      </c>
      <c r="H3186">
        <v>8734.6200000000008</v>
      </c>
      <c r="I3186">
        <f t="shared" si="159"/>
        <v>-7.2434035927190221E-3</v>
      </c>
      <c r="J3186">
        <f t="shared" si="161"/>
        <v>-2</v>
      </c>
      <c r="K3186">
        <f t="shared" si="160"/>
        <v>0</v>
      </c>
    </row>
    <row r="3187" spans="1:11" x14ac:dyDescent="0.25">
      <c r="A3187" s="4" t="str">
        <f t="shared" si="158"/>
        <v>n225</v>
      </c>
      <c r="B3187">
        <v>41082</v>
      </c>
      <c r="C3187">
        <v>8733.5</v>
      </c>
      <c r="D3187">
        <v>8830.34</v>
      </c>
      <c r="E3187">
        <v>8731.7900000000009</v>
      </c>
      <c r="F3187">
        <v>8798.35</v>
      </c>
      <c r="G3187">
        <v>113200</v>
      </c>
      <c r="H3187">
        <v>8798.35</v>
      </c>
      <c r="I3187">
        <f t="shared" si="159"/>
        <v>-2.9147547560252063E-3</v>
      </c>
      <c r="J3187">
        <f t="shared" si="161"/>
        <v>0</v>
      </c>
      <c r="K3187">
        <f t="shared" si="160"/>
        <v>2</v>
      </c>
    </row>
    <row r="3188" spans="1:11" x14ac:dyDescent="0.25">
      <c r="A3188" s="4" t="str">
        <f t="shared" si="158"/>
        <v>n225</v>
      </c>
      <c r="B3188">
        <v>41081</v>
      </c>
      <c r="C3188">
        <v>8794.0300000000007</v>
      </c>
      <c r="D3188">
        <v>8859.0400000000009</v>
      </c>
      <c r="E3188">
        <v>8790.86</v>
      </c>
      <c r="F3188">
        <v>8824.07</v>
      </c>
      <c r="G3188">
        <v>132600</v>
      </c>
      <c r="H3188">
        <v>8824.07</v>
      </c>
      <c r="I3188">
        <f t="shared" si="159"/>
        <v>8.1989783268645589E-3</v>
      </c>
      <c r="J3188">
        <f t="shared" si="161"/>
        <v>2</v>
      </c>
      <c r="K3188">
        <f t="shared" si="160"/>
        <v>3</v>
      </c>
    </row>
    <row r="3189" spans="1:11" x14ac:dyDescent="0.25">
      <c r="A3189" s="4" t="str">
        <f t="shared" si="158"/>
        <v>n225</v>
      </c>
      <c r="B3189">
        <v>41080</v>
      </c>
      <c r="C3189">
        <v>8739.1</v>
      </c>
      <c r="D3189">
        <v>8770.41</v>
      </c>
      <c r="E3189">
        <v>8711.2199999999993</v>
      </c>
      <c r="F3189">
        <v>8752.31</v>
      </c>
      <c r="G3189">
        <v>114200</v>
      </c>
      <c r="H3189">
        <v>8752.31</v>
      </c>
      <c r="I3189">
        <f t="shared" si="159"/>
        <v>1.1141572135440869E-2</v>
      </c>
      <c r="J3189">
        <f t="shared" si="161"/>
        <v>3</v>
      </c>
      <c r="K3189">
        <f t="shared" si="160"/>
        <v>-2</v>
      </c>
    </row>
    <row r="3190" spans="1:11" x14ac:dyDescent="0.25">
      <c r="A3190" s="4" t="str">
        <f t="shared" si="158"/>
        <v>n225</v>
      </c>
      <c r="B3190">
        <v>41079</v>
      </c>
      <c r="C3190">
        <v>8692.82</v>
      </c>
      <c r="D3190">
        <v>8712.86</v>
      </c>
      <c r="E3190">
        <v>8630.66</v>
      </c>
      <c r="F3190">
        <v>8655.8700000000008</v>
      </c>
      <c r="G3190">
        <v>99200</v>
      </c>
      <c r="H3190">
        <v>8655.8700000000008</v>
      </c>
      <c r="I3190">
        <f t="shared" si="159"/>
        <v>-7.4704564374350468E-3</v>
      </c>
      <c r="J3190">
        <f t="shared" si="161"/>
        <v>-2</v>
      </c>
      <c r="K3190">
        <f t="shared" si="160"/>
        <v>5</v>
      </c>
    </row>
    <row r="3191" spans="1:11" x14ac:dyDescent="0.25">
      <c r="A3191" s="4" t="str">
        <f t="shared" si="158"/>
        <v>n225</v>
      </c>
      <c r="B3191">
        <v>41078</v>
      </c>
      <c r="C3191">
        <v>8723.5499999999993</v>
      </c>
      <c r="D3191">
        <v>8766.56</v>
      </c>
      <c r="E3191">
        <v>8711.49</v>
      </c>
      <c r="F3191">
        <v>8721.02</v>
      </c>
      <c r="G3191">
        <v>109800</v>
      </c>
      <c r="H3191">
        <v>8721.02</v>
      </c>
      <c r="I3191">
        <f t="shared" si="159"/>
        <v>1.770268819462939E-2</v>
      </c>
      <c r="J3191">
        <f t="shared" si="161"/>
        <v>5</v>
      </c>
      <c r="K3191">
        <f t="shared" si="160"/>
        <v>0</v>
      </c>
    </row>
    <row r="3192" spans="1:11" x14ac:dyDescent="0.25">
      <c r="A3192" s="4" t="str">
        <f t="shared" si="158"/>
        <v>n225</v>
      </c>
      <c r="B3192">
        <v>41075</v>
      </c>
      <c r="C3192">
        <v>8608.43</v>
      </c>
      <c r="D3192">
        <v>8625.19</v>
      </c>
      <c r="E3192">
        <v>8552.75</v>
      </c>
      <c r="F3192">
        <v>8569.32</v>
      </c>
      <c r="G3192">
        <v>106600</v>
      </c>
      <c r="H3192">
        <v>8569.32</v>
      </c>
      <c r="I3192">
        <f t="shared" si="159"/>
        <v>5.0181528762793803E-5</v>
      </c>
      <c r="J3192">
        <f t="shared" si="161"/>
        <v>0</v>
      </c>
      <c r="K3192">
        <f t="shared" si="160"/>
        <v>0</v>
      </c>
    </row>
    <row r="3193" spans="1:11" x14ac:dyDescent="0.25">
      <c r="A3193" s="4" t="str">
        <f t="shared" si="158"/>
        <v>n225</v>
      </c>
      <c r="B3193">
        <v>41074</v>
      </c>
      <c r="C3193">
        <v>8531.4</v>
      </c>
      <c r="D3193">
        <v>8592.17</v>
      </c>
      <c r="E3193">
        <v>8520.99</v>
      </c>
      <c r="F3193">
        <v>8568.89</v>
      </c>
      <c r="G3193">
        <v>101600</v>
      </c>
      <c r="H3193">
        <v>8568.89</v>
      </c>
      <c r="I3193">
        <f t="shared" si="159"/>
        <v>-2.206608413757194E-3</v>
      </c>
      <c r="J3193">
        <f t="shared" si="161"/>
        <v>0</v>
      </c>
      <c r="K3193">
        <f t="shared" si="160"/>
        <v>1</v>
      </c>
    </row>
    <row r="3194" spans="1:11" x14ac:dyDescent="0.25">
      <c r="A3194" s="4" t="str">
        <f t="shared" si="158"/>
        <v>n225</v>
      </c>
      <c r="B3194">
        <v>41073</v>
      </c>
      <c r="C3194">
        <v>8557.57</v>
      </c>
      <c r="D3194">
        <v>8615.89</v>
      </c>
      <c r="E3194">
        <v>8554.14</v>
      </c>
      <c r="F3194">
        <v>8587.84</v>
      </c>
      <c r="G3194">
        <v>101600</v>
      </c>
      <c r="H3194">
        <v>8587.84</v>
      </c>
      <c r="I3194">
        <f t="shared" si="159"/>
        <v>5.9882484139108794E-3</v>
      </c>
      <c r="J3194">
        <f t="shared" si="161"/>
        <v>1</v>
      </c>
      <c r="K3194">
        <f t="shared" si="160"/>
        <v>-3</v>
      </c>
    </row>
    <row r="3195" spans="1:11" x14ac:dyDescent="0.25">
      <c r="A3195" s="4" t="str">
        <f t="shared" si="158"/>
        <v>n225</v>
      </c>
      <c r="B3195">
        <v>41072</v>
      </c>
      <c r="C3195">
        <v>8478.7800000000007</v>
      </c>
      <c r="D3195">
        <v>8575.8700000000008</v>
      </c>
      <c r="E3195">
        <v>8452.5</v>
      </c>
      <c r="F3195">
        <v>8536.7199999999993</v>
      </c>
      <c r="G3195">
        <v>113200</v>
      </c>
      <c r="H3195">
        <v>8536.7199999999993</v>
      </c>
      <c r="I3195">
        <f t="shared" si="159"/>
        <v>-1.0223886653758285E-2</v>
      </c>
      <c r="J3195">
        <f t="shared" si="161"/>
        <v>-3</v>
      </c>
      <c r="K3195">
        <f t="shared" si="160"/>
        <v>6</v>
      </c>
    </row>
    <row r="3196" spans="1:11" x14ac:dyDescent="0.25">
      <c r="A3196" s="4" t="str">
        <f t="shared" si="158"/>
        <v>n225</v>
      </c>
      <c r="B3196">
        <v>41071</v>
      </c>
      <c r="C3196">
        <v>8612.14</v>
      </c>
      <c r="D3196">
        <v>8665.7999999999993</v>
      </c>
      <c r="E3196">
        <v>8594.58</v>
      </c>
      <c r="F3196">
        <v>8624.9</v>
      </c>
      <c r="G3196">
        <v>108800</v>
      </c>
      <c r="H3196">
        <v>8624.9</v>
      </c>
      <c r="I3196">
        <f t="shared" si="159"/>
        <v>1.9580908968396704E-2</v>
      </c>
      <c r="J3196">
        <f t="shared" si="161"/>
        <v>6</v>
      </c>
      <c r="K3196">
        <f t="shared" si="160"/>
        <v>-6</v>
      </c>
    </row>
    <row r="3197" spans="1:11" x14ac:dyDescent="0.25">
      <c r="A3197" s="4" t="str">
        <f t="shared" si="158"/>
        <v>n225</v>
      </c>
      <c r="B3197">
        <v>41068</v>
      </c>
      <c r="C3197">
        <v>8609.7800000000007</v>
      </c>
      <c r="D3197">
        <v>8611.93</v>
      </c>
      <c r="E3197">
        <v>8427.2000000000007</v>
      </c>
      <c r="F3197">
        <v>8459.26</v>
      </c>
      <c r="G3197">
        <v>182800</v>
      </c>
      <c r="H3197">
        <v>8459.26</v>
      </c>
      <c r="I3197">
        <f t="shared" si="159"/>
        <v>-2.0887250975725968E-2</v>
      </c>
      <c r="J3197">
        <f t="shared" si="161"/>
        <v>-6</v>
      </c>
      <c r="K3197">
        <f t="shared" si="160"/>
        <v>4</v>
      </c>
    </row>
    <row r="3198" spans="1:11" x14ac:dyDescent="0.25">
      <c r="A3198" s="4" t="str">
        <f t="shared" si="158"/>
        <v>n225</v>
      </c>
      <c r="B3198">
        <v>41067</v>
      </c>
      <c r="C3198">
        <v>8639.25</v>
      </c>
      <c r="D3198">
        <v>8647.7900000000009</v>
      </c>
      <c r="E3198">
        <v>8599.64</v>
      </c>
      <c r="F3198">
        <v>8639.7199999999993</v>
      </c>
      <c r="G3198">
        <v>127400</v>
      </c>
      <c r="H3198">
        <v>8639.7199999999993</v>
      </c>
      <c r="I3198">
        <f t="shared" si="159"/>
        <v>1.2443853833056018E-2</v>
      </c>
      <c r="J3198">
        <f t="shared" si="161"/>
        <v>4</v>
      </c>
      <c r="K3198">
        <f t="shared" si="160"/>
        <v>5</v>
      </c>
    </row>
    <row r="3199" spans="1:11" x14ac:dyDescent="0.25">
      <c r="A3199" s="4" t="str">
        <f t="shared" ref="A3199:A3262" si="162">A3198</f>
        <v>n225</v>
      </c>
      <c r="B3199">
        <v>41066</v>
      </c>
      <c r="C3199">
        <v>8428.36</v>
      </c>
      <c r="D3199">
        <v>8549</v>
      </c>
      <c r="E3199">
        <v>8412.5499999999993</v>
      </c>
      <c r="F3199">
        <v>8533.5300000000007</v>
      </c>
      <c r="G3199">
        <v>160200</v>
      </c>
      <c r="H3199">
        <v>8533.5300000000007</v>
      </c>
      <c r="I3199">
        <f t="shared" si="159"/>
        <v>1.8078024337866871E-2</v>
      </c>
      <c r="J3199">
        <f t="shared" si="161"/>
        <v>5</v>
      </c>
      <c r="K3199">
        <f t="shared" si="160"/>
        <v>3</v>
      </c>
    </row>
    <row r="3200" spans="1:11" x14ac:dyDescent="0.25">
      <c r="A3200" s="4" t="str">
        <f t="shared" si="162"/>
        <v>n225</v>
      </c>
      <c r="B3200">
        <v>41065</v>
      </c>
      <c r="C3200">
        <v>8331.02</v>
      </c>
      <c r="D3200">
        <v>8388.14</v>
      </c>
      <c r="E3200">
        <v>8306.93</v>
      </c>
      <c r="F3200">
        <v>8382</v>
      </c>
      <c r="G3200">
        <v>137000</v>
      </c>
      <c r="H3200">
        <v>8382</v>
      </c>
      <c r="I3200">
        <f t="shared" si="159"/>
        <v>1.0411505816918076E-2</v>
      </c>
      <c r="J3200">
        <f t="shared" si="161"/>
        <v>3</v>
      </c>
      <c r="K3200">
        <f t="shared" si="160"/>
        <v>-5</v>
      </c>
    </row>
    <row r="3201" spans="1:11" x14ac:dyDescent="0.25">
      <c r="A3201" s="4" t="str">
        <f t="shared" si="162"/>
        <v>n225</v>
      </c>
      <c r="B3201">
        <v>41064</v>
      </c>
      <c r="C3201">
        <v>8278.65</v>
      </c>
      <c r="D3201">
        <v>8303.35</v>
      </c>
      <c r="E3201">
        <v>8238.9599999999991</v>
      </c>
      <c r="F3201">
        <v>8295.6299999999992</v>
      </c>
      <c r="G3201">
        <v>126800</v>
      </c>
      <c r="H3201">
        <v>8295.6299999999992</v>
      </c>
      <c r="I3201">
        <f t="shared" si="159"/>
        <v>-1.7134563549658033E-2</v>
      </c>
      <c r="J3201">
        <f t="shared" si="161"/>
        <v>-5</v>
      </c>
      <c r="K3201">
        <f t="shared" si="160"/>
        <v>-3</v>
      </c>
    </row>
    <row r="3202" spans="1:11" x14ac:dyDescent="0.25">
      <c r="A3202" s="4" t="str">
        <f t="shared" si="162"/>
        <v>n225</v>
      </c>
      <c r="B3202">
        <v>41061</v>
      </c>
      <c r="C3202">
        <v>8465.4699999999993</v>
      </c>
      <c r="D3202">
        <v>8487.44</v>
      </c>
      <c r="E3202">
        <v>8422.5</v>
      </c>
      <c r="F3202">
        <v>8440.25</v>
      </c>
      <c r="G3202">
        <v>125200</v>
      </c>
      <c r="H3202">
        <v>8440.25</v>
      </c>
      <c r="I3202">
        <f t="shared" ref="I3202:I3265" si="163">(H3202/H3203)-1</f>
        <v>-1.199616516031754E-2</v>
      </c>
      <c r="J3202">
        <f t="shared" si="161"/>
        <v>-3</v>
      </c>
      <c r="K3202">
        <f t="shared" si="160"/>
        <v>-3</v>
      </c>
    </row>
    <row r="3203" spans="1:11" x14ac:dyDescent="0.25">
      <c r="A3203" s="4" t="str">
        <f t="shared" si="162"/>
        <v>n225</v>
      </c>
      <c r="B3203">
        <v>41060</v>
      </c>
      <c r="C3203">
        <v>8499.68</v>
      </c>
      <c r="D3203">
        <v>8542.73</v>
      </c>
      <c r="E3203">
        <v>8455.1299999999992</v>
      </c>
      <c r="F3203">
        <v>8542.73</v>
      </c>
      <c r="G3203">
        <v>162800</v>
      </c>
      <c r="H3203">
        <v>8542.73</v>
      </c>
      <c r="I3203">
        <f t="shared" si="163"/>
        <v>-1.047816623982567E-2</v>
      </c>
      <c r="J3203">
        <f t="shared" si="161"/>
        <v>-3</v>
      </c>
      <c r="K3203">
        <f t="shared" ref="K3203:K3266" si="164">J3204</f>
        <v>0</v>
      </c>
    </row>
    <row r="3204" spans="1:11" x14ac:dyDescent="0.25">
      <c r="A3204" s="4" t="str">
        <f t="shared" si="162"/>
        <v>n225</v>
      </c>
      <c r="B3204">
        <v>41059</v>
      </c>
      <c r="C3204">
        <v>8637.9500000000007</v>
      </c>
      <c r="D3204">
        <v>8656.7099999999991</v>
      </c>
      <c r="E3204">
        <v>8568.9699999999993</v>
      </c>
      <c r="F3204">
        <v>8633.19</v>
      </c>
      <c r="G3204">
        <v>119000</v>
      </c>
      <c r="H3204">
        <v>8633.19</v>
      </c>
      <c r="I3204">
        <f t="shared" si="163"/>
        <v>-2.7595909937299101E-3</v>
      </c>
      <c r="J3204">
        <f t="shared" si="161"/>
        <v>0</v>
      </c>
      <c r="K3204">
        <f t="shared" si="164"/>
        <v>2</v>
      </c>
    </row>
    <row r="3205" spans="1:11" x14ac:dyDescent="0.25">
      <c r="A3205" s="4" t="str">
        <f t="shared" si="162"/>
        <v>n225</v>
      </c>
      <c r="B3205">
        <v>41058</v>
      </c>
      <c r="C3205">
        <v>8565.56</v>
      </c>
      <c r="D3205">
        <v>8657.08</v>
      </c>
      <c r="E3205">
        <v>8517.18</v>
      </c>
      <c r="F3205">
        <v>8657.08</v>
      </c>
      <c r="G3205">
        <v>129600</v>
      </c>
      <c r="H3205">
        <v>8657.08</v>
      </c>
      <c r="I3205">
        <f t="shared" si="163"/>
        <v>7.4396466953330354E-3</v>
      </c>
      <c r="J3205">
        <f t="shared" si="161"/>
        <v>2</v>
      </c>
      <c r="K3205">
        <f t="shared" si="164"/>
        <v>0</v>
      </c>
    </row>
    <row r="3206" spans="1:11" x14ac:dyDescent="0.25">
      <c r="A3206" s="4" t="str">
        <f t="shared" si="162"/>
        <v>n225</v>
      </c>
      <c r="B3206">
        <v>41057</v>
      </c>
      <c r="C3206">
        <v>8604.99</v>
      </c>
      <c r="D3206">
        <v>8624.51</v>
      </c>
      <c r="E3206">
        <v>8568.8700000000008</v>
      </c>
      <c r="F3206">
        <v>8593.15</v>
      </c>
      <c r="G3206">
        <v>97000</v>
      </c>
      <c r="H3206">
        <v>8593.15</v>
      </c>
      <c r="I3206">
        <f t="shared" si="163"/>
        <v>1.487111891184556E-3</v>
      </c>
      <c r="J3206">
        <f t="shared" si="161"/>
        <v>0</v>
      </c>
      <c r="K3206">
        <f t="shared" si="164"/>
        <v>0</v>
      </c>
    </row>
    <row r="3207" spans="1:11" x14ac:dyDescent="0.25">
      <c r="A3207" s="4" t="str">
        <f t="shared" si="162"/>
        <v>n225</v>
      </c>
      <c r="B3207">
        <v>41054</v>
      </c>
      <c r="C3207">
        <v>8616.85</v>
      </c>
      <c r="D3207">
        <v>8616.85</v>
      </c>
      <c r="E3207">
        <v>8550.93</v>
      </c>
      <c r="F3207">
        <v>8580.39</v>
      </c>
      <c r="G3207">
        <v>113600</v>
      </c>
      <c r="H3207">
        <v>8580.39</v>
      </c>
      <c r="I3207">
        <f t="shared" si="163"/>
        <v>1.9863651969198592E-3</v>
      </c>
      <c r="J3207">
        <f t="shared" si="161"/>
        <v>0</v>
      </c>
      <c r="K3207">
        <f t="shared" si="164"/>
        <v>0</v>
      </c>
    </row>
    <row r="3208" spans="1:11" x14ac:dyDescent="0.25">
      <c r="A3208" s="4" t="str">
        <f t="shared" si="162"/>
        <v>n225</v>
      </c>
      <c r="B3208">
        <v>41053</v>
      </c>
      <c r="C3208">
        <v>8537.99</v>
      </c>
      <c r="D3208">
        <v>8597.85</v>
      </c>
      <c r="E3208">
        <v>8496.61</v>
      </c>
      <c r="F3208">
        <v>8563.3799999999992</v>
      </c>
      <c r="G3208">
        <v>134200</v>
      </c>
      <c r="H3208">
        <v>8563.3799999999992</v>
      </c>
      <c r="I3208">
        <f t="shared" si="163"/>
        <v>7.923708014865305E-4</v>
      </c>
      <c r="J3208">
        <f t="shared" si="161"/>
        <v>0</v>
      </c>
      <c r="K3208">
        <f t="shared" si="164"/>
        <v>-6</v>
      </c>
    </row>
    <row r="3209" spans="1:11" x14ac:dyDescent="0.25">
      <c r="A3209" s="4" t="str">
        <f t="shared" si="162"/>
        <v>n225</v>
      </c>
      <c r="B3209">
        <v>41052</v>
      </c>
      <c r="C3209">
        <v>8715.14</v>
      </c>
      <c r="D3209">
        <v>8715.14</v>
      </c>
      <c r="E3209">
        <v>8538.69</v>
      </c>
      <c r="F3209">
        <v>8556.6</v>
      </c>
      <c r="G3209">
        <v>142800</v>
      </c>
      <c r="H3209">
        <v>8556.6</v>
      </c>
      <c r="I3209">
        <f t="shared" si="163"/>
        <v>-1.97828231161985E-2</v>
      </c>
      <c r="J3209">
        <f t="shared" si="161"/>
        <v>-6</v>
      </c>
      <c r="K3209">
        <f t="shared" si="164"/>
        <v>3</v>
      </c>
    </row>
    <row r="3210" spans="1:11" x14ac:dyDescent="0.25">
      <c r="A3210" s="4" t="str">
        <f t="shared" si="162"/>
        <v>n225</v>
      </c>
      <c r="B3210">
        <v>41051</v>
      </c>
      <c r="C3210">
        <v>8721.59</v>
      </c>
      <c r="D3210">
        <v>8740.48</v>
      </c>
      <c r="E3210">
        <v>8690.4699999999993</v>
      </c>
      <c r="F3210">
        <v>8729.2900000000009</v>
      </c>
      <c r="G3210">
        <v>111000</v>
      </c>
      <c r="H3210">
        <v>8729.2900000000009</v>
      </c>
      <c r="I3210">
        <f t="shared" si="163"/>
        <v>1.1049480593336325E-2</v>
      </c>
      <c r="J3210">
        <f t="shared" si="161"/>
        <v>3</v>
      </c>
      <c r="K3210">
        <f t="shared" si="164"/>
        <v>0</v>
      </c>
    </row>
    <row r="3211" spans="1:11" x14ac:dyDescent="0.25">
      <c r="A3211" s="4" t="str">
        <f t="shared" si="162"/>
        <v>n225</v>
      </c>
      <c r="B3211">
        <v>41050</v>
      </c>
      <c r="C3211">
        <v>8617.92</v>
      </c>
      <c r="D3211">
        <v>8676.2000000000007</v>
      </c>
      <c r="E3211">
        <v>8608.6200000000008</v>
      </c>
      <c r="F3211">
        <v>8633.89</v>
      </c>
      <c r="G3211">
        <v>110800</v>
      </c>
      <c r="H3211">
        <v>8633.89</v>
      </c>
      <c r="I3211">
        <f t="shared" si="163"/>
        <v>2.6221329855735664E-3</v>
      </c>
      <c r="J3211">
        <f t="shared" si="161"/>
        <v>0</v>
      </c>
      <c r="K3211">
        <f t="shared" si="164"/>
        <v>-9</v>
      </c>
    </row>
    <row r="3212" spans="1:11" x14ac:dyDescent="0.25">
      <c r="A3212" s="4" t="str">
        <f t="shared" si="162"/>
        <v>n225</v>
      </c>
      <c r="B3212">
        <v>41047</v>
      </c>
      <c r="C3212">
        <v>8727.58</v>
      </c>
      <c r="D3212">
        <v>8735.5400000000009</v>
      </c>
      <c r="E3212">
        <v>8588.16</v>
      </c>
      <c r="F3212">
        <v>8611.31</v>
      </c>
      <c r="G3212">
        <v>155000</v>
      </c>
      <c r="H3212">
        <v>8611.31</v>
      </c>
      <c r="I3212">
        <f t="shared" si="163"/>
        <v>-2.9885350117556442E-2</v>
      </c>
      <c r="J3212">
        <f t="shared" si="161"/>
        <v>-9</v>
      </c>
      <c r="K3212">
        <f t="shared" si="164"/>
        <v>2</v>
      </c>
    </row>
    <row r="3213" spans="1:11" x14ac:dyDescent="0.25">
      <c r="A3213" s="4" t="str">
        <f t="shared" si="162"/>
        <v>n225</v>
      </c>
      <c r="B3213">
        <v>41046</v>
      </c>
      <c r="C3213">
        <v>8789.4699999999993</v>
      </c>
      <c r="D3213">
        <v>8885.08</v>
      </c>
      <c r="E3213">
        <v>8765.7099999999991</v>
      </c>
      <c r="F3213">
        <v>8876.59</v>
      </c>
      <c r="G3213">
        <v>160200</v>
      </c>
      <c r="H3213">
        <v>8876.59</v>
      </c>
      <c r="I3213">
        <f t="shared" si="163"/>
        <v>8.5693152160450925E-3</v>
      </c>
      <c r="J3213">
        <f t="shared" si="161"/>
        <v>2</v>
      </c>
      <c r="K3213">
        <f t="shared" si="164"/>
        <v>-3</v>
      </c>
    </row>
    <row r="3214" spans="1:11" x14ac:dyDescent="0.25">
      <c r="A3214" s="4" t="str">
        <f t="shared" si="162"/>
        <v>n225</v>
      </c>
      <c r="B3214">
        <v>41045</v>
      </c>
      <c r="C3214">
        <v>8865.7800000000007</v>
      </c>
      <c r="D3214">
        <v>8883.73</v>
      </c>
      <c r="E3214">
        <v>8756.07</v>
      </c>
      <c r="F3214">
        <v>8801.17</v>
      </c>
      <c r="G3214">
        <v>145400</v>
      </c>
      <c r="H3214">
        <v>8801.17</v>
      </c>
      <c r="I3214">
        <f t="shared" si="163"/>
        <v>-1.1186710318467852E-2</v>
      </c>
      <c r="J3214">
        <f t="shared" si="161"/>
        <v>-3</v>
      </c>
      <c r="K3214">
        <f t="shared" si="164"/>
        <v>-2</v>
      </c>
    </row>
    <row r="3215" spans="1:11" x14ac:dyDescent="0.25">
      <c r="A3215" s="4" t="str">
        <f t="shared" si="162"/>
        <v>n225</v>
      </c>
      <c r="B3215">
        <v>41044</v>
      </c>
      <c r="C3215">
        <v>8910.85</v>
      </c>
      <c r="D3215">
        <v>8930.7800000000007</v>
      </c>
      <c r="E3215">
        <v>8838.7800000000007</v>
      </c>
      <c r="F3215">
        <v>8900.74</v>
      </c>
      <c r="G3215">
        <v>145000</v>
      </c>
      <c r="H3215">
        <v>8900.74</v>
      </c>
      <c r="I3215">
        <f t="shared" si="163"/>
        <v>-8.1458996371676085E-3</v>
      </c>
      <c r="J3215">
        <f t="shared" si="161"/>
        <v>-2</v>
      </c>
      <c r="K3215">
        <f t="shared" si="164"/>
        <v>0</v>
      </c>
    </row>
    <row r="3216" spans="1:11" x14ac:dyDescent="0.25">
      <c r="A3216" s="4" t="str">
        <f t="shared" si="162"/>
        <v>n225</v>
      </c>
      <c r="B3216">
        <v>41043</v>
      </c>
      <c r="C3216">
        <v>8986.2199999999993</v>
      </c>
      <c r="D3216">
        <v>9031.09</v>
      </c>
      <c r="E3216">
        <v>8947.82</v>
      </c>
      <c r="F3216">
        <v>8973.84</v>
      </c>
      <c r="G3216">
        <v>112800</v>
      </c>
      <c r="H3216">
        <v>8973.84</v>
      </c>
      <c r="I3216">
        <f t="shared" si="163"/>
        <v>2.2930067204196547E-3</v>
      </c>
      <c r="J3216">
        <f t="shared" si="161"/>
        <v>0</v>
      </c>
      <c r="K3216">
        <f t="shared" si="164"/>
        <v>-2</v>
      </c>
    </row>
    <row r="3217" spans="1:11" x14ac:dyDescent="0.25">
      <c r="A3217" s="4" t="str">
        <f t="shared" si="162"/>
        <v>n225</v>
      </c>
      <c r="B3217">
        <v>41040</v>
      </c>
      <c r="C3217">
        <v>9019.4</v>
      </c>
      <c r="D3217">
        <v>9050.61</v>
      </c>
      <c r="E3217">
        <v>8944.6299999999992</v>
      </c>
      <c r="F3217">
        <v>8953.31</v>
      </c>
      <c r="G3217">
        <v>143400</v>
      </c>
      <c r="H3217">
        <v>8953.31</v>
      </c>
      <c r="I3217">
        <f t="shared" si="163"/>
        <v>-6.2532950780551655E-3</v>
      </c>
      <c r="J3217">
        <f t="shared" si="161"/>
        <v>-2</v>
      </c>
      <c r="K3217">
        <f t="shared" si="164"/>
        <v>-1</v>
      </c>
    </row>
    <row r="3218" spans="1:11" x14ac:dyDescent="0.25">
      <c r="A3218" s="4" t="str">
        <f t="shared" si="162"/>
        <v>n225</v>
      </c>
      <c r="B3218">
        <v>41039</v>
      </c>
      <c r="C3218">
        <v>9013.26</v>
      </c>
      <c r="D3218">
        <v>9075.6299999999992</v>
      </c>
      <c r="E3218">
        <v>8985.9</v>
      </c>
      <c r="F3218">
        <v>9009.65</v>
      </c>
      <c r="G3218">
        <v>141600</v>
      </c>
      <c r="H3218">
        <v>9009.65</v>
      </c>
      <c r="I3218">
        <f t="shared" si="163"/>
        <v>-3.914844124859318E-3</v>
      </c>
      <c r="J3218">
        <f t="shared" si="161"/>
        <v>-1</v>
      </c>
      <c r="K3218">
        <f t="shared" si="164"/>
        <v>-4</v>
      </c>
    </row>
    <row r="3219" spans="1:11" x14ac:dyDescent="0.25">
      <c r="A3219" s="4" t="str">
        <f t="shared" si="162"/>
        <v>n225</v>
      </c>
      <c r="B3219">
        <v>41038</v>
      </c>
      <c r="C3219">
        <v>9112.7199999999993</v>
      </c>
      <c r="D3219">
        <v>9115.94</v>
      </c>
      <c r="E3219">
        <v>9021.2000000000007</v>
      </c>
      <c r="F3219">
        <v>9045.06</v>
      </c>
      <c r="G3219">
        <v>131600</v>
      </c>
      <c r="H3219">
        <v>9045.06</v>
      </c>
      <c r="I3219">
        <f t="shared" si="163"/>
        <v>-1.4876411102579645E-2</v>
      </c>
      <c r="J3219">
        <f t="shared" si="161"/>
        <v>-4</v>
      </c>
      <c r="K3219">
        <f t="shared" si="164"/>
        <v>2</v>
      </c>
    </row>
    <row r="3220" spans="1:11" x14ac:dyDescent="0.25">
      <c r="A3220" s="4" t="str">
        <f t="shared" si="162"/>
        <v>n225</v>
      </c>
      <c r="B3220">
        <v>41037</v>
      </c>
      <c r="C3220">
        <v>9190.5</v>
      </c>
      <c r="D3220">
        <v>9207.56</v>
      </c>
      <c r="E3220">
        <v>9159.4699999999993</v>
      </c>
      <c r="F3220">
        <v>9181.65</v>
      </c>
      <c r="G3220">
        <v>112400</v>
      </c>
      <c r="H3220">
        <v>9181.65</v>
      </c>
      <c r="I3220">
        <f t="shared" si="163"/>
        <v>6.8548130635126547E-3</v>
      </c>
      <c r="J3220">
        <f t="shared" si="161"/>
        <v>2</v>
      </c>
      <c r="K3220">
        <f t="shared" si="164"/>
        <v>-9</v>
      </c>
    </row>
    <row r="3221" spans="1:11" x14ac:dyDescent="0.25">
      <c r="A3221" s="4" t="str">
        <f t="shared" si="162"/>
        <v>n225</v>
      </c>
      <c r="B3221">
        <v>41036</v>
      </c>
      <c r="C3221">
        <v>9198.17</v>
      </c>
      <c r="D3221">
        <v>9206.4500000000007</v>
      </c>
      <c r="E3221">
        <v>9109.01</v>
      </c>
      <c r="F3221">
        <v>9119.14</v>
      </c>
      <c r="G3221">
        <v>133000</v>
      </c>
      <c r="H3221">
        <v>9119.14</v>
      </c>
      <c r="I3221">
        <f t="shared" si="163"/>
        <v>-2.7836145092081876E-2</v>
      </c>
      <c r="J3221">
        <f t="shared" si="161"/>
        <v>-9</v>
      </c>
      <c r="K3221">
        <f t="shared" si="164"/>
        <v>1</v>
      </c>
    </row>
    <row r="3222" spans="1:11" x14ac:dyDescent="0.25">
      <c r="A3222" s="4" t="str">
        <f t="shared" si="162"/>
        <v>n225</v>
      </c>
      <c r="B3222">
        <v>41031</v>
      </c>
      <c r="C3222">
        <v>9397.8700000000008</v>
      </c>
      <c r="D3222">
        <v>9417.9599999999991</v>
      </c>
      <c r="E3222">
        <v>9344.5300000000007</v>
      </c>
      <c r="F3222">
        <v>9380.25</v>
      </c>
      <c r="G3222">
        <v>94600</v>
      </c>
      <c r="H3222">
        <v>9380.25</v>
      </c>
      <c r="I3222">
        <f t="shared" si="163"/>
        <v>3.1333714756254238E-3</v>
      </c>
      <c r="J3222">
        <f t="shared" si="161"/>
        <v>1</v>
      </c>
      <c r="K3222">
        <f t="shared" si="164"/>
        <v>-5</v>
      </c>
    </row>
    <row r="3223" spans="1:11" x14ac:dyDescent="0.25">
      <c r="A3223" s="4" t="str">
        <f t="shared" si="162"/>
        <v>n225</v>
      </c>
      <c r="B3223">
        <v>41030</v>
      </c>
      <c r="C3223">
        <v>9471.66</v>
      </c>
      <c r="D3223">
        <v>9472.25</v>
      </c>
      <c r="E3223">
        <v>9332.7900000000009</v>
      </c>
      <c r="F3223">
        <v>9350.9500000000007</v>
      </c>
      <c r="G3223">
        <v>118000</v>
      </c>
      <c r="H3223">
        <v>9350.9500000000007</v>
      </c>
      <c r="I3223">
        <f t="shared" si="163"/>
        <v>-1.784917166357336E-2</v>
      </c>
      <c r="J3223">
        <f t="shared" si="161"/>
        <v>-5</v>
      </c>
      <c r="K3223">
        <f t="shared" si="164"/>
        <v>-1</v>
      </c>
    </row>
    <row r="3224" spans="1:11" x14ac:dyDescent="0.25">
      <c r="A3224" s="4" t="str">
        <f t="shared" si="162"/>
        <v>n225</v>
      </c>
      <c r="B3224">
        <v>41026</v>
      </c>
      <c r="C3224">
        <v>9564.4</v>
      </c>
      <c r="D3224">
        <v>9691.7000000000007</v>
      </c>
      <c r="E3224">
        <v>9463.6</v>
      </c>
      <c r="F3224">
        <v>9520.89</v>
      </c>
      <c r="G3224">
        <v>165600</v>
      </c>
      <c r="H3224">
        <v>9520.89</v>
      </c>
      <c r="I3224">
        <f t="shared" si="163"/>
        <v>-4.2816071818888579E-3</v>
      </c>
      <c r="J3224">
        <f t="shared" si="161"/>
        <v>-1</v>
      </c>
      <c r="K3224">
        <f t="shared" si="164"/>
        <v>0</v>
      </c>
    </row>
    <row r="3225" spans="1:11" x14ac:dyDescent="0.25">
      <c r="A3225" s="4" t="str">
        <f t="shared" si="162"/>
        <v>n225</v>
      </c>
      <c r="B3225">
        <v>41025</v>
      </c>
      <c r="C3225">
        <v>9613.16</v>
      </c>
      <c r="D3225">
        <v>9630.9699999999993</v>
      </c>
      <c r="E3225">
        <v>9531.0300000000007</v>
      </c>
      <c r="F3225">
        <v>9561.83</v>
      </c>
      <c r="G3225">
        <v>104800</v>
      </c>
      <c r="H3225">
        <v>9561.83</v>
      </c>
      <c r="I3225">
        <f t="shared" si="163"/>
        <v>8.57649976309105E-5</v>
      </c>
      <c r="J3225">
        <f t="shared" ref="J3225:J3288" si="165">ROUNDDOWN(I3225/N$2,0)</f>
        <v>0</v>
      </c>
      <c r="K3225">
        <f t="shared" si="164"/>
        <v>3</v>
      </c>
    </row>
    <row r="3226" spans="1:11" x14ac:dyDescent="0.25">
      <c r="A3226" s="4" t="str">
        <f t="shared" si="162"/>
        <v>n225</v>
      </c>
      <c r="B3226">
        <v>41024</v>
      </c>
      <c r="C3226">
        <v>9578.42</v>
      </c>
      <c r="D3226">
        <v>9582.73</v>
      </c>
      <c r="E3226">
        <v>9530.02</v>
      </c>
      <c r="F3226">
        <v>9561.01</v>
      </c>
      <c r="G3226">
        <v>97400</v>
      </c>
      <c r="H3226">
        <v>9561.01</v>
      </c>
      <c r="I3226">
        <f t="shared" si="163"/>
        <v>9.8193501506118608E-3</v>
      </c>
      <c r="J3226">
        <f t="shared" si="165"/>
        <v>3</v>
      </c>
      <c r="K3226">
        <f t="shared" si="164"/>
        <v>-2</v>
      </c>
    </row>
    <row r="3227" spans="1:11" x14ac:dyDescent="0.25">
      <c r="A3227" s="4" t="str">
        <f t="shared" si="162"/>
        <v>n225</v>
      </c>
      <c r="B3227">
        <v>41023</v>
      </c>
      <c r="C3227">
        <v>9466.08</v>
      </c>
      <c r="D3227">
        <v>9510.7000000000007</v>
      </c>
      <c r="E3227">
        <v>9423.2999999999993</v>
      </c>
      <c r="F3227">
        <v>9468.0400000000009</v>
      </c>
      <c r="G3227">
        <v>106400</v>
      </c>
      <c r="H3227">
        <v>9468.0400000000009</v>
      </c>
      <c r="I3227">
        <f t="shared" si="163"/>
        <v>-7.7686731634417638E-3</v>
      </c>
      <c r="J3227">
        <f t="shared" si="165"/>
        <v>-2</v>
      </c>
      <c r="K3227">
        <f t="shared" si="164"/>
        <v>0</v>
      </c>
    </row>
    <row r="3228" spans="1:11" x14ac:dyDescent="0.25">
      <c r="A3228" s="4" t="str">
        <f t="shared" si="162"/>
        <v>n225</v>
      </c>
      <c r="B3228">
        <v>41022</v>
      </c>
      <c r="C3228">
        <v>9599.2000000000007</v>
      </c>
      <c r="D3228">
        <v>9643.27</v>
      </c>
      <c r="E3228">
        <v>9520.98</v>
      </c>
      <c r="F3228">
        <v>9542.17</v>
      </c>
      <c r="G3228">
        <v>101600</v>
      </c>
      <c r="H3228">
        <v>9542.17</v>
      </c>
      <c r="I3228">
        <f t="shared" si="163"/>
        <v>-2.0070366558733177E-3</v>
      </c>
      <c r="J3228">
        <f t="shared" si="165"/>
        <v>0</v>
      </c>
      <c r="K3228">
        <f t="shared" si="164"/>
        <v>0</v>
      </c>
    </row>
    <row r="3229" spans="1:11" x14ac:dyDescent="0.25">
      <c r="A3229" s="4" t="str">
        <f t="shared" si="162"/>
        <v>n225</v>
      </c>
      <c r="B3229">
        <v>41019</v>
      </c>
      <c r="C3229">
        <v>9574.99</v>
      </c>
      <c r="D3229">
        <v>9580.8700000000008</v>
      </c>
      <c r="E3229">
        <v>9532.68</v>
      </c>
      <c r="F3229">
        <v>9561.36</v>
      </c>
      <c r="G3229">
        <v>109800</v>
      </c>
      <c r="H3229">
        <v>9561.36</v>
      </c>
      <c r="I3229">
        <f t="shared" si="163"/>
        <v>-2.8179942805769409E-3</v>
      </c>
      <c r="J3229">
        <f t="shared" si="165"/>
        <v>0</v>
      </c>
      <c r="K3229">
        <f t="shared" si="164"/>
        <v>-2</v>
      </c>
    </row>
    <row r="3230" spans="1:11" x14ac:dyDescent="0.25">
      <c r="A3230" s="4" t="str">
        <f t="shared" si="162"/>
        <v>n225</v>
      </c>
      <c r="B3230">
        <v>41018</v>
      </c>
      <c r="C3230">
        <v>9578.68</v>
      </c>
      <c r="D3230">
        <v>9617.93</v>
      </c>
      <c r="E3230">
        <v>9565.83</v>
      </c>
      <c r="F3230">
        <v>9588.3799999999992</v>
      </c>
      <c r="G3230">
        <v>118800</v>
      </c>
      <c r="H3230">
        <v>9588.3799999999992</v>
      </c>
      <c r="I3230">
        <f t="shared" si="163"/>
        <v>-8.159499175567908E-3</v>
      </c>
      <c r="J3230">
        <f t="shared" si="165"/>
        <v>-2</v>
      </c>
      <c r="K3230">
        <f t="shared" si="164"/>
        <v>6</v>
      </c>
    </row>
    <row r="3231" spans="1:11" x14ac:dyDescent="0.25">
      <c r="A3231" s="4" t="str">
        <f t="shared" si="162"/>
        <v>n225</v>
      </c>
      <c r="B3231">
        <v>41017</v>
      </c>
      <c r="C3231">
        <v>9594.2999999999993</v>
      </c>
      <c r="D3231">
        <v>9682.8799999999992</v>
      </c>
      <c r="E3231">
        <v>9594.2999999999993</v>
      </c>
      <c r="F3231">
        <v>9667.26</v>
      </c>
      <c r="G3231">
        <v>116800</v>
      </c>
      <c r="H3231">
        <v>9667.26</v>
      </c>
      <c r="I3231">
        <f t="shared" si="163"/>
        <v>2.1400550043266131E-2</v>
      </c>
      <c r="J3231">
        <f t="shared" si="165"/>
        <v>6</v>
      </c>
      <c r="K3231">
        <f t="shared" si="164"/>
        <v>0</v>
      </c>
    </row>
    <row r="3232" spans="1:11" x14ac:dyDescent="0.25">
      <c r="A3232" s="4" t="str">
        <f t="shared" si="162"/>
        <v>n225</v>
      </c>
      <c r="B3232">
        <v>41016</v>
      </c>
      <c r="C3232">
        <v>9476.15</v>
      </c>
      <c r="D3232">
        <v>9519.7999999999993</v>
      </c>
      <c r="E3232">
        <v>9455.32</v>
      </c>
      <c r="F3232">
        <v>9464.7099999999991</v>
      </c>
      <c r="G3232">
        <v>109200</v>
      </c>
      <c r="H3232">
        <v>9464.7099999999991</v>
      </c>
      <c r="I3232">
        <f t="shared" si="163"/>
        <v>-6.2614564591201294E-4</v>
      </c>
      <c r="J3232">
        <f t="shared" si="165"/>
        <v>0</v>
      </c>
      <c r="K3232">
        <f t="shared" si="164"/>
        <v>-5</v>
      </c>
    </row>
    <row r="3233" spans="1:11" x14ac:dyDescent="0.25">
      <c r="A3233" s="4" t="str">
        <f t="shared" si="162"/>
        <v>n225</v>
      </c>
      <c r="B3233">
        <v>41015</v>
      </c>
      <c r="C3233">
        <v>9522.7000000000007</v>
      </c>
      <c r="D3233">
        <v>9532.91</v>
      </c>
      <c r="E3233">
        <v>9464.49</v>
      </c>
      <c r="F3233">
        <v>9470.64</v>
      </c>
      <c r="G3233">
        <v>113000</v>
      </c>
      <c r="H3233">
        <v>9470.64</v>
      </c>
      <c r="I3233">
        <f t="shared" si="163"/>
        <v>-1.736357892050111E-2</v>
      </c>
      <c r="J3233">
        <f t="shared" si="165"/>
        <v>-5</v>
      </c>
      <c r="K3233">
        <f t="shared" si="164"/>
        <v>3</v>
      </c>
    </row>
    <row r="3234" spans="1:11" x14ac:dyDescent="0.25">
      <c r="A3234" s="4" t="str">
        <f t="shared" si="162"/>
        <v>n225</v>
      </c>
      <c r="B3234">
        <v>41012</v>
      </c>
      <c r="C3234">
        <v>9613.19</v>
      </c>
      <c r="D3234">
        <v>9690.2900000000009</v>
      </c>
      <c r="E3234">
        <v>9603.9699999999993</v>
      </c>
      <c r="F3234">
        <v>9637.99</v>
      </c>
      <c r="G3234">
        <v>171400</v>
      </c>
      <c r="H3234">
        <v>9637.99</v>
      </c>
      <c r="I3234">
        <f t="shared" si="163"/>
        <v>1.1884776462263158E-2</v>
      </c>
      <c r="J3234">
        <f t="shared" si="165"/>
        <v>3</v>
      </c>
      <c r="K3234">
        <f t="shared" si="164"/>
        <v>2</v>
      </c>
    </row>
    <row r="3235" spans="1:11" x14ac:dyDescent="0.25">
      <c r="A3235" s="4" t="str">
        <f t="shared" si="162"/>
        <v>n225</v>
      </c>
      <c r="B3235">
        <v>41011</v>
      </c>
      <c r="C3235">
        <v>9486.19</v>
      </c>
      <c r="D3235">
        <v>9541.0400000000009</v>
      </c>
      <c r="E3235">
        <v>9449.49</v>
      </c>
      <c r="F3235">
        <v>9524.7900000000009</v>
      </c>
      <c r="G3235">
        <v>134800</v>
      </c>
      <c r="H3235">
        <v>9524.7900000000009</v>
      </c>
      <c r="I3235">
        <f t="shared" si="163"/>
        <v>6.98295967539031E-3</v>
      </c>
      <c r="J3235">
        <f t="shared" si="165"/>
        <v>2</v>
      </c>
      <c r="K3235">
        <f t="shared" si="164"/>
        <v>-2</v>
      </c>
    </row>
    <row r="3236" spans="1:11" x14ac:dyDescent="0.25">
      <c r="A3236" s="4" t="str">
        <f t="shared" si="162"/>
        <v>n225</v>
      </c>
      <c r="B3236">
        <v>41010</v>
      </c>
      <c r="C3236">
        <v>9398.6</v>
      </c>
      <c r="D3236">
        <v>9487.84</v>
      </c>
      <c r="E3236">
        <v>9388.14</v>
      </c>
      <c r="F3236">
        <v>9458.74</v>
      </c>
      <c r="G3236">
        <v>155800</v>
      </c>
      <c r="H3236">
        <v>9458.74</v>
      </c>
      <c r="I3236">
        <f t="shared" si="163"/>
        <v>-8.3119976682792807E-3</v>
      </c>
      <c r="J3236">
        <f t="shared" si="165"/>
        <v>-2</v>
      </c>
      <c r="K3236">
        <f t="shared" si="164"/>
        <v>0</v>
      </c>
    </row>
    <row r="3237" spans="1:11" x14ac:dyDescent="0.25">
      <c r="A3237" s="4" t="str">
        <f t="shared" si="162"/>
        <v>n225</v>
      </c>
      <c r="B3237">
        <v>41009</v>
      </c>
      <c r="C3237">
        <v>9583.36</v>
      </c>
      <c r="D3237">
        <v>9648.1200000000008</v>
      </c>
      <c r="E3237">
        <v>9509.7199999999993</v>
      </c>
      <c r="F3237">
        <v>9538.02</v>
      </c>
      <c r="G3237">
        <v>134800</v>
      </c>
      <c r="H3237">
        <v>9538.02</v>
      </c>
      <c r="I3237">
        <f t="shared" si="163"/>
        <v>-8.6316526053131781E-4</v>
      </c>
      <c r="J3237">
        <f t="shared" si="165"/>
        <v>0</v>
      </c>
      <c r="K3237">
        <f t="shared" si="164"/>
        <v>-4</v>
      </c>
    </row>
    <row r="3238" spans="1:11" x14ac:dyDescent="0.25">
      <c r="A3238" s="4" t="str">
        <f t="shared" si="162"/>
        <v>n225</v>
      </c>
      <c r="B3238">
        <v>41008</v>
      </c>
      <c r="C3238">
        <v>9565.31</v>
      </c>
      <c r="D3238">
        <v>9618.1</v>
      </c>
      <c r="E3238">
        <v>9535.33</v>
      </c>
      <c r="F3238">
        <v>9546.26</v>
      </c>
      <c r="G3238">
        <v>111600</v>
      </c>
      <c r="H3238">
        <v>9546.26</v>
      </c>
      <c r="I3238">
        <f t="shared" si="163"/>
        <v>-1.4676238201157155E-2</v>
      </c>
      <c r="J3238">
        <f t="shared" si="165"/>
        <v>-4</v>
      </c>
      <c r="K3238">
        <f t="shared" si="164"/>
        <v>-2</v>
      </c>
    </row>
    <row r="3239" spans="1:11" x14ac:dyDescent="0.25">
      <c r="A3239" s="4" t="str">
        <f t="shared" si="162"/>
        <v>n225</v>
      </c>
      <c r="B3239">
        <v>41005</v>
      </c>
      <c r="C3239">
        <v>9710.25</v>
      </c>
      <c r="D3239">
        <v>9739.59</v>
      </c>
      <c r="E3239">
        <v>9659.16</v>
      </c>
      <c r="F3239">
        <v>9688.4500000000007</v>
      </c>
      <c r="G3239">
        <v>118400</v>
      </c>
      <c r="H3239">
        <v>9688.4500000000007</v>
      </c>
      <c r="I3239">
        <f t="shared" si="163"/>
        <v>-8.1043366801090144E-3</v>
      </c>
      <c r="J3239">
        <f t="shared" si="165"/>
        <v>-2</v>
      </c>
      <c r="K3239">
        <f t="shared" si="164"/>
        <v>-1</v>
      </c>
    </row>
    <row r="3240" spans="1:11" x14ac:dyDescent="0.25">
      <c r="A3240" s="4" t="str">
        <f t="shared" si="162"/>
        <v>n225</v>
      </c>
      <c r="B3240">
        <v>41004</v>
      </c>
      <c r="C3240">
        <v>9737.5</v>
      </c>
      <c r="D3240">
        <v>9806.4</v>
      </c>
      <c r="E3240">
        <v>9692.7000000000007</v>
      </c>
      <c r="F3240">
        <v>9767.61</v>
      </c>
      <c r="G3240">
        <v>165200</v>
      </c>
      <c r="H3240">
        <v>9767.61</v>
      </c>
      <c r="I3240">
        <f t="shared" si="163"/>
        <v>-5.3340176517490123E-3</v>
      </c>
      <c r="J3240">
        <f t="shared" si="165"/>
        <v>-1</v>
      </c>
      <c r="K3240">
        <f t="shared" si="164"/>
        <v>-7</v>
      </c>
    </row>
    <row r="3241" spans="1:11" x14ac:dyDescent="0.25">
      <c r="A3241" s="4" t="str">
        <f t="shared" si="162"/>
        <v>n225</v>
      </c>
      <c r="B3241">
        <v>41003</v>
      </c>
      <c r="C3241">
        <v>10045.879999999999</v>
      </c>
      <c r="D3241">
        <v>10059.19</v>
      </c>
      <c r="E3241">
        <v>9819.99</v>
      </c>
      <c r="F3241">
        <v>9819.99</v>
      </c>
      <c r="G3241">
        <v>147800</v>
      </c>
      <c r="H3241">
        <v>9819.99</v>
      </c>
      <c r="I3241">
        <f t="shared" si="163"/>
        <v>-2.2924483527504869E-2</v>
      </c>
      <c r="J3241">
        <f t="shared" si="165"/>
        <v>-7</v>
      </c>
      <c r="K3241">
        <f t="shared" si="164"/>
        <v>-1</v>
      </c>
    </row>
    <row r="3242" spans="1:11" x14ac:dyDescent="0.25">
      <c r="A3242" s="4" t="str">
        <f t="shared" si="162"/>
        <v>n225</v>
      </c>
      <c r="B3242">
        <v>41002</v>
      </c>
      <c r="C3242">
        <v>10082.209999999999</v>
      </c>
      <c r="D3242">
        <v>10084.07</v>
      </c>
      <c r="E3242">
        <v>10040.99</v>
      </c>
      <c r="F3242">
        <v>10050.39</v>
      </c>
      <c r="G3242">
        <v>112400</v>
      </c>
      <c r="H3242">
        <v>10050.39</v>
      </c>
      <c r="I3242">
        <f t="shared" si="163"/>
        <v>-5.8833595288565466E-3</v>
      </c>
      <c r="J3242">
        <f t="shared" si="165"/>
        <v>-1</v>
      </c>
      <c r="K3242">
        <f t="shared" si="164"/>
        <v>0</v>
      </c>
    </row>
    <row r="3243" spans="1:11" x14ac:dyDescent="0.25">
      <c r="A3243" s="4" t="str">
        <f t="shared" si="162"/>
        <v>n225</v>
      </c>
      <c r="B3243">
        <v>41001</v>
      </c>
      <c r="C3243">
        <v>10161.719999999999</v>
      </c>
      <c r="D3243">
        <v>10190.35</v>
      </c>
      <c r="E3243">
        <v>10109.870000000001</v>
      </c>
      <c r="F3243">
        <v>10109.870000000001</v>
      </c>
      <c r="G3243">
        <v>152000</v>
      </c>
      <c r="H3243">
        <v>10109.870000000001</v>
      </c>
      <c r="I3243">
        <f t="shared" si="163"/>
        <v>2.6091975453115257E-3</v>
      </c>
      <c r="J3243">
        <f t="shared" si="165"/>
        <v>0</v>
      </c>
      <c r="K3243">
        <f t="shared" si="164"/>
        <v>-1</v>
      </c>
    </row>
    <row r="3244" spans="1:11" x14ac:dyDescent="0.25">
      <c r="A3244" s="4" t="str">
        <f t="shared" si="162"/>
        <v>n225</v>
      </c>
      <c r="B3244">
        <v>40998</v>
      </c>
      <c r="C3244">
        <v>10089.1</v>
      </c>
      <c r="D3244">
        <v>10111.09</v>
      </c>
      <c r="E3244">
        <v>10033.19</v>
      </c>
      <c r="F3244">
        <v>10083.56</v>
      </c>
      <c r="G3244">
        <v>137400</v>
      </c>
      <c r="H3244">
        <v>10083.56</v>
      </c>
      <c r="I3244">
        <f t="shared" si="163"/>
        <v>-3.0875579226065097E-3</v>
      </c>
      <c r="J3244">
        <f t="shared" si="165"/>
        <v>-1</v>
      </c>
      <c r="K3244">
        <f t="shared" si="164"/>
        <v>-2</v>
      </c>
    </row>
    <row r="3245" spans="1:11" x14ac:dyDescent="0.25">
      <c r="A3245" s="4" t="str">
        <f t="shared" si="162"/>
        <v>n225</v>
      </c>
      <c r="B3245">
        <v>40997</v>
      </c>
      <c r="C3245">
        <v>10134.780000000001</v>
      </c>
      <c r="D3245">
        <v>10147.040000000001</v>
      </c>
      <c r="E3245">
        <v>10084.77</v>
      </c>
      <c r="F3245">
        <v>10114.790000000001</v>
      </c>
      <c r="G3245">
        <v>149400</v>
      </c>
      <c r="H3245">
        <v>10114.790000000001</v>
      </c>
      <c r="I3245">
        <f t="shared" si="163"/>
        <v>-6.6564727765189291E-3</v>
      </c>
      <c r="J3245">
        <f t="shared" si="165"/>
        <v>-2</v>
      </c>
      <c r="K3245">
        <f t="shared" si="164"/>
        <v>-2</v>
      </c>
    </row>
    <row r="3246" spans="1:11" x14ac:dyDescent="0.25">
      <c r="A3246" s="4" t="str">
        <f t="shared" si="162"/>
        <v>n225</v>
      </c>
      <c r="B3246">
        <v>40996</v>
      </c>
      <c r="C3246">
        <v>10153.51</v>
      </c>
      <c r="D3246">
        <v>10197.799999999999</v>
      </c>
      <c r="E3246">
        <v>10124.280000000001</v>
      </c>
      <c r="F3246">
        <v>10182.57</v>
      </c>
      <c r="G3246">
        <v>141200</v>
      </c>
      <c r="H3246">
        <v>10182.57</v>
      </c>
      <c r="I3246">
        <f t="shared" si="163"/>
        <v>-7.0774196379379539E-3</v>
      </c>
      <c r="J3246">
        <f t="shared" si="165"/>
        <v>-2</v>
      </c>
      <c r="K3246">
        <f t="shared" si="164"/>
        <v>7</v>
      </c>
    </row>
    <row r="3247" spans="1:11" x14ac:dyDescent="0.25">
      <c r="A3247" s="4" t="str">
        <f t="shared" si="162"/>
        <v>n225</v>
      </c>
      <c r="B3247">
        <v>40995</v>
      </c>
      <c r="C3247">
        <v>10152.9</v>
      </c>
      <c r="D3247">
        <v>10255.15</v>
      </c>
      <c r="E3247">
        <v>10152.25</v>
      </c>
      <c r="F3247">
        <v>10255.15</v>
      </c>
      <c r="G3247">
        <v>161000</v>
      </c>
      <c r="H3247">
        <v>10255.15</v>
      </c>
      <c r="I3247">
        <f t="shared" si="163"/>
        <v>2.3647866291883535E-2</v>
      </c>
      <c r="J3247">
        <f t="shared" si="165"/>
        <v>7</v>
      </c>
      <c r="K3247">
        <f t="shared" si="164"/>
        <v>0</v>
      </c>
    </row>
    <row r="3248" spans="1:11" x14ac:dyDescent="0.25">
      <c r="A3248" s="4" t="str">
        <f t="shared" si="162"/>
        <v>n225</v>
      </c>
      <c r="B3248">
        <v>40994</v>
      </c>
      <c r="C3248">
        <v>10040.1</v>
      </c>
      <c r="D3248">
        <v>10056.200000000001</v>
      </c>
      <c r="E3248">
        <v>10016.049999999999</v>
      </c>
      <c r="F3248">
        <v>10018.24</v>
      </c>
      <c r="G3248">
        <v>126600</v>
      </c>
      <c r="H3248">
        <v>10018.24</v>
      </c>
      <c r="I3248">
        <f t="shared" si="163"/>
        <v>6.7622437064684959E-4</v>
      </c>
      <c r="J3248">
        <f t="shared" si="165"/>
        <v>0</v>
      </c>
      <c r="K3248">
        <f t="shared" si="164"/>
        <v>-3</v>
      </c>
    </row>
    <row r="3249" spans="1:11" x14ac:dyDescent="0.25">
      <c r="A3249" s="4" t="str">
        <f t="shared" si="162"/>
        <v>n225</v>
      </c>
      <c r="B3249">
        <v>40991</v>
      </c>
      <c r="C3249">
        <v>10014.870000000001</v>
      </c>
      <c r="D3249">
        <v>10031.959999999999</v>
      </c>
      <c r="E3249">
        <v>9999.3700000000008</v>
      </c>
      <c r="F3249">
        <v>10011.469999999999</v>
      </c>
      <c r="G3249">
        <v>121600</v>
      </c>
      <c r="H3249">
        <v>10011.469999999999</v>
      </c>
      <c r="I3249">
        <f t="shared" si="163"/>
        <v>-1.1415926407217114E-2</v>
      </c>
      <c r="J3249">
        <f t="shared" si="165"/>
        <v>-3</v>
      </c>
      <c r="K3249">
        <f t="shared" si="164"/>
        <v>1</v>
      </c>
    </row>
    <row r="3250" spans="1:11" x14ac:dyDescent="0.25">
      <c r="A3250" s="4" t="str">
        <f t="shared" si="162"/>
        <v>n225</v>
      </c>
      <c r="B3250">
        <v>40990</v>
      </c>
      <c r="C3250">
        <v>10055.16</v>
      </c>
      <c r="D3250">
        <v>10136.85</v>
      </c>
      <c r="E3250">
        <v>10052.5</v>
      </c>
      <c r="F3250">
        <v>10127.08</v>
      </c>
      <c r="G3250">
        <v>147000</v>
      </c>
      <c r="H3250">
        <v>10127.08</v>
      </c>
      <c r="I3250">
        <f t="shared" si="163"/>
        <v>4.0241947396963962E-3</v>
      </c>
      <c r="J3250">
        <f t="shared" si="165"/>
        <v>1</v>
      </c>
      <c r="K3250">
        <f t="shared" si="164"/>
        <v>-1</v>
      </c>
    </row>
    <row r="3251" spans="1:11" x14ac:dyDescent="0.25">
      <c r="A3251" s="4" t="str">
        <f t="shared" si="162"/>
        <v>n225</v>
      </c>
      <c r="B3251">
        <v>40989</v>
      </c>
      <c r="C3251">
        <v>10100.870000000001</v>
      </c>
      <c r="D3251">
        <v>10132.02</v>
      </c>
      <c r="E3251">
        <v>10073.9</v>
      </c>
      <c r="F3251">
        <v>10086.49</v>
      </c>
      <c r="G3251">
        <v>149800</v>
      </c>
      <c r="H3251">
        <v>10086.49</v>
      </c>
      <c r="I3251">
        <f t="shared" si="163"/>
        <v>-5.4722988289280794E-3</v>
      </c>
      <c r="J3251">
        <f t="shared" si="165"/>
        <v>-1</v>
      </c>
      <c r="K3251">
        <f t="shared" si="164"/>
        <v>0</v>
      </c>
    </row>
    <row r="3252" spans="1:11" x14ac:dyDescent="0.25">
      <c r="A3252" s="4" t="str">
        <f t="shared" si="162"/>
        <v>n225</v>
      </c>
      <c r="B3252">
        <v>40987</v>
      </c>
      <c r="C3252">
        <v>10150.85</v>
      </c>
      <c r="D3252">
        <v>10172.64</v>
      </c>
      <c r="E3252">
        <v>10134.48</v>
      </c>
      <c r="F3252">
        <v>10141.99</v>
      </c>
      <c r="G3252">
        <v>135200</v>
      </c>
      <c r="H3252">
        <v>10141.99</v>
      </c>
      <c r="I3252">
        <f t="shared" si="163"/>
        <v>1.2004150119004908E-3</v>
      </c>
      <c r="J3252">
        <f t="shared" si="165"/>
        <v>0</v>
      </c>
      <c r="K3252">
        <f t="shared" si="164"/>
        <v>0</v>
      </c>
    </row>
    <row r="3253" spans="1:11" x14ac:dyDescent="0.25">
      <c r="A3253" s="4" t="str">
        <f t="shared" si="162"/>
        <v>n225</v>
      </c>
      <c r="B3253">
        <v>40984</v>
      </c>
      <c r="C3253">
        <v>10110.57</v>
      </c>
      <c r="D3253">
        <v>10148.469999999999</v>
      </c>
      <c r="E3253">
        <v>10090.09</v>
      </c>
      <c r="F3253">
        <v>10129.83</v>
      </c>
      <c r="G3253">
        <v>163000</v>
      </c>
      <c r="H3253">
        <v>10129.83</v>
      </c>
      <c r="I3253">
        <f t="shared" si="163"/>
        <v>6.4702349436140949E-4</v>
      </c>
      <c r="J3253">
        <f t="shared" si="165"/>
        <v>0</v>
      </c>
      <c r="K3253">
        <f t="shared" si="164"/>
        <v>2</v>
      </c>
    </row>
    <row r="3254" spans="1:11" x14ac:dyDescent="0.25">
      <c r="A3254" s="4" t="str">
        <f t="shared" si="162"/>
        <v>n225</v>
      </c>
      <c r="B3254">
        <v>40983</v>
      </c>
      <c r="C3254">
        <v>10115.4</v>
      </c>
      <c r="D3254">
        <v>10158.74</v>
      </c>
      <c r="E3254">
        <v>10077.549999999999</v>
      </c>
      <c r="F3254">
        <v>10123.280000000001</v>
      </c>
      <c r="G3254">
        <v>177600</v>
      </c>
      <c r="H3254">
        <v>10123.280000000001</v>
      </c>
      <c r="I3254">
        <f t="shared" si="163"/>
        <v>7.23942641773756E-3</v>
      </c>
      <c r="J3254">
        <f t="shared" si="165"/>
        <v>2</v>
      </c>
      <c r="K3254">
        <f t="shared" si="164"/>
        <v>4</v>
      </c>
    </row>
    <row r="3255" spans="1:11" x14ac:dyDescent="0.25">
      <c r="A3255" s="4" t="str">
        <f t="shared" si="162"/>
        <v>n225</v>
      </c>
      <c r="B3255">
        <v>40982</v>
      </c>
      <c r="C3255">
        <v>10064.120000000001</v>
      </c>
      <c r="D3255">
        <v>10115.790000000001</v>
      </c>
      <c r="E3255">
        <v>10050.52</v>
      </c>
      <c r="F3255">
        <v>10050.52</v>
      </c>
      <c r="G3255">
        <v>168200</v>
      </c>
      <c r="H3255">
        <v>10050.52</v>
      </c>
      <c r="I3255">
        <f t="shared" si="163"/>
        <v>1.5298391365662356E-2</v>
      </c>
      <c r="J3255">
        <f t="shared" si="165"/>
        <v>4</v>
      </c>
      <c r="K3255">
        <f t="shared" si="164"/>
        <v>0</v>
      </c>
    </row>
    <row r="3256" spans="1:11" x14ac:dyDescent="0.25">
      <c r="A3256" s="4" t="str">
        <f t="shared" si="162"/>
        <v>n225</v>
      </c>
      <c r="B3256">
        <v>40981</v>
      </c>
      <c r="C3256">
        <v>9921.25</v>
      </c>
      <c r="D3256">
        <v>10011.879999999999</v>
      </c>
      <c r="E3256">
        <v>9888.2999999999993</v>
      </c>
      <c r="F3256">
        <v>9899.08</v>
      </c>
      <c r="G3256">
        <v>206000</v>
      </c>
      <c r="H3256">
        <v>9899.08</v>
      </c>
      <c r="I3256">
        <f t="shared" si="163"/>
        <v>9.3226799974921448E-4</v>
      </c>
      <c r="J3256">
        <f t="shared" si="165"/>
        <v>0</v>
      </c>
      <c r="K3256">
        <f t="shared" si="164"/>
        <v>-1</v>
      </c>
    </row>
    <row r="3257" spans="1:11" x14ac:dyDescent="0.25">
      <c r="A3257" s="4" t="str">
        <f t="shared" si="162"/>
        <v>n225</v>
      </c>
      <c r="B3257">
        <v>40980</v>
      </c>
      <c r="C3257">
        <v>10015.92</v>
      </c>
      <c r="D3257">
        <v>10021.51</v>
      </c>
      <c r="E3257">
        <v>9889.86</v>
      </c>
      <c r="F3257">
        <v>9889.86</v>
      </c>
      <c r="G3257">
        <v>153600</v>
      </c>
      <c r="H3257">
        <v>9889.86</v>
      </c>
      <c r="I3257">
        <f t="shared" si="163"/>
        <v>-4.0162179472976733E-3</v>
      </c>
      <c r="J3257">
        <f t="shared" si="165"/>
        <v>-1</v>
      </c>
      <c r="K3257">
        <f t="shared" si="164"/>
        <v>5</v>
      </c>
    </row>
    <row r="3258" spans="1:11" x14ac:dyDescent="0.25">
      <c r="A3258" s="4" t="str">
        <f t="shared" si="162"/>
        <v>n225</v>
      </c>
      <c r="B3258">
        <v>40977</v>
      </c>
      <c r="C3258">
        <v>9911.07</v>
      </c>
      <c r="D3258">
        <v>10007.620000000001</v>
      </c>
      <c r="E3258">
        <v>9853.18</v>
      </c>
      <c r="F3258">
        <v>9929.74</v>
      </c>
      <c r="G3258">
        <v>265400</v>
      </c>
      <c r="H3258">
        <v>9929.74</v>
      </c>
      <c r="I3258">
        <f t="shared" si="163"/>
        <v>1.6458251441299865E-2</v>
      </c>
      <c r="J3258">
        <f t="shared" si="165"/>
        <v>5</v>
      </c>
      <c r="K3258">
        <f t="shared" si="164"/>
        <v>6</v>
      </c>
    </row>
    <row r="3259" spans="1:11" x14ac:dyDescent="0.25">
      <c r="A3259" s="4" t="str">
        <f t="shared" si="162"/>
        <v>n225</v>
      </c>
      <c r="B3259">
        <v>40976</v>
      </c>
      <c r="C3259">
        <v>9674.94</v>
      </c>
      <c r="D3259">
        <v>9768.9599999999991</v>
      </c>
      <c r="E3259">
        <v>9659.15</v>
      </c>
      <c r="F3259">
        <v>9768.9599999999991</v>
      </c>
      <c r="G3259">
        <v>144000</v>
      </c>
      <c r="H3259">
        <v>9768.9599999999991</v>
      </c>
      <c r="I3259">
        <f t="shared" si="163"/>
        <v>2.0143984060250197E-2</v>
      </c>
      <c r="J3259">
        <f t="shared" si="165"/>
        <v>6</v>
      </c>
      <c r="K3259">
        <f t="shared" si="164"/>
        <v>-2</v>
      </c>
    </row>
    <row r="3260" spans="1:11" x14ac:dyDescent="0.25">
      <c r="A3260" s="4" t="str">
        <f t="shared" si="162"/>
        <v>n225</v>
      </c>
      <c r="B3260">
        <v>40975</v>
      </c>
      <c r="C3260">
        <v>9509.1</v>
      </c>
      <c r="D3260">
        <v>9603.19</v>
      </c>
      <c r="E3260">
        <v>9509.1</v>
      </c>
      <c r="F3260">
        <v>9576.06</v>
      </c>
      <c r="G3260">
        <v>155800</v>
      </c>
      <c r="H3260">
        <v>9576.06</v>
      </c>
      <c r="I3260">
        <f t="shared" si="163"/>
        <v>-6.3885000773011846E-3</v>
      </c>
      <c r="J3260">
        <f t="shared" si="165"/>
        <v>-2</v>
      </c>
      <c r="K3260">
        <f t="shared" si="164"/>
        <v>-2</v>
      </c>
    </row>
    <row r="3261" spans="1:11" x14ac:dyDescent="0.25">
      <c r="A3261" s="4" t="str">
        <f t="shared" si="162"/>
        <v>n225</v>
      </c>
      <c r="B3261">
        <v>40974</v>
      </c>
      <c r="C3261">
        <v>9704.61</v>
      </c>
      <c r="D3261">
        <v>9732.89</v>
      </c>
      <c r="E3261">
        <v>9602.84</v>
      </c>
      <c r="F3261">
        <v>9637.6299999999992</v>
      </c>
      <c r="G3261">
        <v>171800</v>
      </c>
      <c r="H3261">
        <v>9637.6299999999992</v>
      </c>
      <c r="I3261">
        <f t="shared" si="163"/>
        <v>-6.2854497406324983E-3</v>
      </c>
      <c r="J3261">
        <f t="shared" si="165"/>
        <v>-2</v>
      </c>
      <c r="K3261">
        <f t="shared" si="164"/>
        <v>-2</v>
      </c>
    </row>
    <row r="3262" spans="1:11" x14ac:dyDescent="0.25">
      <c r="A3262" s="4" t="str">
        <f t="shared" si="162"/>
        <v>n225</v>
      </c>
      <c r="B3262">
        <v>40973</v>
      </c>
      <c r="C3262">
        <v>9756.98</v>
      </c>
      <c r="D3262">
        <v>9792.14</v>
      </c>
      <c r="E3262">
        <v>9673.75</v>
      </c>
      <c r="F3262">
        <v>9698.59</v>
      </c>
      <c r="G3262">
        <v>132600</v>
      </c>
      <c r="H3262">
        <v>9698.59</v>
      </c>
      <c r="I3262">
        <f t="shared" si="163"/>
        <v>-8.0228862957361091E-3</v>
      </c>
      <c r="J3262">
        <f t="shared" si="165"/>
        <v>-2</v>
      </c>
      <c r="K3262">
        <f t="shared" si="164"/>
        <v>2</v>
      </c>
    </row>
    <row r="3263" spans="1:11" x14ac:dyDescent="0.25">
      <c r="A3263" s="4" t="str">
        <f t="shared" ref="A3263:A3326" si="166">A3262</f>
        <v>n225</v>
      </c>
      <c r="B3263">
        <v>40970</v>
      </c>
      <c r="C3263">
        <v>9797.0499999999993</v>
      </c>
      <c r="D3263">
        <v>9803.75</v>
      </c>
      <c r="E3263">
        <v>9729.24</v>
      </c>
      <c r="F3263">
        <v>9777.0300000000007</v>
      </c>
      <c r="G3263">
        <v>158600</v>
      </c>
      <c r="H3263">
        <v>9777.0300000000007</v>
      </c>
      <c r="I3263">
        <f t="shared" si="163"/>
        <v>7.1759910253754722E-3</v>
      </c>
      <c r="J3263">
        <f t="shared" si="165"/>
        <v>2</v>
      </c>
      <c r="K3263">
        <f t="shared" si="164"/>
        <v>0</v>
      </c>
    </row>
    <row r="3264" spans="1:11" x14ac:dyDescent="0.25">
      <c r="A3264" s="4" t="str">
        <f t="shared" si="166"/>
        <v>n225</v>
      </c>
      <c r="B3264">
        <v>40969</v>
      </c>
      <c r="C3264">
        <v>9771.34</v>
      </c>
      <c r="D3264">
        <v>9865.75</v>
      </c>
      <c r="E3264">
        <v>9666.02</v>
      </c>
      <c r="F3264">
        <v>9707.3700000000008</v>
      </c>
      <c r="G3264">
        <v>175200</v>
      </c>
      <c r="H3264">
        <v>9707.3700000000008</v>
      </c>
      <c r="I3264">
        <f t="shared" si="163"/>
        <v>-1.6321719920519007E-3</v>
      </c>
      <c r="J3264">
        <f t="shared" si="165"/>
        <v>0</v>
      </c>
      <c r="K3264">
        <f t="shared" si="164"/>
        <v>0</v>
      </c>
    </row>
    <row r="3265" spans="1:11" x14ac:dyDescent="0.25">
      <c r="A3265" s="4" t="str">
        <f t="shared" si="166"/>
        <v>n225</v>
      </c>
      <c r="B3265">
        <v>40968</v>
      </c>
      <c r="C3265">
        <v>9771.6200000000008</v>
      </c>
      <c r="D3265">
        <v>9866.41</v>
      </c>
      <c r="E3265">
        <v>9706.2199999999993</v>
      </c>
      <c r="F3265">
        <v>9723.24</v>
      </c>
      <c r="G3265">
        <v>179200</v>
      </c>
      <c r="H3265">
        <v>9723.24</v>
      </c>
      <c r="I3265">
        <f t="shared" si="163"/>
        <v>7.405487466205507E-5</v>
      </c>
      <c r="J3265">
        <f t="shared" si="165"/>
        <v>0</v>
      </c>
      <c r="K3265">
        <f t="shared" si="164"/>
        <v>2</v>
      </c>
    </row>
    <row r="3266" spans="1:11" x14ac:dyDescent="0.25">
      <c r="A3266" s="4" t="str">
        <f t="shared" si="166"/>
        <v>n225</v>
      </c>
      <c r="B3266">
        <v>40967</v>
      </c>
      <c r="C3266">
        <v>9567.1200000000008</v>
      </c>
      <c r="D3266">
        <v>9722.52</v>
      </c>
      <c r="E3266">
        <v>9528.77</v>
      </c>
      <c r="F3266">
        <v>9722.52</v>
      </c>
      <c r="G3266">
        <v>185400</v>
      </c>
      <c r="H3266">
        <v>9722.52</v>
      </c>
      <c r="I3266">
        <f t="shared" ref="I3266:I3329" si="167">(H3266/H3267)-1</f>
        <v>9.1956242156627788E-3</v>
      </c>
      <c r="J3266">
        <f t="shared" si="165"/>
        <v>2</v>
      </c>
      <c r="K3266">
        <f t="shared" si="164"/>
        <v>0</v>
      </c>
    </row>
    <row r="3267" spans="1:11" x14ac:dyDescent="0.25">
      <c r="A3267" s="4" t="str">
        <f t="shared" si="166"/>
        <v>n225</v>
      </c>
      <c r="B3267">
        <v>40966</v>
      </c>
      <c r="C3267">
        <v>9726.2000000000007</v>
      </c>
      <c r="D3267">
        <v>9736.11</v>
      </c>
      <c r="E3267">
        <v>9628.25</v>
      </c>
      <c r="F3267">
        <v>9633.93</v>
      </c>
      <c r="G3267">
        <v>177200</v>
      </c>
      <c r="H3267">
        <v>9633.93</v>
      </c>
      <c r="I3267">
        <f t="shared" si="167"/>
        <v>-1.3941609017161793E-3</v>
      </c>
      <c r="J3267">
        <f t="shared" si="165"/>
        <v>0</v>
      </c>
      <c r="K3267">
        <f t="shared" ref="K3267:K3330" si="168">J3268</f>
        <v>1</v>
      </c>
    </row>
    <row r="3268" spans="1:11" x14ac:dyDescent="0.25">
      <c r="A3268" s="4" t="str">
        <f t="shared" si="166"/>
        <v>n225</v>
      </c>
      <c r="B3268">
        <v>40963</v>
      </c>
      <c r="C3268">
        <v>9594.85</v>
      </c>
      <c r="D3268">
        <v>9647.3799999999992</v>
      </c>
      <c r="E3268">
        <v>9576.2099999999991</v>
      </c>
      <c r="F3268">
        <v>9647.3799999999992</v>
      </c>
      <c r="G3268">
        <v>180000</v>
      </c>
      <c r="H3268">
        <v>9647.3799999999992</v>
      </c>
      <c r="I3268">
        <f t="shared" si="167"/>
        <v>5.3993665827043458E-3</v>
      </c>
      <c r="J3268">
        <f t="shared" si="165"/>
        <v>1</v>
      </c>
      <c r="K3268">
        <f t="shared" si="168"/>
        <v>1</v>
      </c>
    </row>
    <row r="3269" spans="1:11" x14ac:dyDescent="0.25">
      <c r="A3269" s="4" t="str">
        <f t="shared" si="166"/>
        <v>n225</v>
      </c>
      <c r="B3269">
        <v>40962</v>
      </c>
      <c r="C3269">
        <v>9549.77</v>
      </c>
      <c r="D3269">
        <v>9609.84</v>
      </c>
      <c r="E3269">
        <v>9513.65</v>
      </c>
      <c r="F3269">
        <v>9595.57</v>
      </c>
      <c r="G3269">
        <v>180000</v>
      </c>
      <c r="H3269">
        <v>9595.57</v>
      </c>
      <c r="I3269">
        <f t="shared" si="167"/>
        <v>4.3510571488381E-3</v>
      </c>
      <c r="J3269">
        <f t="shared" si="165"/>
        <v>1</v>
      </c>
      <c r="K3269">
        <f t="shared" si="168"/>
        <v>3</v>
      </c>
    </row>
    <row r="3270" spans="1:11" x14ac:dyDescent="0.25">
      <c r="A3270" s="4" t="str">
        <f t="shared" si="166"/>
        <v>n225</v>
      </c>
      <c r="B3270">
        <v>40961</v>
      </c>
      <c r="C3270">
        <v>9459.74</v>
      </c>
      <c r="D3270">
        <v>9564.0499999999993</v>
      </c>
      <c r="E3270">
        <v>9442.58</v>
      </c>
      <c r="F3270">
        <v>9554</v>
      </c>
      <c r="G3270">
        <v>165000</v>
      </c>
      <c r="H3270">
        <v>9554</v>
      </c>
      <c r="I3270">
        <f t="shared" si="167"/>
        <v>9.6142669042229567E-3</v>
      </c>
      <c r="J3270">
        <f t="shared" si="165"/>
        <v>3</v>
      </c>
      <c r="K3270">
        <f t="shared" si="168"/>
        <v>0</v>
      </c>
    </row>
    <row r="3271" spans="1:11" x14ac:dyDescent="0.25">
      <c r="A3271" s="4" t="str">
        <f t="shared" si="166"/>
        <v>n225</v>
      </c>
      <c r="B3271">
        <v>40960</v>
      </c>
      <c r="C3271">
        <v>9458.68</v>
      </c>
      <c r="D3271">
        <v>9517.0400000000009</v>
      </c>
      <c r="E3271">
        <v>9440.41</v>
      </c>
      <c r="F3271">
        <v>9463.02</v>
      </c>
      <c r="G3271">
        <v>169800</v>
      </c>
      <c r="H3271">
        <v>9463.02</v>
      </c>
      <c r="I3271">
        <f t="shared" si="167"/>
        <v>-2.326809761425519E-3</v>
      </c>
      <c r="J3271">
        <f t="shared" si="165"/>
        <v>0</v>
      </c>
      <c r="K3271">
        <f t="shared" si="168"/>
        <v>3</v>
      </c>
    </row>
    <row r="3272" spans="1:11" x14ac:dyDescent="0.25">
      <c r="A3272" s="4" t="str">
        <f t="shared" si="166"/>
        <v>n225</v>
      </c>
      <c r="B3272">
        <v>40959</v>
      </c>
      <c r="C3272">
        <v>9534.0300000000007</v>
      </c>
      <c r="D3272">
        <v>9549.31</v>
      </c>
      <c r="E3272">
        <v>9462.67</v>
      </c>
      <c r="F3272">
        <v>9485.09</v>
      </c>
      <c r="G3272">
        <v>169400</v>
      </c>
      <c r="H3272">
        <v>9485.09</v>
      </c>
      <c r="I3272">
        <f t="shared" si="167"/>
        <v>1.0754280879395894E-2</v>
      </c>
      <c r="J3272">
        <f t="shared" si="165"/>
        <v>3</v>
      </c>
      <c r="K3272">
        <f t="shared" si="168"/>
        <v>5</v>
      </c>
    </row>
    <row r="3273" spans="1:11" x14ac:dyDescent="0.25">
      <c r="A3273" s="4" t="str">
        <f t="shared" si="166"/>
        <v>n225</v>
      </c>
      <c r="B3273">
        <v>40956</v>
      </c>
      <c r="C3273">
        <v>9371.1200000000008</v>
      </c>
      <c r="D3273">
        <v>9435.0300000000007</v>
      </c>
      <c r="E3273">
        <v>9369.25</v>
      </c>
      <c r="F3273">
        <v>9384.17</v>
      </c>
      <c r="G3273">
        <v>188800</v>
      </c>
      <c r="H3273">
        <v>9384.17</v>
      </c>
      <c r="I3273">
        <f t="shared" si="167"/>
        <v>1.5811692880570716E-2</v>
      </c>
      <c r="J3273">
        <f t="shared" si="165"/>
        <v>5</v>
      </c>
      <c r="K3273">
        <f t="shared" si="168"/>
        <v>0</v>
      </c>
    </row>
    <row r="3274" spans="1:11" x14ac:dyDescent="0.25">
      <c r="A3274" s="4" t="str">
        <f t="shared" si="166"/>
        <v>n225</v>
      </c>
      <c r="B3274">
        <v>40955</v>
      </c>
      <c r="C3274">
        <v>9232.3799999999992</v>
      </c>
      <c r="D3274">
        <v>9308.93</v>
      </c>
      <c r="E3274">
        <v>9214.23</v>
      </c>
      <c r="F3274">
        <v>9238.1</v>
      </c>
      <c r="G3274">
        <v>180000</v>
      </c>
      <c r="H3274">
        <v>9238.1</v>
      </c>
      <c r="I3274">
        <f t="shared" si="167"/>
        <v>-2.401639680616463E-3</v>
      </c>
      <c r="J3274">
        <f t="shared" si="165"/>
        <v>0</v>
      </c>
      <c r="K3274">
        <f t="shared" si="168"/>
        <v>7</v>
      </c>
    </row>
    <row r="3275" spans="1:11" x14ac:dyDescent="0.25">
      <c r="A3275" s="4" t="str">
        <f t="shared" si="166"/>
        <v>n225</v>
      </c>
      <c r="B3275">
        <v>40954</v>
      </c>
      <c r="C3275">
        <v>9108.84</v>
      </c>
      <c r="D3275">
        <v>9314.3700000000008</v>
      </c>
      <c r="E3275">
        <v>9107.68</v>
      </c>
      <c r="F3275">
        <v>9260.34</v>
      </c>
      <c r="G3275">
        <v>208200</v>
      </c>
      <c r="H3275">
        <v>9260.34</v>
      </c>
      <c r="I3275">
        <f t="shared" si="167"/>
        <v>2.3007997065864538E-2</v>
      </c>
      <c r="J3275">
        <f t="shared" si="165"/>
        <v>7</v>
      </c>
      <c r="K3275">
        <f t="shared" si="168"/>
        <v>1</v>
      </c>
    </row>
    <row r="3276" spans="1:11" x14ac:dyDescent="0.25">
      <c r="A3276" s="4" t="str">
        <f t="shared" si="166"/>
        <v>n225</v>
      </c>
      <c r="B3276">
        <v>40953</v>
      </c>
      <c r="C3276">
        <v>8978.7199999999993</v>
      </c>
      <c r="D3276">
        <v>9072.08</v>
      </c>
      <c r="E3276">
        <v>8972.74</v>
      </c>
      <c r="F3276">
        <v>9052.07</v>
      </c>
      <c r="G3276">
        <v>141800</v>
      </c>
      <c r="H3276">
        <v>9052.07</v>
      </c>
      <c r="I3276">
        <f t="shared" si="167"/>
        <v>5.8772021450843592E-3</v>
      </c>
      <c r="J3276">
        <f t="shared" si="165"/>
        <v>1</v>
      </c>
      <c r="K3276">
        <f t="shared" si="168"/>
        <v>1</v>
      </c>
    </row>
    <row r="3277" spans="1:11" x14ac:dyDescent="0.25">
      <c r="A3277" s="4" t="str">
        <f t="shared" si="166"/>
        <v>n225</v>
      </c>
      <c r="B3277">
        <v>40952</v>
      </c>
      <c r="C3277">
        <v>8954.0300000000007</v>
      </c>
      <c r="D3277">
        <v>9023.5</v>
      </c>
      <c r="E3277">
        <v>8948.5400000000009</v>
      </c>
      <c r="F3277">
        <v>8999.18</v>
      </c>
      <c r="G3277">
        <v>126800</v>
      </c>
      <c r="H3277">
        <v>8999.18</v>
      </c>
      <c r="I3277">
        <f t="shared" si="167"/>
        <v>5.8130112650145449E-3</v>
      </c>
      <c r="J3277">
        <f t="shared" si="165"/>
        <v>1</v>
      </c>
      <c r="K3277">
        <f t="shared" si="168"/>
        <v>-1</v>
      </c>
    </row>
    <row r="3278" spans="1:11" x14ac:dyDescent="0.25">
      <c r="A3278" s="4" t="str">
        <f t="shared" si="166"/>
        <v>n225</v>
      </c>
      <c r="B3278">
        <v>40949</v>
      </c>
      <c r="C3278">
        <v>9010.5300000000007</v>
      </c>
      <c r="D3278">
        <v>9016.9699999999993</v>
      </c>
      <c r="E3278">
        <v>8947.17</v>
      </c>
      <c r="F3278">
        <v>8947.17</v>
      </c>
      <c r="G3278">
        <v>154000</v>
      </c>
      <c r="H3278">
        <v>8947.17</v>
      </c>
      <c r="I3278">
        <f t="shared" si="167"/>
        <v>-6.1173663443764292E-3</v>
      </c>
      <c r="J3278">
        <f t="shared" si="165"/>
        <v>-1</v>
      </c>
      <c r="K3278">
        <f t="shared" si="168"/>
        <v>0</v>
      </c>
    </row>
    <row r="3279" spans="1:11" x14ac:dyDescent="0.25">
      <c r="A3279" s="4" t="str">
        <f t="shared" si="166"/>
        <v>n225</v>
      </c>
      <c r="B3279">
        <v>40948</v>
      </c>
      <c r="C3279">
        <v>8996.1299999999992</v>
      </c>
      <c r="D3279">
        <v>9018.49</v>
      </c>
      <c r="E3279">
        <v>8942.8700000000008</v>
      </c>
      <c r="F3279">
        <v>9002.24</v>
      </c>
      <c r="G3279">
        <v>178200</v>
      </c>
      <c r="H3279">
        <v>9002.24</v>
      </c>
      <c r="I3279">
        <f t="shared" si="167"/>
        <v>-1.4807683135547034E-3</v>
      </c>
      <c r="J3279">
        <f t="shared" si="165"/>
        <v>0</v>
      </c>
      <c r="K3279">
        <f t="shared" si="168"/>
        <v>3</v>
      </c>
    </row>
    <row r="3280" spans="1:11" x14ac:dyDescent="0.25">
      <c r="A3280" s="4" t="str">
        <f t="shared" si="166"/>
        <v>n225</v>
      </c>
      <c r="B3280">
        <v>40947</v>
      </c>
      <c r="C3280">
        <v>8971.8799999999992</v>
      </c>
      <c r="D3280">
        <v>9015.59</v>
      </c>
      <c r="E3280">
        <v>8956.7800000000007</v>
      </c>
      <c r="F3280">
        <v>9015.59</v>
      </c>
      <c r="G3280">
        <v>157400</v>
      </c>
      <c r="H3280">
        <v>9015.59</v>
      </c>
      <c r="I3280">
        <f t="shared" si="167"/>
        <v>1.0997452206443104E-2</v>
      </c>
      <c r="J3280">
        <f t="shared" si="165"/>
        <v>3</v>
      </c>
      <c r="K3280">
        <f t="shared" si="168"/>
        <v>0</v>
      </c>
    </row>
    <row r="3281" spans="1:11" x14ac:dyDescent="0.25">
      <c r="A3281" s="4" t="str">
        <f t="shared" si="166"/>
        <v>n225</v>
      </c>
      <c r="B3281">
        <v>40946</v>
      </c>
      <c r="C3281">
        <v>8904.16</v>
      </c>
      <c r="D3281">
        <v>8928.44</v>
      </c>
      <c r="E3281">
        <v>8887.19</v>
      </c>
      <c r="F3281">
        <v>8917.52</v>
      </c>
      <c r="G3281">
        <v>129200</v>
      </c>
      <c r="H3281">
        <v>8917.52</v>
      </c>
      <c r="I3281">
        <f t="shared" si="167"/>
        <v>-1.3080679120189842E-3</v>
      </c>
      <c r="J3281">
        <f t="shared" si="165"/>
        <v>0</v>
      </c>
      <c r="K3281">
        <f t="shared" si="168"/>
        <v>3</v>
      </c>
    </row>
    <row r="3282" spans="1:11" x14ac:dyDescent="0.25">
      <c r="A3282" s="4" t="str">
        <f t="shared" si="166"/>
        <v>n225</v>
      </c>
      <c r="B3282">
        <v>40945</v>
      </c>
      <c r="C3282">
        <v>8939.99</v>
      </c>
      <c r="D3282">
        <v>8949.32</v>
      </c>
      <c r="E3282">
        <v>8916.94</v>
      </c>
      <c r="F3282">
        <v>8929.2000000000007</v>
      </c>
      <c r="G3282">
        <v>143200</v>
      </c>
      <c r="H3282">
        <v>8929.2000000000007</v>
      </c>
      <c r="I3282">
        <f t="shared" si="167"/>
        <v>1.1013447796800913E-2</v>
      </c>
      <c r="J3282">
        <f t="shared" si="165"/>
        <v>3</v>
      </c>
      <c r="K3282">
        <f t="shared" si="168"/>
        <v>-1</v>
      </c>
    </row>
    <row r="3283" spans="1:11" x14ac:dyDescent="0.25">
      <c r="A3283" s="4" t="str">
        <f t="shared" si="166"/>
        <v>n225</v>
      </c>
      <c r="B3283">
        <v>40942</v>
      </c>
      <c r="C3283">
        <v>8849.17</v>
      </c>
      <c r="D3283">
        <v>8877.57</v>
      </c>
      <c r="E3283">
        <v>8825.98</v>
      </c>
      <c r="F3283">
        <v>8831.93</v>
      </c>
      <c r="G3283">
        <v>157400</v>
      </c>
      <c r="H3283">
        <v>8831.93</v>
      </c>
      <c r="I3283">
        <f t="shared" si="167"/>
        <v>-5.0569911297062564E-3</v>
      </c>
      <c r="J3283">
        <f t="shared" si="165"/>
        <v>-1</v>
      </c>
      <c r="K3283">
        <f t="shared" si="168"/>
        <v>2</v>
      </c>
    </row>
    <row r="3284" spans="1:11" x14ac:dyDescent="0.25">
      <c r="A3284" s="4" t="str">
        <f t="shared" si="166"/>
        <v>n225</v>
      </c>
      <c r="B3284">
        <v>40941</v>
      </c>
      <c r="C3284">
        <v>8865.2800000000007</v>
      </c>
      <c r="D3284">
        <v>8893.2199999999993</v>
      </c>
      <c r="E3284">
        <v>8849.25</v>
      </c>
      <c r="F3284">
        <v>8876.82</v>
      </c>
      <c r="G3284">
        <v>157800</v>
      </c>
      <c r="H3284">
        <v>8876.82</v>
      </c>
      <c r="I3284">
        <f t="shared" si="167"/>
        <v>7.6085809082848677E-3</v>
      </c>
      <c r="J3284">
        <f t="shared" si="165"/>
        <v>2</v>
      </c>
      <c r="K3284">
        <f t="shared" si="168"/>
        <v>0</v>
      </c>
    </row>
    <row r="3285" spans="1:11" x14ac:dyDescent="0.25">
      <c r="A3285" s="4" t="str">
        <f t="shared" si="166"/>
        <v>n225</v>
      </c>
      <c r="B3285">
        <v>40940</v>
      </c>
      <c r="C3285">
        <v>8789.06</v>
      </c>
      <c r="D3285">
        <v>8830.2800000000007</v>
      </c>
      <c r="E3285">
        <v>8780.1</v>
      </c>
      <c r="F3285">
        <v>8809.7900000000009</v>
      </c>
      <c r="G3285">
        <v>127200</v>
      </c>
      <c r="H3285">
        <v>8809.7900000000009</v>
      </c>
      <c r="I3285">
        <f t="shared" si="167"/>
        <v>8.2703683381235571E-4</v>
      </c>
      <c r="J3285">
        <f t="shared" si="165"/>
        <v>0</v>
      </c>
      <c r="K3285">
        <f t="shared" si="168"/>
        <v>0</v>
      </c>
    </row>
    <row r="3286" spans="1:11" x14ac:dyDescent="0.25">
      <c r="A3286" s="4" t="str">
        <f t="shared" si="166"/>
        <v>n225</v>
      </c>
      <c r="B3286">
        <v>40939</v>
      </c>
      <c r="C3286">
        <v>8781.44</v>
      </c>
      <c r="D3286">
        <v>8836.68</v>
      </c>
      <c r="E3286">
        <v>8776.65</v>
      </c>
      <c r="F3286">
        <v>8802.51</v>
      </c>
      <c r="G3286">
        <v>138000</v>
      </c>
      <c r="H3286">
        <v>8802.51</v>
      </c>
      <c r="I3286">
        <f t="shared" si="167"/>
        <v>1.0758496767333536E-3</v>
      </c>
      <c r="J3286">
        <f t="shared" si="165"/>
        <v>0</v>
      </c>
      <c r="K3286">
        <f t="shared" si="168"/>
        <v>-1</v>
      </c>
    </row>
    <row r="3287" spans="1:11" x14ac:dyDescent="0.25">
      <c r="A3287" s="4" t="str">
        <f t="shared" si="166"/>
        <v>n225</v>
      </c>
      <c r="B3287">
        <v>40938</v>
      </c>
      <c r="C3287">
        <v>8803.7900000000009</v>
      </c>
      <c r="D3287">
        <v>8832.48</v>
      </c>
      <c r="E3287">
        <v>8774.23</v>
      </c>
      <c r="F3287">
        <v>8793.0499999999993</v>
      </c>
      <c r="G3287">
        <v>98000</v>
      </c>
      <c r="H3287">
        <v>8793.0499999999993</v>
      </c>
      <c r="I3287">
        <f t="shared" si="167"/>
        <v>-5.4483431019700657E-3</v>
      </c>
      <c r="J3287">
        <f t="shared" si="165"/>
        <v>-1</v>
      </c>
      <c r="K3287">
        <f t="shared" si="168"/>
        <v>0</v>
      </c>
    </row>
    <row r="3288" spans="1:11" x14ac:dyDescent="0.25">
      <c r="A3288" s="4" t="str">
        <f t="shared" si="166"/>
        <v>n225</v>
      </c>
      <c r="B3288">
        <v>40935</v>
      </c>
      <c r="C3288">
        <v>8851.02</v>
      </c>
      <c r="D3288">
        <v>8886.02</v>
      </c>
      <c r="E3288">
        <v>8810.89</v>
      </c>
      <c r="F3288">
        <v>8841.2199999999993</v>
      </c>
      <c r="G3288">
        <v>133200</v>
      </c>
      <c r="H3288">
        <v>8841.2199999999993</v>
      </c>
      <c r="I3288">
        <f t="shared" si="167"/>
        <v>-9.3225922004369632E-4</v>
      </c>
      <c r="J3288">
        <f t="shared" si="165"/>
        <v>0</v>
      </c>
      <c r="K3288">
        <f t="shared" si="168"/>
        <v>-1</v>
      </c>
    </row>
    <row r="3289" spans="1:11" x14ac:dyDescent="0.25">
      <c r="A3289" s="4" t="str">
        <f t="shared" si="166"/>
        <v>n225</v>
      </c>
      <c r="B3289">
        <v>40934</v>
      </c>
      <c r="C3289">
        <v>8890.49</v>
      </c>
      <c r="D3289">
        <v>8894.6</v>
      </c>
      <c r="E3289">
        <v>8834.93</v>
      </c>
      <c r="F3289">
        <v>8849.4699999999993</v>
      </c>
      <c r="G3289">
        <v>122200</v>
      </c>
      <c r="H3289">
        <v>8849.4699999999993</v>
      </c>
      <c r="I3289">
        <f t="shared" si="167"/>
        <v>-3.8520029402198119E-3</v>
      </c>
      <c r="J3289">
        <f t="shared" ref="J3289:J3352" si="169">ROUNDDOWN(I3289/N$2,0)</f>
        <v>-1</v>
      </c>
      <c r="K3289">
        <f t="shared" si="168"/>
        <v>3</v>
      </c>
    </row>
    <row r="3290" spans="1:11" x14ac:dyDescent="0.25">
      <c r="A3290" s="4" t="str">
        <f t="shared" si="166"/>
        <v>n225</v>
      </c>
      <c r="B3290">
        <v>40933</v>
      </c>
      <c r="C3290">
        <v>8842.01</v>
      </c>
      <c r="D3290">
        <v>8911.6200000000008</v>
      </c>
      <c r="E3290">
        <v>8816.09</v>
      </c>
      <c r="F3290">
        <v>8883.69</v>
      </c>
      <c r="G3290">
        <v>132400</v>
      </c>
      <c r="H3290">
        <v>8883.69</v>
      </c>
      <c r="I3290">
        <f t="shared" si="167"/>
        <v>1.1195936862929523E-2</v>
      </c>
      <c r="J3290">
        <f t="shared" si="169"/>
        <v>3</v>
      </c>
      <c r="K3290">
        <f t="shared" si="168"/>
        <v>0</v>
      </c>
    </row>
    <row r="3291" spans="1:11" x14ac:dyDescent="0.25">
      <c r="A3291" s="4" t="str">
        <f t="shared" si="166"/>
        <v>n225</v>
      </c>
      <c r="B3291">
        <v>40932</v>
      </c>
      <c r="C3291">
        <v>8815.36</v>
      </c>
      <c r="D3291">
        <v>8825.09</v>
      </c>
      <c r="E3291">
        <v>8768.51</v>
      </c>
      <c r="F3291">
        <v>8785.33</v>
      </c>
      <c r="G3291">
        <v>111000</v>
      </c>
      <c r="H3291">
        <v>8785.33</v>
      </c>
      <c r="I3291">
        <f t="shared" si="167"/>
        <v>2.2165436521064397E-3</v>
      </c>
      <c r="J3291">
        <f t="shared" si="169"/>
        <v>0</v>
      </c>
      <c r="K3291">
        <f t="shared" si="168"/>
        <v>0</v>
      </c>
    </row>
    <row r="3292" spans="1:11" x14ac:dyDescent="0.25">
      <c r="A3292" s="4" t="str">
        <f t="shared" si="166"/>
        <v>n225</v>
      </c>
      <c r="B3292">
        <v>40931</v>
      </c>
      <c r="C3292">
        <v>8753.91</v>
      </c>
      <c r="D3292">
        <v>8795.27</v>
      </c>
      <c r="E3292">
        <v>8744.5400000000009</v>
      </c>
      <c r="F3292">
        <v>8765.9</v>
      </c>
      <c r="G3292">
        <v>119800</v>
      </c>
      <c r="H3292">
        <v>8765.9</v>
      </c>
      <c r="I3292">
        <f t="shared" si="167"/>
        <v>-5.2473318458368112E-5</v>
      </c>
      <c r="J3292">
        <f t="shared" si="169"/>
        <v>0</v>
      </c>
      <c r="K3292">
        <f t="shared" si="168"/>
        <v>4</v>
      </c>
    </row>
    <row r="3293" spans="1:11" x14ac:dyDescent="0.25">
      <c r="A3293" s="4" t="str">
        <f t="shared" si="166"/>
        <v>n225</v>
      </c>
      <c r="B3293">
        <v>40928</v>
      </c>
      <c r="C3293">
        <v>8751.18</v>
      </c>
      <c r="D3293">
        <v>8791.39</v>
      </c>
      <c r="E3293">
        <v>8725.32</v>
      </c>
      <c r="F3293">
        <v>8766.36</v>
      </c>
      <c r="G3293">
        <v>177600</v>
      </c>
      <c r="H3293">
        <v>8766.36</v>
      </c>
      <c r="I3293">
        <f t="shared" si="167"/>
        <v>1.4662580095559097E-2</v>
      </c>
      <c r="J3293">
        <f t="shared" si="169"/>
        <v>4</v>
      </c>
      <c r="K3293">
        <f t="shared" si="168"/>
        <v>3</v>
      </c>
    </row>
    <row r="3294" spans="1:11" x14ac:dyDescent="0.25">
      <c r="A3294" s="4" t="str">
        <f t="shared" si="166"/>
        <v>n225</v>
      </c>
      <c r="B3294">
        <v>40927</v>
      </c>
      <c r="C3294">
        <v>8596.68</v>
      </c>
      <c r="D3294">
        <v>8668.94</v>
      </c>
      <c r="E3294">
        <v>8596.68</v>
      </c>
      <c r="F3294">
        <v>8639.68</v>
      </c>
      <c r="G3294">
        <v>125000</v>
      </c>
      <c r="H3294">
        <v>8639.68</v>
      </c>
      <c r="I3294">
        <f t="shared" si="167"/>
        <v>1.0420345754323046E-2</v>
      </c>
      <c r="J3294">
        <f t="shared" si="169"/>
        <v>3</v>
      </c>
      <c r="K3294">
        <f t="shared" si="168"/>
        <v>3</v>
      </c>
    </row>
    <row r="3295" spans="1:11" x14ac:dyDescent="0.25">
      <c r="A3295" s="4" t="str">
        <f t="shared" si="166"/>
        <v>n225</v>
      </c>
      <c r="B3295">
        <v>40926</v>
      </c>
      <c r="C3295">
        <v>8458.2900000000009</v>
      </c>
      <c r="D3295">
        <v>8595.7800000000007</v>
      </c>
      <c r="E3295">
        <v>8446.09</v>
      </c>
      <c r="F3295">
        <v>8550.58</v>
      </c>
      <c r="G3295">
        <v>136200</v>
      </c>
      <c r="H3295">
        <v>8550.58</v>
      </c>
      <c r="I3295">
        <f t="shared" si="167"/>
        <v>9.9428328451289794E-3</v>
      </c>
      <c r="J3295">
        <f t="shared" si="169"/>
        <v>3</v>
      </c>
      <c r="K3295">
        <f t="shared" si="168"/>
        <v>3</v>
      </c>
    </row>
    <row r="3296" spans="1:11" x14ac:dyDescent="0.25">
      <c r="A3296" s="4" t="str">
        <f t="shared" si="166"/>
        <v>n225</v>
      </c>
      <c r="B3296">
        <v>40925</v>
      </c>
      <c r="C3296">
        <v>8420.1200000000008</v>
      </c>
      <c r="D3296">
        <v>8475.66</v>
      </c>
      <c r="E3296">
        <v>8413.2199999999993</v>
      </c>
      <c r="F3296">
        <v>8466.4</v>
      </c>
      <c r="G3296">
        <v>85400</v>
      </c>
      <c r="H3296">
        <v>8466.4</v>
      </c>
      <c r="I3296">
        <f t="shared" si="167"/>
        <v>1.0508023049856874E-2</v>
      </c>
      <c r="J3296">
        <f t="shared" si="169"/>
        <v>3</v>
      </c>
      <c r="K3296">
        <f t="shared" si="168"/>
        <v>-4</v>
      </c>
    </row>
    <row r="3297" spans="1:11" x14ac:dyDescent="0.25">
      <c r="A3297" s="4" t="str">
        <f t="shared" si="166"/>
        <v>n225</v>
      </c>
      <c r="B3297">
        <v>40924</v>
      </c>
      <c r="C3297">
        <v>8409.7900000000009</v>
      </c>
      <c r="D3297">
        <v>8409.7900000000009</v>
      </c>
      <c r="E3297">
        <v>8352.23</v>
      </c>
      <c r="F3297">
        <v>8378.36</v>
      </c>
      <c r="G3297">
        <v>76400</v>
      </c>
      <c r="H3297">
        <v>8378.36</v>
      </c>
      <c r="I3297">
        <f t="shared" si="167"/>
        <v>-1.4312907499041128E-2</v>
      </c>
      <c r="J3297">
        <f t="shared" si="169"/>
        <v>-4</v>
      </c>
      <c r="K3297">
        <f t="shared" si="168"/>
        <v>4</v>
      </c>
    </row>
    <row r="3298" spans="1:11" x14ac:dyDescent="0.25">
      <c r="A3298" s="4" t="str">
        <f t="shared" si="166"/>
        <v>n225</v>
      </c>
      <c r="B3298">
        <v>40921</v>
      </c>
      <c r="C3298">
        <v>8471.1</v>
      </c>
      <c r="D3298">
        <v>8509.76</v>
      </c>
      <c r="E3298">
        <v>8458.68</v>
      </c>
      <c r="F3298">
        <v>8500.02</v>
      </c>
      <c r="G3298">
        <v>109800</v>
      </c>
      <c r="H3298">
        <v>8500.02</v>
      </c>
      <c r="I3298">
        <f t="shared" si="167"/>
        <v>1.3646028484578965E-2</v>
      </c>
      <c r="J3298">
        <f t="shared" si="169"/>
        <v>4</v>
      </c>
      <c r="K3298">
        <f t="shared" si="168"/>
        <v>-2</v>
      </c>
    </row>
    <row r="3299" spans="1:11" x14ac:dyDescent="0.25">
      <c r="A3299" s="4" t="str">
        <f t="shared" si="166"/>
        <v>n225</v>
      </c>
      <c r="B3299">
        <v>40920</v>
      </c>
      <c r="C3299">
        <v>8423.1</v>
      </c>
      <c r="D3299">
        <v>8426.83</v>
      </c>
      <c r="E3299">
        <v>8360.33</v>
      </c>
      <c r="F3299">
        <v>8385.59</v>
      </c>
      <c r="G3299">
        <v>84800</v>
      </c>
      <c r="H3299">
        <v>8385.59</v>
      </c>
      <c r="I3299">
        <f t="shared" si="167"/>
        <v>-7.3734475395009769E-3</v>
      </c>
      <c r="J3299">
        <f t="shared" si="169"/>
        <v>-2</v>
      </c>
      <c r="K3299">
        <f t="shared" si="168"/>
        <v>0</v>
      </c>
    </row>
    <row r="3300" spans="1:11" x14ac:dyDescent="0.25">
      <c r="A3300" s="4" t="str">
        <f t="shared" si="166"/>
        <v>n225</v>
      </c>
      <c r="B3300">
        <v>40919</v>
      </c>
      <c r="C3300">
        <v>8440.9599999999991</v>
      </c>
      <c r="D3300">
        <v>8463.7199999999993</v>
      </c>
      <c r="E3300">
        <v>8426.0300000000007</v>
      </c>
      <c r="F3300">
        <v>8447.8799999999992</v>
      </c>
      <c r="G3300">
        <v>106200</v>
      </c>
      <c r="H3300">
        <v>8447.8799999999992</v>
      </c>
      <c r="I3300">
        <f t="shared" si="167"/>
        <v>3.0419388620155363E-3</v>
      </c>
      <c r="J3300">
        <f t="shared" si="169"/>
        <v>0</v>
      </c>
      <c r="K3300">
        <f t="shared" si="168"/>
        <v>1</v>
      </c>
    </row>
    <row r="3301" spans="1:11" x14ac:dyDescent="0.25">
      <c r="A3301" s="4" t="str">
        <f t="shared" si="166"/>
        <v>n225</v>
      </c>
      <c r="B3301">
        <v>40918</v>
      </c>
      <c r="C3301">
        <v>8422.99</v>
      </c>
      <c r="D3301">
        <v>8450.59</v>
      </c>
      <c r="E3301">
        <v>8405.18</v>
      </c>
      <c r="F3301">
        <v>8422.26</v>
      </c>
      <c r="G3301">
        <v>112400</v>
      </c>
      <c r="H3301">
        <v>8422.26</v>
      </c>
      <c r="I3301">
        <f t="shared" si="167"/>
        <v>3.8031786516652399E-3</v>
      </c>
      <c r="J3301">
        <f t="shared" si="169"/>
        <v>1</v>
      </c>
      <c r="K3301">
        <f t="shared" si="168"/>
        <v>-3</v>
      </c>
    </row>
    <row r="3302" spans="1:11" x14ac:dyDescent="0.25">
      <c r="A3302" s="4" t="str">
        <f t="shared" si="166"/>
        <v>n225</v>
      </c>
      <c r="B3302">
        <v>40914</v>
      </c>
      <c r="C3302">
        <v>8488.98</v>
      </c>
      <c r="D3302">
        <v>8488.98</v>
      </c>
      <c r="E3302">
        <v>8349.33</v>
      </c>
      <c r="F3302">
        <v>8390.35</v>
      </c>
      <c r="G3302">
        <v>101400</v>
      </c>
      <c r="H3302">
        <v>8390.35</v>
      </c>
      <c r="I3302">
        <f t="shared" si="167"/>
        <v>-1.1587155174343167E-2</v>
      </c>
      <c r="J3302">
        <f t="shared" si="169"/>
        <v>-3</v>
      </c>
      <c r="K3302">
        <f t="shared" si="168"/>
        <v>-2</v>
      </c>
    </row>
    <row r="3303" spans="1:11" x14ac:dyDescent="0.25">
      <c r="A3303" s="4" t="str">
        <f t="shared" si="166"/>
        <v>n225</v>
      </c>
      <c r="B3303">
        <v>40913</v>
      </c>
      <c r="C3303">
        <v>8515.66</v>
      </c>
      <c r="D3303">
        <v>8519.16</v>
      </c>
      <c r="E3303">
        <v>8481.83</v>
      </c>
      <c r="F3303">
        <v>8488.7099999999991</v>
      </c>
      <c r="G3303">
        <v>77600</v>
      </c>
      <c r="H3303">
        <v>8488.7099999999991</v>
      </c>
      <c r="I3303">
        <f t="shared" si="167"/>
        <v>-8.3410143093957112E-3</v>
      </c>
      <c r="J3303">
        <f t="shared" si="169"/>
        <v>-2</v>
      </c>
      <c r="K3303">
        <f t="shared" si="168"/>
        <v>4</v>
      </c>
    </row>
    <row r="3304" spans="1:11" x14ac:dyDescent="0.25">
      <c r="A3304" s="4" t="str">
        <f t="shared" si="166"/>
        <v>n225</v>
      </c>
      <c r="B3304">
        <v>40912</v>
      </c>
      <c r="C3304">
        <v>8549.5400000000009</v>
      </c>
      <c r="D3304">
        <v>8581.4500000000007</v>
      </c>
      <c r="E3304">
        <v>8547.7000000000007</v>
      </c>
      <c r="F3304">
        <v>8560.11</v>
      </c>
      <c r="G3304">
        <v>106000</v>
      </c>
      <c r="H3304">
        <v>8560.11</v>
      </c>
      <c r="I3304">
        <f t="shared" si="167"/>
        <v>1.2389788713654593E-2</v>
      </c>
      <c r="J3304">
        <f t="shared" si="169"/>
        <v>4</v>
      </c>
      <c r="K3304">
        <f t="shared" si="168"/>
        <v>2</v>
      </c>
    </row>
    <row r="3305" spans="1:11" x14ac:dyDescent="0.25">
      <c r="A3305" s="4" t="str">
        <f t="shared" si="166"/>
        <v>n225</v>
      </c>
      <c r="B3305">
        <v>40907</v>
      </c>
      <c r="C3305">
        <v>8434.9</v>
      </c>
      <c r="D3305">
        <v>8455.35</v>
      </c>
      <c r="E3305">
        <v>8415.56</v>
      </c>
      <c r="F3305">
        <v>8455.35</v>
      </c>
      <c r="G3305">
        <v>57600</v>
      </c>
      <c r="H3305">
        <v>8455.35</v>
      </c>
      <c r="I3305">
        <f t="shared" si="167"/>
        <v>6.7223168775873976E-3</v>
      </c>
      <c r="J3305">
        <f t="shared" si="169"/>
        <v>2</v>
      </c>
      <c r="K3305">
        <f t="shared" si="168"/>
        <v>0</v>
      </c>
    </row>
    <row r="3306" spans="1:11" x14ac:dyDescent="0.25">
      <c r="A3306" s="4" t="str">
        <f t="shared" si="166"/>
        <v>n225</v>
      </c>
      <c r="B3306">
        <v>40906</v>
      </c>
      <c r="C3306">
        <v>8367.7099999999991</v>
      </c>
      <c r="D3306">
        <v>8404.89</v>
      </c>
      <c r="E3306">
        <v>8330.8700000000008</v>
      </c>
      <c r="F3306">
        <v>8398.89</v>
      </c>
      <c r="G3306">
        <v>66400</v>
      </c>
      <c r="H3306">
        <v>8398.89</v>
      </c>
      <c r="I3306">
        <f t="shared" si="167"/>
        <v>-2.935792450276864E-3</v>
      </c>
      <c r="J3306">
        <f t="shared" si="169"/>
        <v>0</v>
      </c>
      <c r="K3306">
        <f t="shared" si="168"/>
        <v>0</v>
      </c>
    </row>
    <row r="3307" spans="1:11" x14ac:dyDescent="0.25">
      <c r="A3307" s="4" t="str">
        <f t="shared" si="166"/>
        <v>n225</v>
      </c>
      <c r="B3307">
        <v>40905</v>
      </c>
      <c r="C3307">
        <v>8426.09</v>
      </c>
      <c r="D3307">
        <v>8456.66</v>
      </c>
      <c r="E3307">
        <v>8414.9</v>
      </c>
      <c r="F3307">
        <v>8423.6200000000008</v>
      </c>
      <c r="G3307">
        <v>70800</v>
      </c>
      <c r="H3307">
        <v>8423.6200000000008</v>
      </c>
      <c r="I3307">
        <f t="shared" si="167"/>
        <v>-2.0069758404653859E-3</v>
      </c>
      <c r="J3307">
        <f t="shared" si="169"/>
        <v>0</v>
      </c>
      <c r="K3307">
        <f t="shared" si="168"/>
        <v>-1</v>
      </c>
    </row>
    <row r="3308" spans="1:11" x14ac:dyDescent="0.25">
      <c r="A3308" s="4" t="str">
        <f t="shared" si="166"/>
        <v>n225</v>
      </c>
      <c r="B3308">
        <v>40904</v>
      </c>
      <c r="C3308">
        <v>8443</v>
      </c>
      <c r="D3308">
        <v>8458.26</v>
      </c>
      <c r="E3308">
        <v>8428.5300000000007</v>
      </c>
      <c r="F3308">
        <v>8440.56</v>
      </c>
      <c r="G3308">
        <v>51400</v>
      </c>
      <c r="H3308">
        <v>8440.56</v>
      </c>
      <c r="I3308">
        <f t="shared" si="167"/>
        <v>-4.5734691615150203E-3</v>
      </c>
      <c r="J3308">
        <f t="shared" si="169"/>
        <v>-1</v>
      </c>
      <c r="K3308">
        <f t="shared" si="168"/>
        <v>3</v>
      </c>
    </row>
    <row r="3309" spans="1:11" x14ac:dyDescent="0.25">
      <c r="A3309" s="4" t="str">
        <f t="shared" si="166"/>
        <v>n225</v>
      </c>
      <c r="B3309">
        <v>40903</v>
      </c>
      <c r="C3309">
        <v>8504.4599999999991</v>
      </c>
      <c r="D3309">
        <v>8516.5300000000007</v>
      </c>
      <c r="E3309">
        <v>8477.3700000000008</v>
      </c>
      <c r="F3309">
        <v>8479.34</v>
      </c>
      <c r="G3309">
        <v>61400</v>
      </c>
      <c r="H3309">
        <v>8479.34</v>
      </c>
      <c r="I3309">
        <f t="shared" si="167"/>
        <v>1.0027206152116275E-2</v>
      </c>
      <c r="J3309">
        <f t="shared" si="169"/>
        <v>3</v>
      </c>
      <c r="K3309">
        <f t="shared" si="168"/>
        <v>-2</v>
      </c>
    </row>
    <row r="3310" spans="1:11" x14ac:dyDescent="0.25">
      <c r="A3310" s="4" t="str">
        <f t="shared" si="166"/>
        <v>n225</v>
      </c>
      <c r="B3310">
        <v>40899</v>
      </c>
      <c r="C3310">
        <v>8429.5400000000009</v>
      </c>
      <c r="D3310">
        <v>8436.59</v>
      </c>
      <c r="E3310">
        <v>8383.9599999999991</v>
      </c>
      <c r="F3310">
        <v>8395.16</v>
      </c>
      <c r="G3310">
        <v>83800</v>
      </c>
      <c r="H3310">
        <v>8395.16</v>
      </c>
      <c r="I3310">
        <f t="shared" si="167"/>
        <v>-7.6619566476515688E-3</v>
      </c>
      <c r="J3310">
        <f t="shared" si="169"/>
        <v>-2</v>
      </c>
      <c r="K3310">
        <f t="shared" si="168"/>
        <v>4</v>
      </c>
    </row>
    <row r="3311" spans="1:11" x14ac:dyDescent="0.25">
      <c r="A3311" s="4" t="str">
        <f t="shared" si="166"/>
        <v>n225</v>
      </c>
      <c r="B3311">
        <v>40898</v>
      </c>
      <c r="C3311">
        <v>8442.74</v>
      </c>
      <c r="D3311">
        <v>8471.11</v>
      </c>
      <c r="E3311">
        <v>8440.89</v>
      </c>
      <c r="F3311">
        <v>8459.98</v>
      </c>
      <c r="G3311">
        <v>90800</v>
      </c>
      <c r="H3311">
        <v>8459.98</v>
      </c>
      <c r="I3311">
        <f t="shared" si="167"/>
        <v>1.4814406080264186E-2</v>
      </c>
      <c r="J3311">
        <f t="shared" si="169"/>
        <v>4</v>
      </c>
      <c r="K3311">
        <f t="shared" si="168"/>
        <v>1</v>
      </c>
    </row>
    <row r="3312" spans="1:11" x14ac:dyDescent="0.25">
      <c r="A3312" s="4" t="str">
        <f t="shared" si="166"/>
        <v>n225</v>
      </c>
      <c r="B3312">
        <v>40897</v>
      </c>
      <c r="C3312">
        <v>8318.0300000000007</v>
      </c>
      <c r="D3312">
        <v>8354.9</v>
      </c>
      <c r="E3312">
        <v>8317.73</v>
      </c>
      <c r="F3312">
        <v>8336.48</v>
      </c>
      <c r="G3312">
        <v>80000</v>
      </c>
      <c r="H3312">
        <v>8336.48</v>
      </c>
      <c r="I3312">
        <f t="shared" si="167"/>
        <v>4.8649248082235363E-3</v>
      </c>
      <c r="J3312">
        <f t="shared" si="169"/>
        <v>1</v>
      </c>
      <c r="K3312">
        <f t="shared" si="168"/>
        <v>-4</v>
      </c>
    </row>
    <row r="3313" spans="1:11" x14ac:dyDescent="0.25">
      <c r="A3313" s="4" t="str">
        <f t="shared" si="166"/>
        <v>n225</v>
      </c>
      <c r="B3313">
        <v>40896</v>
      </c>
      <c r="C3313">
        <v>8363.39</v>
      </c>
      <c r="D3313">
        <v>8364.93</v>
      </c>
      <c r="E3313">
        <v>8272.26</v>
      </c>
      <c r="F3313">
        <v>8296.1200000000008</v>
      </c>
      <c r="G3313">
        <v>95000</v>
      </c>
      <c r="H3313">
        <v>8296.1200000000008</v>
      </c>
      <c r="I3313">
        <f t="shared" si="167"/>
        <v>-1.2568854948748376E-2</v>
      </c>
      <c r="J3313">
        <f t="shared" si="169"/>
        <v>-4</v>
      </c>
      <c r="K3313">
        <f t="shared" si="168"/>
        <v>0</v>
      </c>
    </row>
    <row r="3314" spans="1:11" x14ac:dyDescent="0.25">
      <c r="A3314" s="4" t="str">
        <f t="shared" si="166"/>
        <v>n225</v>
      </c>
      <c r="B3314">
        <v>40893</v>
      </c>
      <c r="C3314">
        <v>8416.2099999999991</v>
      </c>
      <c r="D3314">
        <v>8433.18</v>
      </c>
      <c r="E3314">
        <v>8390.98</v>
      </c>
      <c r="F3314">
        <v>8401.7199999999993</v>
      </c>
      <c r="G3314">
        <v>105000</v>
      </c>
      <c r="H3314">
        <v>8401.7199999999993</v>
      </c>
      <c r="I3314">
        <f t="shared" si="167"/>
        <v>2.9066401507868989E-3</v>
      </c>
      <c r="J3314">
        <f t="shared" si="169"/>
        <v>0</v>
      </c>
      <c r="K3314">
        <f t="shared" si="168"/>
        <v>-5</v>
      </c>
    </row>
    <row r="3315" spans="1:11" x14ac:dyDescent="0.25">
      <c r="A3315" s="4" t="str">
        <f t="shared" si="166"/>
        <v>n225</v>
      </c>
      <c r="B3315">
        <v>40892</v>
      </c>
      <c r="C3315">
        <v>8449.0499999999993</v>
      </c>
      <c r="D3315">
        <v>8455.32</v>
      </c>
      <c r="E3315">
        <v>8374.25</v>
      </c>
      <c r="F3315">
        <v>8377.3700000000008</v>
      </c>
      <c r="G3315">
        <v>103200</v>
      </c>
      <c r="H3315">
        <v>8377.3700000000008</v>
      </c>
      <c r="I3315">
        <f t="shared" si="167"/>
        <v>-1.6640196827610199E-2</v>
      </c>
      <c r="J3315">
        <f t="shared" si="169"/>
        <v>-5</v>
      </c>
      <c r="K3315">
        <f t="shared" si="168"/>
        <v>-1</v>
      </c>
    </row>
    <row r="3316" spans="1:11" x14ac:dyDescent="0.25">
      <c r="A3316" s="4" t="str">
        <f t="shared" si="166"/>
        <v>n225</v>
      </c>
      <c r="B3316">
        <v>40891</v>
      </c>
      <c r="C3316">
        <v>8513.77</v>
      </c>
      <c r="D3316">
        <v>8540.57</v>
      </c>
      <c r="E3316">
        <v>8486.3700000000008</v>
      </c>
      <c r="F3316">
        <v>8519.1299999999992</v>
      </c>
      <c r="G3316">
        <v>98400</v>
      </c>
      <c r="H3316">
        <v>8519.1299999999992</v>
      </c>
      <c r="I3316">
        <f t="shared" si="167"/>
        <v>-3.9378870803864485E-3</v>
      </c>
      <c r="J3316">
        <f t="shared" si="169"/>
        <v>-1</v>
      </c>
      <c r="K3316">
        <f t="shared" si="168"/>
        <v>-3</v>
      </c>
    </row>
    <row r="3317" spans="1:11" x14ac:dyDescent="0.25">
      <c r="A3317" s="4" t="str">
        <f t="shared" si="166"/>
        <v>n225</v>
      </c>
      <c r="B3317">
        <v>40890</v>
      </c>
      <c r="C3317">
        <v>8535.52</v>
      </c>
      <c r="D3317">
        <v>8594.32</v>
      </c>
      <c r="E3317">
        <v>8518.7999999999993</v>
      </c>
      <c r="F3317">
        <v>8552.81</v>
      </c>
      <c r="G3317">
        <v>113200</v>
      </c>
      <c r="H3317">
        <v>8552.81</v>
      </c>
      <c r="I3317">
        <f t="shared" si="167"/>
        <v>-1.1672301942956986E-2</v>
      </c>
      <c r="J3317">
        <f t="shared" si="169"/>
        <v>-3</v>
      </c>
      <c r="K3317">
        <f t="shared" si="168"/>
        <v>4</v>
      </c>
    </row>
    <row r="3318" spans="1:11" x14ac:dyDescent="0.25">
      <c r="A3318" s="4" t="str">
        <f t="shared" si="166"/>
        <v>n225</v>
      </c>
      <c r="B3318">
        <v>40889</v>
      </c>
      <c r="C3318">
        <v>8652.98</v>
      </c>
      <c r="D3318">
        <v>8682.4699999999993</v>
      </c>
      <c r="E3318">
        <v>8633.35</v>
      </c>
      <c r="F3318">
        <v>8653.82</v>
      </c>
      <c r="G3318">
        <v>101000</v>
      </c>
      <c r="H3318">
        <v>8653.82</v>
      </c>
      <c r="I3318">
        <f t="shared" si="167"/>
        <v>1.374808761477242E-2</v>
      </c>
      <c r="J3318">
        <f t="shared" si="169"/>
        <v>4</v>
      </c>
      <c r="K3318">
        <f t="shared" si="168"/>
        <v>-4</v>
      </c>
    </row>
    <row r="3319" spans="1:11" x14ac:dyDescent="0.25">
      <c r="A3319" s="4" t="str">
        <f t="shared" si="166"/>
        <v>n225</v>
      </c>
      <c r="B3319">
        <v>40886</v>
      </c>
      <c r="C3319">
        <v>8521.33</v>
      </c>
      <c r="D3319">
        <v>8576.68</v>
      </c>
      <c r="E3319">
        <v>8503.0300000000007</v>
      </c>
      <c r="F3319">
        <v>8536.4599999999991</v>
      </c>
      <c r="G3319">
        <v>199800</v>
      </c>
      <c r="H3319">
        <v>8536.4599999999991</v>
      </c>
      <c r="I3319">
        <f t="shared" si="167"/>
        <v>-1.4786637090314914E-2</v>
      </c>
      <c r="J3319">
        <f t="shared" si="169"/>
        <v>-4</v>
      </c>
      <c r="K3319">
        <f t="shared" si="168"/>
        <v>-2</v>
      </c>
    </row>
    <row r="3320" spans="1:11" x14ac:dyDescent="0.25">
      <c r="A3320" s="4" t="str">
        <f t="shared" si="166"/>
        <v>n225</v>
      </c>
      <c r="B3320">
        <v>40885</v>
      </c>
      <c r="C3320">
        <v>8664.35</v>
      </c>
      <c r="D3320">
        <v>8688.81</v>
      </c>
      <c r="E3320">
        <v>8625.19</v>
      </c>
      <c r="F3320">
        <v>8664.58</v>
      </c>
      <c r="G3320">
        <v>127800</v>
      </c>
      <c r="H3320">
        <v>8664.58</v>
      </c>
      <c r="I3320">
        <f t="shared" si="167"/>
        <v>-6.6027146914128254E-3</v>
      </c>
      <c r="J3320">
        <f t="shared" si="169"/>
        <v>-2</v>
      </c>
      <c r="K3320">
        <f t="shared" si="168"/>
        <v>5</v>
      </c>
    </row>
    <row r="3321" spans="1:11" x14ac:dyDescent="0.25">
      <c r="A3321" s="4" t="str">
        <f t="shared" si="166"/>
        <v>n225</v>
      </c>
      <c r="B3321">
        <v>40884</v>
      </c>
      <c r="C3321">
        <v>8629.19</v>
      </c>
      <c r="D3321">
        <v>8729.81</v>
      </c>
      <c r="E3321">
        <v>8614.2099999999991</v>
      </c>
      <c r="F3321">
        <v>8722.17</v>
      </c>
      <c r="G3321">
        <v>132600</v>
      </c>
      <c r="H3321">
        <v>8722.17</v>
      </c>
      <c r="I3321">
        <f t="shared" si="167"/>
        <v>1.7143703441101943E-2</v>
      </c>
      <c r="J3321">
        <f t="shared" si="169"/>
        <v>5</v>
      </c>
      <c r="K3321">
        <f t="shared" si="168"/>
        <v>-4</v>
      </c>
    </row>
    <row r="3322" spans="1:11" x14ac:dyDescent="0.25">
      <c r="A3322" s="4" t="str">
        <f t="shared" si="166"/>
        <v>n225</v>
      </c>
      <c r="B3322">
        <v>40883</v>
      </c>
      <c r="C3322">
        <v>8644.9699999999993</v>
      </c>
      <c r="D3322">
        <v>8671.5400000000009</v>
      </c>
      <c r="E3322">
        <v>8571.09</v>
      </c>
      <c r="F3322">
        <v>8575.16</v>
      </c>
      <c r="G3322">
        <v>107800</v>
      </c>
      <c r="H3322">
        <v>8575.16</v>
      </c>
      <c r="I3322">
        <f t="shared" si="167"/>
        <v>-1.3893776204637054E-2</v>
      </c>
      <c r="J3322">
        <f t="shared" si="169"/>
        <v>-4</v>
      </c>
      <c r="K3322">
        <f t="shared" si="168"/>
        <v>1</v>
      </c>
    </row>
    <row r="3323" spans="1:11" x14ac:dyDescent="0.25">
      <c r="A3323" s="4" t="str">
        <f t="shared" si="166"/>
        <v>n225</v>
      </c>
      <c r="B3323">
        <v>40882</v>
      </c>
      <c r="C3323">
        <v>8697.7800000000007</v>
      </c>
      <c r="D3323">
        <v>8704.48</v>
      </c>
      <c r="E3323">
        <v>8668.0400000000009</v>
      </c>
      <c r="F3323">
        <v>8695.98</v>
      </c>
      <c r="G3323">
        <v>91200</v>
      </c>
      <c r="H3323">
        <v>8695.98</v>
      </c>
      <c r="I3323">
        <f t="shared" si="167"/>
        <v>6.0425162689803358E-3</v>
      </c>
      <c r="J3323">
        <f t="shared" si="169"/>
        <v>1</v>
      </c>
      <c r="K3323">
        <f t="shared" si="168"/>
        <v>1</v>
      </c>
    </row>
    <row r="3324" spans="1:11" x14ac:dyDescent="0.25">
      <c r="A3324" s="4" t="str">
        <f t="shared" si="166"/>
        <v>n225</v>
      </c>
      <c r="B3324">
        <v>40879</v>
      </c>
      <c r="C3324">
        <v>8603.23</v>
      </c>
      <c r="D3324">
        <v>8643.75</v>
      </c>
      <c r="E3324">
        <v>8591.93</v>
      </c>
      <c r="F3324">
        <v>8643.75</v>
      </c>
      <c r="G3324">
        <v>101000</v>
      </c>
      <c r="H3324">
        <v>8643.75</v>
      </c>
      <c r="I3324">
        <f t="shared" si="167"/>
        <v>5.3935036022603189E-3</v>
      </c>
      <c r="J3324">
        <f t="shared" si="169"/>
        <v>1</v>
      </c>
      <c r="K3324">
        <f t="shared" si="168"/>
        <v>6</v>
      </c>
    </row>
    <row r="3325" spans="1:11" x14ac:dyDescent="0.25">
      <c r="A3325" s="4" t="str">
        <f t="shared" si="166"/>
        <v>n225</v>
      </c>
      <c r="B3325">
        <v>40878</v>
      </c>
      <c r="C3325">
        <v>8581.2000000000007</v>
      </c>
      <c r="D3325">
        <v>8653.8799999999992</v>
      </c>
      <c r="E3325">
        <v>8577.09</v>
      </c>
      <c r="F3325">
        <v>8597.3799999999992</v>
      </c>
      <c r="G3325">
        <v>147800</v>
      </c>
      <c r="H3325">
        <v>8597.3799999999992</v>
      </c>
      <c r="I3325">
        <f t="shared" si="167"/>
        <v>1.9297869136806423E-2</v>
      </c>
      <c r="J3325">
        <f t="shared" si="169"/>
        <v>6</v>
      </c>
      <c r="K3325">
        <f t="shared" si="168"/>
        <v>-1</v>
      </c>
    </row>
    <row r="3326" spans="1:11" x14ac:dyDescent="0.25">
      <c r="A3326" s="4" t="str">
        <f t="shared" si="166"/>
        <v>n225</v>
      </c>
      <c r="B3326">
        <v>40877</v>
      </c>
      <c r="C3326">
        <v>8407.6299999999992</v>
      </c>
      <c r="D3326">
        <v>8435.34</v>
      </c>
      <c r="E3326">
        <v>8361.69</v>
      </c>
      <c r="F3326">
        <v>8434.61</v>
      </c>
      <c r="G3326">
        <v>126600</v>
      </c>
      <c r="H3326">
        <v>8434.61</v>
      </c>
      <c r="I3326">
        <f t="shared" si="167"/>
        <v>-5.0968291376791708E-3</v>
      </c>
      <c r="J3326">
        <f t="shared" si="169"/>
        <v>-1</v>
      </c>
      <c r="K3326">
        <f t="shared" si="168"/>
        <v>7</v>
      </c>
    </row>
    <row r="3327" spans="1:11" x14ac:dyDescent="0.25">
      <c r="A3327" s="4" t="str">
        <f t="shared" ref="A3327:A3390" si="170">A3326</f>
        <v>n225</v>
      </c>
      <c r="B3327">
        <v>40876</v>
      </c>
      <c r="C3327">
        <v>8371.01</v>
      </c>
      <c r="D3327">
        <v>8477.82</v>
      </c>
      <c r="E3327">
        <v>8351.3799999999992</v>
      </c>
      <c r="F3327">
        <v>8477.82</v>
      </c>
      <c r="G3327">
        <v>115800</v>
      </c>
      <c r="H3327">
        <v>8477.82</v>
      </c>
      <c r="I3327">
        <f t="shared" si="167"/>
        <v>2.2965940230395443E-2</v>
      </c>
      <c r="J3327">
        <f t="shared" si="169"/>
        <v>7</v>
      </c>
      <c r="K3327">
        <f t="shared" si="168"/>
        <v>5</v>
      </c>
    </row>
    <row r="3328" spans="1:11" x14ac:dyDescent="0.25">
      <c r="A3328" s="4" t="str">
        <f t="shared" si="170"/>
        <v>n225</v>
      </c>
      <c r="B3328">
        <v>40875</v>
      </c>
      <c r="C3328">
        <v>8269.91</v>
      </c>
      <c r="D3328">
        <v>8322.01</v>
      </c>
      <c r="E3328">
        <v>8259.7099999999991</v>
      </c>
      <c r="F3328">
        <v>8287.49</v>
      </c>
      <c r="G3328">
        <v>102400</v>
      </c>
      <c r="H3328">
        <v>8287.49</v>
      </c>
      <c r="I3328">
        <f t="shared" si="167"/>
        <v>1.5622529874350644E-2</v>
      </c>
      <c r="J3328">
        <f t="shared" si="169"/>
        <v>5</v>
      </c>
      <c r="K3328">
        <f t="shared" si="168"/>
        <v>0</v>
      </c>
    </row>
    <row r="3329" spans="1:11" x14ac:dyDescent="0.25">
      <c r="A3329" s="4" t="str">
        <f t="shared" si="170"/>
        <v>n225</v>
      </c>
      <c r="B3329">
        <v>40872</v>
      </c>
      <c r="C3329">
        <v>8138.19</v>
      </c>
      <c r="D3329">
        <v>8199.67</v>
      </c>
      <c r="E3329">
        <v>8135.79</v>
      </c>
      <c r="F3329">
        <v>8160.01</v>
      </c>
      <c r="G3329">
        <v>111400</v>
      </c>
      <c r="H3329">
        <v>8160.01</v>
      </c>
      <c r="I3329">
        <f t="shared" si="167"/>
        <v>-6.3317648845462315E-4</v>
      </c>
      <c r="J3329">
        <f t="shared" si="169"/>
        <v>0</v>
      </c>
      <c r="K3329">
        <f t="shared" si="168"/>
        <v>-5</v>
      </c>
    </row>
    <row r="3330" spans="1:11" x14ac:dyDescent="0.25">
      <c r="A3330" s="4" t="str">
        <f t="shared" si="170"/>
        <v>n225</v>
      </c>
      <c r="B3330">
        <v>40871</v>
      </c>
      <c r="C3330">
        <v>8189.42</v>
      </c>
      <c r="D3330">
        <v>8212.9500000000007</v>
      </c>
      <c r="E3330">
        <v>8157.39</v>
      </c>
      <c r="F3330">
        <v>8165.18</v>
      </c>
      <c r="G3330">
        <v>109800</v>
      </c>
      <c r="H3330">
        <v>8165.18</v>
      </c>
      <c r="I3330">
        <f t="shared" ref="I3330:I3393" si="171">(H3330/H3331)-1</f>
        <v>-1.7987333338143952E-2</v>
      </c>
      <c r="J3330">
        <f t="shared" si="169"/>
        <v>-5</v>
      </c>
      <c r="K3330">
        <f t="shared" si="168"/>
        <v>-1</v>
      </c>
    </row>
    <row r="3331" spans="1:11" x14ac:dyDescent="0.25">
      <c r="A3331" s="4" t="str">
        <f t="shared" si="170"/>
        <v>n225</v>
      </c>
      <c r="B3331">
        <v>40869</v>
      </c>
      <c r="C3331">
        <v>8263.86</v>
      </c>
      <c r="D3331">
        <v>8350.35</v>
      </c>
      <c r="E3331">
        <v>8261.01</v>
      </c>
      <c r="F3331">
        <v>8314.74</v>
      </c>
      <c r="G3331">
        <v>112200</v>
      </c>
      <c r="H3331">
        <v>8314.74</v>
      </c>
      <c r="I3331">
        <f t="shared" si="171"/>
        <v>-4.0164010028426178E-3</v>
      </c>
      <c r="J3331">
        <f t="shared" si="169"/>
        <v>-1</v>
      </c>
      <c r="K3331">
        <f t="shared" ref="K3331:K3394" si="172">J3332</f>
        <v>-1</v>
      </c>
    </row>
    <row r="3332" spans="1:11" x14ac:dyDescent="0.25">
      <c r="A3332" s="4" t="str">
        <f t="shared" si="170"/>
        <v>n225</v>
      </c>
      <c r="B3332">
        <v>40868</v>
      </c>
      <c r="C3332">
        <v>8349.0499999999993</v>
      </c>
      <c r="D3332">
        <v>8375.6</v>
      </c>
      <c r="E3332">
        <v>8343.93</v>
      </c>
      <c r="F3332">
        <v>8348.27</v>
      </c>
      <c r="G3332">
        <v>89800</v>
      </c>
      <c r="H3332">
        <v>8348.27</v>
      </c>
      <c r="I3332">
        <f t="shared" si="171"/>
        <v>-3.1809297055132024E-3</v>
      </c>
      <c r="J3332">
        <f t="shared" si="169"/>
        <v>-1</v>
      </c>
      <c r="K3332">
        <f t="shared" si="172"/>
        <v>-4</v>
      </c>
    </row>
    <row r="3333" spans="1:11" x14ac:dyDescent="0.25">
      <c r="A3333" s="4" t="str">
        <f t="shared" si="170"/>
        <v>n225</v>
      </c>
      <c r="B3333">
        <v>40865</v>
      </c>
      <c r="C3333">
        <v>8374.16</v>
      </c>
      <c r="D3333">
        <v>8398.7999999999993</v>
      </c>
      <c r="E3333">
        <v>8359.6</v>
      </c>
      <c r="F3333">
        <v>8374.91</v>
      </c>
      <c r="G3333">
        <v>108600</v>
      </c>
      <c r="H3333">
        <v>8374.91</v>
      </c>
      <c r="I3333">
        <f t="shared" si="171"/>
        <v>-1.2349595442253891E-2</v>
      </c>
      <c r="J3333">
        <f t="shared" si="169"/>
        <v>-4</v>
      </c>
      <c r="K3333">
        <f t="shared" si="172"/>
        <v>0</v>
      </c>
    </row>
    <row r="3334" spans="1:11" x14ac:dyDescent="0.25">
      <c r="A3334" s="4" t="str">
        <f t="shared" si="170"/>
        <v>n225</v>
      </c>
      <c r="B3334">
        <v>40864</v>
      </c>
      <c r="C3334">
        <v>8421.8799999999992</v>
      </c>
      <c r="D3334">
        <v>8491.82</v>
      </c>
      <c r="E3334">
        <v>8400.2199999999993</v>
      </c>
      <c r="F3334">
        <v>8479.6299999999992</v>
      </c>
      <c r="G3334">
        <v>113000</v>
      </c>
      <c r="H3334">
        <v>8479.6299999999992</v>
      </c>
      <c r="I3334">
        <f t="shared" si="171"/>
        <v>1.9460816054521768E-3</v>
      </c>
      <c r="J3334">
        <f t="shared" si="169"/>
        <v>0</v>
      </c>
      <c r="K3334">
        <f t="shared" si="172"/>
        <v>-2</v>
      </c>
    </row>
    <row r="3335" spans="1:11" x14ac:dyDescent="0.25">
      <c r="A3335" s="4" t="str">
        <f t="shared" si="170"/>
        <v>n225</v>
      </c>
      <c r="B3335">
        <v>40863</v>
      </c>
      <c r="C3335">
        <v>8546.75</v>
      </c>
      <c r="D3335">
        <v>8567.64</v>
      </c>
      <c r="E3335">
        <v>8459.2999999999993</v>
      </c>
      <c r="F3335">
        <v>8463.16</v>
      </c>
      <c r="G3335">
        <v>95400</v>
      </c>
      <c r="H3335">
        <v>8463.16</v>
      </c>
      <c r="I3335">
        <f t="shared" si="171"/>
        <v>-9.2215693643006302E-3</v>
      </c>
      <c r="J3335">
        <f t="shared" si="169"/>
        <v>-2</v>
      </c>
      <c r="K3335">
        <f t="shared" si="172"/>
        <v>-2</v>
      </c>
    </row>
    <row r="3336" spans="1:11" x14ac:dyDescent="0.25">
      <c r="A3336" s="4" t="str">
        <f t="shared" si="170"/>
        <v>n225</v>
      </c>
      <c r="B3336">
        <v>40862</v>
      </c>
      <c r="C3336">
        <v>8546.99</v>
      </c>
      <c r="D3336">
        <v>8584.2999999999993</v>
      </c>
      <c r="E3336">
        <v>8527.6299999999992</v>
      </c>
      <c r="F3336">
        <v>8541.93</v>
      </c>
      <c r="G3336">
        <v>80200</v>
      </c>
      <c r="H3336">
        <v>8541.93</v>
      </c>
      <c r="I3336">
        <f t="shared" si="171"/>
        <v>-7.1794692980927666E-3</v>
      </c>
      <c r="J3336">
        <f t="shared" si="169"/>
        <v>-2</v>
      </c>
      <c r="K3336">
        <f t="shared" si="172"/>
        <v>3</v>
      </c>
    </row>
    <row r="3337" spans="1:11" x14ac:dyDescent="0.25">
      <c r="A3337" s="4" t="str">
        <f t="shared" si="170"/>
        <v>n225</v>
      </c>
      <c r="B3337">
        <v>40861</v>
      </c>
      <c r="C3337">
        <v>8631.2800000000007</v>
      </c>
      <c r="D3337">
        <v>8655.31</v>
      </c>
      <c r="E3337">
        <v>8595.43</v>
      </c>
      <c r="F3337">
        <v>8603.7000000000007</v>
      </c>
      <c r="G3337">
        <v>104400</v>
      </c>
      <c r="H3337">
        <v>8603.7000000000007</v>
      </c>
      <c r="I3337">
        <f t="shared" si="171"/>
        <v>1.0479806729015495E-2</v>
      </c>
      <c r="J3337">
        <f t="shared" si="169"/>
        <v>3</v>
      </c>
      <c r="K3337">
        <f t="shared" si="172"/>
        <v>0</v>
      </c>
    </row>
    <row r="3338" spans="1:11" x14ac:dyDescent="0.25">
      <c r="A3338" s="4" t="str">
        <f t="shared" si="170"/>
        <v>n225</v>
      </c>
      <c r="B3338">
        <v>40858</v>
      </c>
      <c r="C3338">
        <v>8545.92</v>
      </c>
      <c r="D3338">
        <v>8566.49</v>
      </c>
      <c r="E3338">
        <v>8485.77</v>
      </c>
      <c r="F3338">
        <v>8514.4699999999993</v>
      </c>
      <c r="G3338">
        <v>124800</v>
      </c>
      <c r="H3338">
        <v>8514.4699999999993</v>
      </c>
      <c r="I3338">
        <f t="shared" si="171"/>
        <v>1.6080839450405282E-3</v>
      </c>
      <c r="J3338">
        <f t="shared" si="169"/>
        <v>0</v>
      </c>
      <c r="K3338">
        <f t="shared" si="172"/>
        <v>-9</v>
      </c>
    </row>
    <row r="3339" spans="1:11" x14ac:dyDescent="0.25">
      <c r="A3339" s="4" t="str">
        <f t="shared" si="170"/>
        <v>n225</v>
      </c>
      <c r="B3339">
        <v>40857</v>
      </c>
      <c r="C3339">
        <v>8597.2800000000007</v>
      </c>
      <c r="D3339">
        <v>8600.2099999999991</v>
      </c>
      <c r="E3339">
        <v>8500.67</v>
      </c>
      <c r="F3339">
        <v>8500.7999999999993</v>
      </c>
      <c r="G3339">
        <v>150000</v>
      </c>
      <c r="H3339">
        <v>8500.7999999999993</v>
      </c>
      <c r="I3339">
        <f t="shared" si="171"/>
        <v>-2.9083632575861551E-2</v>
      </c>
      <c r="J3339">
        <f t="shared" si="169"/>
        <v>-9</v>
      </c>
      <c r="K3339">
        <f t="shared" si="172"/>
        <v>3</v>
      </c>
    </row>
    <row r="3340" spans="1:11" x14ac:dyDescent="0.25">
      <c r="A3340" s="4" t="str">
        <f t="shared" si="170"/>
        <v>n225</v>
      </c>
      <c r="B3340">
        <v>40856</v>
      </c>
      <c r="C3340">
        <v>8724.6</v>
      </c>
      <c r="D3340">
        <v>8762.98</v>
      </c>
      <c r="E3340">
        <v>8678.7800000000007</v>
      </c>
      <c r="F3340">
        <v>8755.44</v>
      </c>
      <c r="G3340">
        <v>137400</v>
      </c>
      <c r="H3340">
        <v>8755.44</v>
      </c>
      <c r="I3340">
        <f t="shared" si="171"/>
        <v>1.1545246900529271E-2</v>
      </c>
      <c r="J3340">
        <f t="shared" si="169"/>
        <v>3</v>
      </c>
      <c r="K3340">
        <f t="shared" si="172"/>
        <v>-4</v>
      </c>
    </row>
    <row r="3341" spans="1:11" x14ac:dyDescent="0.25">
      <c r="A3341" s="4" t="str">
        <f t="shared" si="170"/>
        <v>n225</v>
      </c>
      <c r="B3341">
        <v>40855</v>
      </c>
      <c r="C3341">
        <v>8744.36</v>
      </c>
      <c r="D3341">
        <v>8772.0400000000009</v>
      </c>
      <c r="E3341">
        <v>8644</v>
      </c>
      <c r="F3341">
        <v>8655.51</v>
      </c>
      <c r="G3341">
        <v>136400</v>
      </c>
      <c r="H3341">
        <v>8655.51</v>
      </c>
      <c r="I3341">
        <f t="shared" si="171"/>
        <v>-1.2727142073367559E-2</v>
      </c>
      <c r="J3341">
        <f t="shared" si="169"/>
        <v>-4</v>
      </c>
      <c r="K3341">
        <f t="shared" si="172"/>
        <v>-1</v>
      </c>
    </row>
    <row r="3342" spans="1:11" x14ac:dyDescent="0.25">
      <c r="A3342" s="4" t="str">
        <f t="shared" si="170"/>
        <v>n225</v>
      </c>
      <c r="B3342">
        <v>40854</v>
      </c>
      <c r="C3342">
        <v>8771.82</v>
      </c>
      <c r="D3342">
        <v>8779.5499999999993</v>
      </c>
      <c r="E3342">
        <v>8741.25</v>
      </c>
      <c r="F3342">
        <v>8767.09</v>
      </c>
      <c r="G3342">
        <v>100000</v>
      </c>
      <c r="H3342">
        <v>8767.09</v>
      </c>
      <c r="I3342">
        <f t="shared" si="171"/>
        <v>-3.8982434612674366E-3</v>
      </c>
      <c r="J3342">
        <f t="shared" si="169"/>
        <v>-1</v>
      </c>
      <c r="K3342">
        <f t="shared" si="172"/>
        <v>6</v>
      </c>
    </row>
    <row r="3343" spans="1:11" x14ac:dyDescent="0.25">
      <c r="A3343" s="4" t="str">
        <f t="shared" si="170"/>
        <v>n225</v>
      </c>
      <c r="B3343">
        <v>40851</v>
      </c>
      <c r="C3343">
        <v>8761.27</v>
      </c>
      <c r="D3343">
        <v>8814.7099999999991</v>
      </c>
      <c r="E3343">
        <v>8729.08</v>
      </c>
      <c r="F3343">
        <v>8801.4</v>
      </c>
      <c r="G3343">
        <v>125000</v>
      </c>
      <c r="H3343">
        <v>8801.4</v>
      </c>
      <c r="I3343">
        <f t="shared" si="171"/>
        <v>1.8631038768948782E-2</v>
      </c>
      <c r="J3343">
        <f t="shared" si="169"/>
        <v>6</v>
      </c>
      <c r="K3343">
        <f t="shared" si="172"/>
        <v>-7</v>
      </c>
    </row>
    <row r="3344" spans="1:11" x14ac:dyDescent="0.25">
      <c r="A3344" s="4" t="str">
        <f t="shared" si="170"/>
        <v>n225</v>
      </c>
      <c r="B3344">
        <v>40849</v>
      </c>
      <c r="C3344">
        <v>8719.92</v>
      </c>
      <c r="D3344">
        <v>8719.92</v>
      </c>
      <c r="E3344">
        <v>8640.42</v>
      </c>
      <c r="F3344">
        <v>8640.42</v>
      </c>
      <c r="G3344">
        <v>129200</v>
      </c>
      <c r="H3344">
        <v>8640.42</v>
      </c>
      <c r="I3344">
        <f t="shared" si="171"/>
        <v>-2.2081326283003189E-2</v>
      </c>
      <c r="J3344">
        <f t="shared" si="169"/>
        <v>-7</v>
      </c>
      <c r="K3344">
        <f t="shared" si="172"/>
        <v>-5</v>
      </c>
    </row>
    <row r="3345" spans="1:11" x14ac:dyDescent="0.25">
      <c r="A3345" s="4" t="str">
        <f t="shared" si="170"/>
        <v>n225</v>
      </c>
      <c r="B3345">
        <v>40848</v>
      </c>
      <c r="C3345">
        <v>8880.75</v>
      </c>
      <c r="D3345">
        <v>8946</v>
      </c>
      <c r="E3345">
        <v>8831.69</v>
      </c>
      <c r="F3345">
        <v>8835.52</v>
      </c>
      <c r="G3345">
        <v>103800</v>
      </c>
      <c r="H3345">
        <v>8835.52</v>
      </c>
      <c r="I3345">
        <f t="shared" si="171"/>
        <v>-1.7007495224394931E-2</v>
      </c>
      <c r="J3345">
        <f t="shared" si="169"/>
        <v>-5</v>
      </c>
      <c r="K3345">
        <f t="shared" si="172"/>
        <v>-2</v>
      </c>
    </row>
    <row r="3346" spans="1:11" x14ac:dyDescent="0.25">
      <c r="A3346" s="4" t="str">
        <f t="shared" si="170"/>
        <v>n225</v>
      </c>
      <c r="B3346">
        <v>40847</v>
      </c>
      <c r="C3346">
        <v>9011.18</v>
      </c>
      <c r="D3346">
        <v>9152.39</v>
      </c>
      <c r="E3346">
        <v>8988.39</v>
      </c>
      <c r="F3346">
        <v>8988.39</v>
      </c>
      <c r="G3346">
        <v>133800</v>
      </c>
      <c r="H3346">
        <v>8988.39</v>
      </c>
      <c r="I3346">
        <f t="shared" si="171"/>
        <v>-6.8593122788098704E-3</v>
      </c>
      <c r="J3346">
        <f t="shared" si="169"/>
        <v>-2</v>
      </c>
      <c r="K3346">
        <f t="shared" si="172"/>
        <v>4</v>
      </c>
    </row>
    <row r="3347" spans="1:11" x14ac:dyDescent="0.25">
      <c r="A3347" s="4" t="str">
        <f t="shared" si="170"/>
        <v>n225</v>
      </c>
      <c r="B3347">
        <v>40844</v>
      </c>
      <c r="C3347">
        <v>9059.0400000000009</v>
      </c>
      <c r="D3347">
        <v>9086.43</v>
      </c>
      <c r="E3347">
        <v>9003.09</v>
      </c>
      <c r="F3347">
        <v>9050.4699999999993</v>
      </c>
      <c r="G3347">
        <v>165000</v>
      </c>
      <c r="H3347">
        <v>9050.4699999999993</v>
      </c>
      <c r="I3347">
        <f t="shared" si="171"/>
        <v>1.3883318732677896E-2</v>
      </c>
      <c r="J3347">
        <f t="shared" si="169"/>
        <v>4</v>
      </c>
      <c r="K3347">
        <f t="shared" si="172"/>
        <v>6</v>
      </c>
    </row>
    <row r="3348" spans="1:11" x14ac:dyDescent="0.25">
      <c r="A3348" s="4" t="str">
        <f t="shared" si="170"/>
        <v>n225</v>
      </c>
      <c r="B3348">
        <v>40843</v>
      </c>
      <c r="C3348">
        <v>8779.4</v>
      </c>
      <c r="D3348">
        <v>8926.5400000000009</v>
      </c>
      <c r="E3348">
        <v>8731.77</v>
      </c>
      <c r="F3348">
        <v>8926.5400000000009</v>
      </c>
      <c r="G3348">
        <v>139800</v>
      </c>
      <c r="H3348">
        <v>8926.5400000000009</v>
      </c>
      <c r="I3348">
        <f t="shared" si="171"/>
        <v>2.0354416257928776E-2</v>
      </c>
      <c r="J3348">
        <f t="shared" si="169"/>
        <v>6</v>
      </c>
      <c r="K3348">
        <f t="shared" si="172"/>
        <v>0</v>
      </c>
    </row>
    <row r="3349" spans="1:11" x14ac:dyDescent="0.25">
      <c r="A3349" s="4" t="str">
        <f t="shared" si="170"/>
        <v>n225</v>
      </c>
      <c r="B3349">
        <v>40842</v>
      </c>
      <c r="C3349">
        <v>8673.85</v>
      </c>
      <c r="D3349">
        <v>8798.7999999999993</v>
      </c>
      <c r="E3349">
        <v>8642.56</v>
      </c>
      <c r="F3349">
        <v>8748.4699999999993</v>
      </c>
      <c r="G3349">
        <v>108800</v>
      </c>
      <c r="H3349">
        <v>8748.4699999999993</v>
      </c>
      <c r="I3349">
        <f t="shared" si="171"/>
        <v>-1.5794921658786043E-3</v>
      </c>
      <c r="J3349">
        <f t="shared" si="169"/>
        <v>0</v>
      </c>
      <c r="K3349">
        <f t="shared" si="172"/>
        <v>-2</v>
      </c>
    </row>
    <row r="3350" spans="1:11" x14ac:dyDescent="0.25">
      <c r="A3350" s="4" t="str">
        <f t="shared" si="170"/>
        <v>n225</v>
      </c>
      <c r="B3350">
        <v>40841</v>
      </c>
      <c r="C3350">
        <v>8866.43</v>
      </c>
      <c r="D3350">
        <v>8870.3700000000008</v>
      </c>
      <c r="E3350">
        <v>8755.3799999999992</v>
      </c>
      <c r="F3350">
        <v>8762.31</v>
      </c>
      <c r="G3350">
        <v>106800</v>
      </c>
      <c r="H3350">
        <v>8762.31</v>
      </c>
      <c r="I3350">
        <f t="shared" si="171"/>
        <v>-9.2345301549754399E-3</v>
      </c>
      <c r="J3350">
        <f t="shared" si="169"/>
        <v>-2</v>
      </c>
      <c r="K3350">
        <f t="shared" si="172"/>
        <v>6</v>
      </c>
    </row>
    <row r="3351" spans="1:11" x14ac:dyDescent="0.25">
      <c r="A3351" s="4" t="str">
        <f t="shared" si="170"/>
        <v>n225</v>
      </c>
      <c r="B3351">
        <v>40840</v>
      </c>
      <c r="C3351">
        <v>8764.92</v>
      </c>
      <c r="D3351">
        <v>8844.2800000000007</v>
      </c>
      <c r="E3351">
        <v>8762.02</v>
      </c>
      <c r="F3351">
        <v>8843.98</v>
      </c>
      <c r="G3351">
        <v>97400</v>
      </c>
      <c r="H3351">
        <v>8843.98</v>
      </c>
      <c r="I3351">
        <f t="shared" si="171"/>
        <v>1.9022017792597934E-2</v>
      </c>
      <c r="J3351">
        <f t="shared" si="169"/>
        <v>6</v>
      </c>
      <c r="K3351">
        <f t="shared" si="172"/>
        <v>0</v>
      </c>
    </row>
    <row r="3352" spans="1:11" x14ac:dyDescent="0.25">
      <c r="A3352" s="4" t="str">
        <f t="shared" si="170"/>
        <v>n225</v>
      </c>
      <c r="B3352">
        <v>40837</v>
      </c>
      <c r="C3352">
        <v>8679.0400000000009</v>
      </c>
      <c r="D3352">
        <v>8700.49</v>
      </c>
      <c r="E3352">
        <v>8652.26</v>
      </c>
      <c r="F3352">
        <v>8678.89</v>
      </c>
      <c r="G3352">
        <v>97000</v>
      </c>
      <c r="H3352">
        <v>8678.89</v>
      </c>
      <c r="I3352">
        <f t="shared" si="171"/>
        <v>-3.7548303127687976E-4</v>
      </c>
      <c r="J3352">
        <f t="shared" si="169"/>
        <v>0</v>
      </c>
      <c r="K3352">
        <f t="shared" si="172"/>
        <v>-3</v>
      </c>
    </row>
    <row r="3353" spans="1:11" x14ac:dyDescent="0.25">
      <c r="A3353" s="4" t="str">
        <f t="shared" si="170"/>
        <v>n225</v>
      </c>
      <c r="B3353">
        <v>40836</v>
      </c>
      <c r="C3353">
        <v>8733.6</v>
      </c>
      <c r="D3353">
        <v>8733.6</v>
      </c>
      <c r="E3353">
        <v>8672.2099999999991</v>
      </c>
      <c r="F3353">
        <v>8682.15</v>
      </c>
      <c r="G3353">
        <v>109200</v>
      </c>
      <c r="H3353">
        <v>8682.15</v>
      </c>
      <c r="I3353">
        <f t="shared" si="171"/>
        <v>-1.0303743271618204E-2</v>
      </c>
      <c r="J3353">
        <f t="shared" ref="J3353:J3416" si="173">ROUNDDOWN(I3353/N$2,0)</f>
        <v>-3</v>
      </c>
      <c r="K3353">
        <f t="shared" si="172"/>
        <v>1</v>
      </c>
    </row>
    <row r="3354" spans="1:11" x14ac:dyDescent="0.25">
      <c r="A3354" s="4" t="str">
        <f t="shared" si="170"/>
        <v>n225</v>
      </c>
      <c r="B3354">
        <v>40835</v>
      </c>
      <c r="C3354">
        <v>8808.25</v>
      </c>
      <c r="D3354">
        <v>8831.5499999999993</v>
      </c>
      <c r="E3354">
        <v>8745.36</v>
      </c>
      <c r="F3354">
        <v>8772.5400000000009</v>
      </c>
      <c r="G3354">
        <v>91200</v>
      </c>
      <c r="H3354">
        <v>8772.5400000000009</v>
      </c>
      <c r="I3354">
        <f t="shared" si="171"/>
        <v>3.5038109520688643E-3</v>
      </c>
      <c r="J3354">
        <f t="shared" si="173"/>
        <v>1</v>
      </c>
      <c r="K3354">
        <f t="shared" si="172"/>
        <v>-5</v>
      </c>
    </row>
    <row r="3355" spans="1:11" x14ac:dyDescent="0.25">
      <c r="A3355" s="4" t="str">
        <f t="shared" si="170"/>
        <v>n225</v>
      </c>
      <c r="B3355">
        <v>40834</v>
      </c>
      <c r="C3355">
        <v>8758.74</v>
      </c>
      <c r="D3355">
        <v>8773.99</v>
      </c>
      <c r="E3355">
        <v>8727.39</v>
      </c>
      <c r="F3355">
        <v>8741.91</v>
      </c>
      <c r="G3355">
        <v>81600</v>
      </c>
      <c r="H3355">
        <v>8741.91</v>
      </c>
      <c r="I3355">
        <f t="shared" si="171"/>
        <v>-1.5506329113924133E-2</v>
      </c>
      <c r="J3355">
        <f t="shared" si="173"/>
        <v>-5</v>
      </c>
      <c r="K3355">
        <f t="shared" si="172"/>
        <v>4</v>
      </c>
    </row>
    <row r="3356" spans="1:11" x14ac:dyDescent="0.25">
      <c r="A3356" s="4" t="str">
        <f t="shared" si="170"/>
        <v>n225</v>
      </c>
      <c r="B3356">
        <v>40833</v>
      </c>
      <c r="C3356">
        <v>8881.44</v>
      </c>
      <c r="D3356">
        <v>8911.7000000000007</v>
      </c>
      <c r="E3356">
        <v>8856.58</v>
      </c>
      <c r="F3356">
        <v>8879.6</v>
      </c>
      <c r="G3356">
        <v>96000</v>
      </c>
      <c r="H3356">
        <v>8879.6</v>
      </c>
      <c r="I3356">
        <f t="shared" si="171"/>
        <v>1.5048079780886292E-2</v>
      </c>
      <c r="J3356">
        <f t="shared" si="173"/>
        <v>4</v>
      </c>
      <c r="K3356">
        <f t="shared" si="172"/>
        <v>-2</v>
      </c>
    </row>
    <row r="3357" spans="1:11" x14ac:dyDescent="0.25">
      <c r="A3357" s="4" t="str">
        <f t="shared" si="170"/>
        <v>n225</v>
      </c>
      <c r="B3357">
        <v>40830</v>
      </c>
      <c r="C3357">
        <v>8782.91</v>
      </c>
      <c r="D3357">
        <v>8787.89</v>
      </c>
      <c r="E3357">
        <v>8733.7099999999991</v>
      </c>
      <c r="F3357">
        <v>8747.9599999999991</v>
      </c>
      <c r="G3357">
        <v>108400</v>
      </c>
      <c r="H3357">
        <v>8747.9599999999991</v>
      </c>
      <c r="I3357">
        <f t="shared" si="171"/>
        <v>-8.533136882668102E-3</v>
      </c>
      <c r="J3357">
        <f t="shared" si="173"/>
        <v>-2</v>
      </c>
      <c r="K3357">
        <f t="shared" si="172"/>
        <v>3</v>
      </c>
    </row>
    <row r="3358" spans="1:11" x14ac:dyDescent="0.25">
      <c r="A3358" s="4" t="str">
        <f t="shared" si="170"/>
        <v>n225</v>
      </c>
      <c r="B3358">
        <v>40829</v>
      </c>
      <c r="C3358">
        <v>8832.81</v>
      </c>
      <c r="D3358">
        <v>8854.16</v>
      </c>
      <c r="E3358">
        <v>8808.73</v>
      </c>
      <c r="F3358">
        <v>8823.25</v>
      </c>
      <c r="G3358">
        <v>108200</v>
      </c>
      <c r="H3358">
        <v>8823.25</v>
      </c>
      <c r="I3358">
        <f t="shared" si="171"/>
        <v>9.6522445616724628E-3</v>
      </c>
      <c r="J3358">
        <f t="shared" si="173"/>
        <v>3</v>
      </c>
      <c r="K3358">
        <f t="shared" si="172"/>
        <v>-1</v>
      </c>
    </row>
    <row r="3359" spans="1:11" x14ac:dyDescent="0.25">
      <c r="A3359" s="4" t="str">
        <f t="shared" si="170"/>
        <v>n225</v>
      </c>
      <c r="B3359">
        <v>40828</v>
      </c>
      <c r="C3359">
        <v>8719.67</v>
      </c>
      <c r="D3359">
        <v>8763.02</v>
      </c>
      <c r="E3359">
        <v>8689.3799999999992</v>
      </c>
      <c r="F3359">
        <v>8738.9</v>
      </c>
      <c r="G3359">
        <v>109800</v>
      </c>
      <c r="H3359">
        <v>8738.9</v>
      </c>
      <c r="I3359">
        <f t="shared" si="171"/>
        <v>-3.9641290769666382E-3</v>
      </c>
      <c r="J3359">
        <f t="shared" si="173"/>
        <v>-1</v>
      </c>
      <c r="K3359">
        <f t="shared" si="172"/>
        <v>6</v>
      </c>
    </row>
    <row r="3360" spans="1:11" x14ac:dyDescent="0.25">
      <c r="A3360" s="4" t="str">
        <f t="shared" si="170"/>
        <v>n225</v>
      </c>
      <c r="B3360">
        <v>40827</v>
      </c>
      <c r="C3360">
        <v>8733.5400000000009</v>
      </c>
      <c r="D3360">
        <v>8806.44</v>
      </c>
      <c r="E3360">
        <v>8725.6200000000008</v>
      </c>
      <c r="F3360">
        <v>8773.68</v>
      </c>
      <c r="G3360">
        <v>112600</v>
      </c>
      <c r="H3360">
        <v>8773.68</v>
      </c>
      <c r="I3360">
        <f t="shared" si="171"/>
        <v>1.9529098426377178E-2</v>
      </c>
      <c r="J3360">
        <f t="shared" si="173"/>
        <v>6</v>
      </c>
      <c r="K3360">
        <f t="shared" si="172"/>
        <v>3</v>
      </c>
    </row>
    <row r="3361" spans="1:11" x14ac:dyDescent="0.25">
      <c r="A3361" s="4" t="str">
        <f t="shared" si="170"/>
        <v>n225</v>
      </c>
      <c r="B3361">
        <v>40823</v>
      </c>
      <c r="C3361">
        <v>8593.2199999999993</v>
      </c>
      <c r="D3361">
        <v>8663.57</v>
      </c>
      <c r="E3361">
        <v>8589.36</v>
      </c>
      <c r="F3361">
        <v>8605.6200000000008</v>
      </c>
      <c r="G3361">
        <v>122400</v>
      </c>
      <c r="H3361">
        <v>8605.6200000000008</v>
      </c>
      <c r="I3361">
        <f t="shared" si="171"/>
        <v>9.8098807559710011E-3</v>
      </c>
      <c r="J3361">
        <f t="shared" si="173"/>
        <v>3</v>
      </c>
      <c r="K3361">
        <f t="shared" si="172"/>
        <v>5</v>
      </c>
    </row>
    <row r="3362" spans="1:11" x14ac:dyDescent="0.25">
      <c r="A3362" s="4" t="str">
        <f t="shared" si="170"/>
        <v>n225</v>
      </c>
      <c r="B3362">
        <v>40822</v>
      </c>
      <c r="C3362">
        <v>8463.83</v>
      </c>
      <c r="D3362">
        <v>8545.7900000000009</v>
      </c>
      <c r="E3362">
        <v>8463.83</v>
      </c>
      <c r="F3362">
        <v>8522.02</v>
      </c>
      <c r="G3362">
        <v>123600</v>
      </c>
      <c r="H3362">
        <v>8522.02</v>
      </c>
      <c r="I3362">
        <f t="shared" si="171"/>
        <v>1.6585987321930951E-2</v>
      </c>
      <c r="J3362">
        <f t="shared" si="173"/>
        <v>5</v>
      </c>
      <c r="K3362">
        <f t="shared" si="172"/>
        <v>-2</v>
      </c>
    </row>
    <row r="3363" spans="1:11" x14ac:dyDescent="0.25">
      <c r="A3363" s="4" t="str">
        <f t="shared" si="170"/>
        <v>n225</v>
      </c>
      <c r="B3363">
        <v>40821</v>
      </c>
      <c r="C3363">
        <v>8491.43</v>
      </c>
      <c r="D3363">
        <v>8501.0300000000007</v>
      </c>
      <c r="E3363">
        <v>8343.01</v>
      </c>
      <c r="F3363">
        <v>8382.98</v>
      </c>
      <c r="G3363">
        <v>158000</v>
      </c>
      <c r="H3363">
        <v>8382.98</v>
      </c>
      <c r="I3363">
        <f t="shared" si="171"/>
        <v>-8.6493569154648675E-3</v>
      </c>
      <c r="J3363">
        <f t="shared" si="173"/>
        <v>-2</v>
      </c>
      <c r="K3363">
        <f t="shared" si="172"/>
        <v>-3</v>
      </c>
    </row>
    <row r="3364" spans="1:11" x14ac:dyDescent="0.25">
      <c r="A3364" s="4" t="str">
        <f t="shared" si="170"/>
        <v>n225</v>
      </c>
      <c r="B3364">
        <v>40820</v>
      </c>
      <c r="C3364">
        <v>8426.39</v>
      </c>
      <c r="D3364">
        <v>8470.76</v>
      </c>
      <c r="E3364">
        <v>8359.24</v>
      </c>
      <c r="F3364">
        <v>8456.1200000000008</v>
      </c>
      <c r="G3364">
        <v>158600</v>
      </c>
      <c r="H3364">
        <v>8456.1200000000008</v>
      </c>
      <c r="I3364">
        <f t="shared" si="171"/>
        <v>-1.0456990128114407E-2</v>
      </c>
      <c r="J3364">
        <f t="shared" si="173"/>
        <v>-3</v>
      </c>
      <c r="K3364">
        <f t="shared" si="172"/>
        <v>-5</v>
      </c>
    </row>
    <row r="3365" spans="1:11" x14ac:dyDescent="0.25">
      <c r="A3365" s="4" t="str">
        <f t="shared" si="170"/>
        <v>n225</v>
      </c>
      <c r="B3365">
        <v>40819</v>
      </c>
      <c r="C3365">
        <v>8567.98</v>
      </c>
      <c r="D3365">
        <v>8577.52</v>
      </c>
      <c r="E3365">
        <v>8455.67</v>
      </c>
      <c r="F3365">
        <v>8545.48</v>
      </c>
      <c r="G3365">
        <v>143600</v>
      </c>
      <c r="H3365">
        <v>8545.48</v>
      </c>
      <c r="I3365">
        <f t="shared" si="171"/>
        <v>-1.7793659751571655E-2</v>
      </c>
      <c r="J3365">
        <f t="shared" si="173"/>
        <v>-5</v>
      </c>
      <c r="K3365">
        <f t="shared" si="172"/>
        <v>0</v>
      </c>
    </row>
    <row r="3366" spans="1:11" x14ac:dyDescent="0.25">
      <c r="A3366" s="4" t="str">
        <f t="shared" si="170"/>
        <v>n225</v>
      </c>
      <c r="B3366">
        <v>40816</v>
      </c>
      <c r="C3366">
        <v>8713.91</v>
      </c>
      <c r="D3366">
        <v>8756</v>
      </c>
      <c r="E3366">
        <v>8653.6200000000008</v>
      </c>
      <c r="F3366">
        <v>8700.2900000000009</v>
      </c>
      <c r="G3366">
        <v>148800</v>
      </c>
      <c r="H3366">
        <v>8700.2900000000009</v>
      </c>
      <c r="I3366">
        <f t="shared" si="171"/>
        <v>-1.0803070370490886E-4</v>
      </c>
      <c r="J3366">
        <f t="shared" si="173"/>
        <v>0</v>
      </c>
      <c r="K3366">
        <f t="shared" si="172"/>
        <v>3</v>
      </c>
    </row>
    <row r="3367" spans="1:11" x14ac:dyDescent="0.25">
      <c r="A3367" s="4" t="str">
        <f t="shared" si="170"/>
        <v>n225</v>
      </c>
      <c r="B3367">
        <v>40815</v>
      </c>
      <c r="C3367">
        <v>8527.64</v>
      </c>
      <c r="D3367">
        <v>8706.14</v>
      </c>
      <c r="E3367">
        <v>8501.42</v>
      </c>
      <c r="F3367">
        <v>8701.23</v>
      </c>
      <c r="G3367">
        <v>165600</v>
      </c>
      <c r="H3367">
        <v>8701.23</v>
      </c>
      <c r="I3367">
        <f t="shared" si="171"/>
        <v>9.9330868825915353E-3</v>
      </c>
      <c r="J3367">
        <f t="shared" si="173"/>
        <v>3</v>
      </c>
      <c r="K3367">
        <f t="shared" si="172"/>
        <v>0</v>
      </c>
    </row>
    <row r="3368" spans="1:11" x14ac:dyDescent="0.25">
      <c r="A3368" s="4" t="str">
        <f t="shared" si="170"/>
        <v>n225</v>
      </c>
      <c r="B3368">
        <v>40814</v>
      </c>
      <c r="C3368">
        <v>8607.92</v>
      </c>
      <c r="D3368">
        <v>8665.5400000000009</v>
      </c>
      <c r="E3368">
        <v>8595.85</v>
      </c>
      <c r="F3368">
        <v>8615.65</v>
      </c>
      <c r="G3368">
        <v>140200</v>
      </c>
      <c r="H3368">
        <v>8615.65</v>
      </c>
      <c r="I3368">
        <f t="shared" si="171"/>
        <v>6.6202475043386499E-4</v>
      </c>
      <c r="J3368">
        <f t="shared" si="173"/>
        <v>0</v>
      </c>
      <c r="K3368">
        <f t="shared" si="172"/>
        <v>9</v>
      </c>
    </row>
    <row r="3369" spans="1:11" x14ac:dyDescent="0.25">
      <c r="A3369" s="4" t="str">
        <f t="shared" si="170"/>
        <v>n225</v>
      </c>
      <c r="B3369">
        <v>40813</v>
      </c>
      <c r="C3369">
        <v>8496.33</v>
      </c>
      <c r="D3369">
        <v>8609.9500000000007</v>
      </c>
      <c r="E3369">
        <v>8479.0499999999993</v>
      </c>
      <c r="F3369">
        <v>8609.9500000000007</v>
      </c>
      <c r="G3369">
        <v>140400</v>
      </c>
      <c r="H3369">
        <v>8609.9500000000007</v>
      </c>
      <c r="I3369">
        <f t="shared" si="171"/>
        <v>2.816053727372303E-2</v>
      </c>
      <c r="J3369">
        <f t="shared" si="173"/>
        <v>9</v>
      </c>
      <c r="K3369">
        <f t="shared" si="172"/>
        <v>-7</v>
      </c>
    </row>
    <row r="3370" spans="1:11" x14ac:dyDescent="0.25">
      <c r="A3370" s="4" t="str">
        <f t="shared" si="170"/>
        <v>n225</v>
      </c>
      <c r="B3370">
        <v>40812</v>
      </c>
      <c r="C3370">
        <v>8547.6200000000008</v>
      </c>
      <c r="D3370">
        <v>8556.66</v>
      </c>
      <c r="E3370">
        <v>8359.7000000000007</v>
      </c>
      <c r="F3370">
        <v>8374.1299999999992</v>
      </c>
      <c r="G3370">
        <v>159000</v>
      </c>
      <c r="H3370">
        <v>8374.1299999999992</v>
      </c>
      <c r="I3370">
        <f t="shared" si="171"/>
        <v>-2.1743498445140785E-2</v>
      </c>
      <c r="J3370">
        <f t="shared" si="173"/>
        <v>-7</v>
      </c>
      <c r="K3370">
        <f t="shared" si="172"/>
        <v>-6</v>
      </c>
    </row>
    <row r="3371" spans="1:11" x14ac:dyDescent="0.25">
      <c r="A3371" s="4" t="str">
        <f t="shared" si="170"/>
        <v>n225</v>
      </c>
      <c r="B3371">
        <v>40808</v>
      </c>
      <c r="C3371">
        <v>8643.02</v>
      </c>
      <c r="D3371">
        <v>8643.02</v>
      </c>
      <c r="E3371">
        <v>8545.4599999999991</v>
      </c>
      <c r="F3371">
        <v>8560.26</v>
      </c>
      <c r="G3371">
        <v>125000</v>
      </c>
      <c r="H3371">
        <v>8560.26</v>
      </c>
      <c r="I3371">
        <f t="shared" si="171"/>
        <v>-2.0695193772908849E-2</v>
      </c>
      <c r="J3371">
        <f t="shared" si="173"/>
        <v>-6</v>
      </c>
      <c r="K3371">
        <f t="shared" si="172"/>
        <v>0</v>
      </c>
    </row>
    <row r="3372" spans="1:11" x14ac:dyDescent="0.25">
      <c r="A3372" s="4" t="str">
        <f t="shared" si="170"/>
        <v>n225</v>
      </c>
      <c r="B3372">
        <v>40807</v>
      </c>
      <c r="C3372">
        <v>8717</v>
      </c>
      <c r="D3372">
        <v>8771.6200000000008</v>
      </c>
      <c r="E3372">
        <v>8707.16</v>
      </c>
      <c r="F3372">
        <v>8741.16</v>
      </c>
      <c r="G3372">
        <v>106600</v>
      </c>
      <c r="H3372">
        <v>8741.16</v>
      </c>
      <c r="I3372">
        <f t="shared" si="171"/>
        <v>2.2840788695186465E-3</v>
      </c>
      <c r="J3372">
        <f t="shared" si="173"/>
        <v>0</v>
      </c>
      <c r="K3372">
        <f t="shared" si="172"/>
        <v>-5</v>
      </c>
    </row>
    <row r="3373" spans="1:11" x14ac:dyDescent="0.25">
      <c r="A3373" s="4" t="str">
        <f t="shared" si="170"/>
        <v>n225</v>
      </c>
      <c r="B3373">
        <v>40806</v>
      </c>
      <c r="C3373">
        <v>8763.61</v>
      </c>
      <c r="D3373">
        <v>8771.7199999999993</v>
      </c>
      <c r="E3373">
        <v>8704.23</v>
      </c>
      <c r="F3373">
        <v>8721.24</v>
      </c>
      <c r="G3373">
        <v>104000</v>
      </c>
      <c r="H3373">
        <v>8721.24</v>
      </c>
      <c r="I3373">
        <f t="shared" si="171"/>
        <v>-1.6123355174094356E-2</v>
      </c>
      <c r="J3373">
        <f t="shared" si="173"/>
        <v>-5</v>
      </c>
      <c r="K3373">
        <f t="shared" si="172"/>
        <v>7</v>
      </c>
    </row>
    <row r="3374" spans="1:11" x14ac:dyDescent="0.25">
      <c r="A3374" s="4" t="str">
        <f t="shared" si="170"/>
        <v>n225</v>
      </c>
      <c r="B3374">
        <v>40802</v>
      </c>
      <c r="C3374">
        <v>8785.2800000000007</v>
      </c>
      <c r="D3374">
        <v>8864.16</v>
      </c>
      <c r="E3374">
        <v>8774.16</v>
      </c>
      <c r="F3374">
        <v>8864.16</v>
      </c>
      <c r="G3374">
        <v>143200</v>
      </c>
      <c r="H3374">
        <v>8864.16</v>
      </c>
      <c r="I3374">
        <f t="shared" si="171"/>
        <v>2.2528913836421305E-2</v>
      </c>
      <c r="J3374">
        <f t="shared" si="173"/>
        <v>7</v>
      </c>
      <c r="K3374">
        <f t="shared" si="172"/>
        <v>5</v>
      </c>
    </row>
    <row r="3375" spans="1:11" x14ac:dyDescent="0.25">
      <c r="A3375" s="4" t="str">
        <f t="shared" si="170"/>
        <v>n225</v>
      </c>
      <c r="B3375">
        <v>40801</v>
      </c>
      <c r="C3375">
        <v>8645.3799999999992</v>
      </c>
      <c r="D3375">
        <v>8695.9500000000007</v>
      </c>
      <c r="E3375">
        <v>8634.02</v>
      </c>
      <c r="F3375">
        <v>8668.86</v>
      </c>
      <c r="G3375">
        <v>126600</v>
      </c>
      <c r="H3375">
        <v>8668.86</v>
      </c>
      <c r="I3375">
        <f t="shared" si="171"/>
        <v>1.7642632507568923E-2</v>
      </c>
      <c r="J3375">
        <f t="shared" si="173"/>
        <v>5</v>
      </c>
      <c r="K3375">
        <f t="shared" si="172"/>
        <v>-3</v>
      </c>
    </row>
    <row r="3376" spans="1:11" x14ac:dyDescent="0.25">
      <c r="A3376" s="4" t="str">
        <f t="shared" si="170"/>
        <v>n225</v>
      </c>
      <c r="B3376">
        <v>40800</v>
      </c>
      <c r="C3376">
        <v>8623.5499999999993</v>
      </c>
      <c r="D3376">
        <v>8671.24</v>
      </c>
      <c r="E3376">
        <v>8499.34</v>
      </c>
      <c r="F3376">
        <v>8518.57</v>
      </c>
      <c r="G3376">
        <v>129400</v>
      </c>
      <c r="H3376">
        <v>8518.57</v>
      </c>
      <c r="I3376">
        <f t="shared" si="171"/>
        <v>-1.1371140421630455E-2</v>
      </c>
      <c r="J3376">
        <f t="shared" si="173"/>
        <v>-3</v>
      </c>
      <c r="K3376">
        <f t="shared" si="172"/>
        <v>3</v>
      </c>
    </row>
    <row r="3377" spans="1:11" x14ac:dyDescent="0.25">
      <c r="A3377" s="4" t="str">
        <f t="shared" si="170"/>
        <v>n225</v>
      </c>
      <c r="B3377">
        <v>40799</v>
      </c>
      <c r="C3377">
        <v>8588.74</v>
      </c>
      <c r="D3377">
        <v>8635.8799999999992</v>
      </c>
      <c r="E3377">
        <v>8549.06</v>
      </c>
      <c r="F3377">
        <v>8616.5499999999993</v>
      </c>
      <c r="G3377">
        <v>126000</v>
      </c>
      <c r="H3377">
        <v>8616.5499999999993</v>
      </c>
      <c r="I3377">
        <f t="shared" si="171"/>
        <v>9.4755303332954011E-3</v>
      </c>
      <c r="J3377">
        <f t="shared" si="173"/>
        <v>3</v>
      </c>
      <c r="K3377">
        <f t="shared" si="172"/>
        <v>-7</v>
      </c>
    </row>
    <row r="3378" spans="1:11" x14ac:dyDescent="0.25">
      <c r="A3378" s="4" t="str">
        <f t="shared" si="170"/>
        <v>n225</v>
      </c>
      <c r="B3378">
        <v>40798</v>
      </c>
      <c r="C3378">
        <v>8578.7099999999991</v>
      </c>
      <c r="D3378">
        <v>8584.0499999999993</v>
      </c>
      <c r="E3378">
        <v>8520.9699999999993</v>
      </c>
      <c r="F3378">
        <v>8535.67</v>
      </c>
      <c r="G3378">
        <v>126800</v>
      </c>
      <c r="H3378">
        <v>8535.67</v>
      </c>
      <c r="I3378">
        <f t="shared" si="171"/>
        <v>-2.3117173247757417E-2</v>
      </c>
      <c r="J3378">
        <f t="shared" si="173"/>
        <v>-7</v>
      </c>
      <c r="K3378">
        <f t="shared" si="172"/>
        <v>-2</v>
      </c>
    </row>
    <row r="3379" spans="1:11" x14ac:dyDescent="0.25">
      <c r="A3379" s="4" t="str">
        <f t="shared" si="170"/>
        <v>n225</v>
      </c>
      <c r="B3379">
        <v>40795</v>
      </c>
      <c r="C3379">
        <v>8739.49</v>
      </c>
      <c r="D3379">
        <v>8803.75</v>
      </c>
      <c r="E3379">
        <v>8726.25</v>
      </c>
      <c r="F3379">
        <v>8737.66</v>
      </c>
      <c r="G3379">
        <v>169400</v>
      </c>
      <c r="H3379">
        <v>8737.66</v>
      </c>
      <c r="I3379">
        <f t="shared" si="171"/>
        <v>-6.3072038138909381E-3</v>
      </c>
      <c r="J3379">
        <f t="shared" si="173"/>
        <v>-2</v>
      </c>
      <c r="K3379">
        <f t="shared" si="172"/>
        <v>1</v>
      </c>
    </row>
    <row r="3380" spans="1:11" x14ac:dyDescent="0.25">
      <c r="A3380" s="4" t="str">
        <f t="shared" si="170"/>
        <v>n225</v>
      </c>
      <c r="B3380">
        <v>40794</v>
      </c>
      <c r="C3380">
        <v>8863.24</v>
      </c>
      <c r="D3380">
        <v>8876.49</v>
      </c>
      <c r="E3380">
        <v>8757.58</v>
      </c>
      <c r="F3380">
        <v>8793.1200000000008</v>
      </c>
      <c r="G3380">
        <v>105000</v>
      </c>
      <c r="H3380">
        <v>8793.1200000000008</v>
      </c>
      <c r="I3380">
        <f t="shared" si="171"/>
        <v>3.3902327975070534E-3</v>
      </c>
      <c r="J3380">
        <f t="shared" si="173"/>
        <v>1</v>
      </c>
      <c r="K3380">
        <f t="shared" si="172"/>
        <v>6</v>
      </c>
    </row>
    <row r="3381" spans="1:11" x14ac:dyDescent="0.25">
      <c r="A3381" s="4" t="str">
        <f t="shared" si="170"/>
        <v>n225</v>
      </c>
      <c r="B3381">
        <v>40793</v>
      </c>
      <c r="C3381">
        <v>8723.0499999999993</v>
      </c>
      <c r="D3381">
        <v>8773.26</v>
      </c>
      <c r="E3381">
        <v>8702.7800000000007</v>
      </c>
      <c r="F3381">
        <v>8763.41</v>
      </c>
      <c r="G3381">
        <v>130000</v>
      </c>
      <c r="H3381">
        <v>8763.41</v>
      </c>
      <c r="I3381">
        <f t="shared" si="171"/>
        <v>2.0119735943016526E-2</v>
      </c>
      <c r="J3381">
        <f t="shared" si="173"/>
        <v>6</v>
      </c>
      <c r="K3381">
        <f t="shared" si="172"/>
        <v>-7</v>
      </c>
    </row>
    <row r="3382" spans="1:11" x14ac:dyDescent="0.25">
      <c r="A3382" s="4" t="str">
        <f t="shared" si="170"/>
        <v>n225</v>
      </c>
      <c r="B3382">
        <v>40792</v>
      </c>
      <c r="C3382">
        <v>8687.11</v>
      </c>
      <c r="D3382">
        <v>8709.92</v>
      </c>
      <c r="E3382">
        <v>8588.34</v>
      </c>
      <c r="F3382">
        <v>8590.57</v>
      </c>
      <c r="G3382">
        <v>152800</v>
      </c>
      <c r="H3382">
        <v>8590.57</v>
      </c>
      <c r="I3382">
        <f t="shared" si="171"/>
        <v>-2.2071931570068037E-2</v>
      </c>
      <c r="J3382">
        <f t="shared" si="173"/>
        <v>-7</v>
      </c>
      <c r="K3382">
        <f t="shared" si="172"/>
        <v>-6</v>
      </c>
    </row>
    <row r="3383" spans="1:11" x14ac:dyDescent="0.25">
      <c r="A3383" s="4" t="str">
        <f t="shared" si="170"/>
        <v>n225</v>
      </c>
      <c r="B3383">
        <v>40791</v>
      </c>
      <c r="C3383">
        <v>8828.4599999999991</v>
      </c>
      <c r="D3383">
        <v>8842.56</v>
      </c>
      <c r="E3383">
        <v>8757.18</v>
      </c>
      <c r="F3383">
        <v>8784.4599999999991</v>
      </c>
      <c r="G3383">
        <v>112000</v>
      </c>
      <c r="H3383">
        <v>8784.4599999999991</v>
      </c>
      <c r="I3383">
        <f t="shared" si="171"/>
        <v>-1.8577234954875288E-2</v>
      </c>
      <c r="J3383">
        <f t="shared" si="173"/>
        <v>-6</v>
      </c>
      <c r="K3383">
        <f t="shared" si="172"/>
        <v>-3</v>
      </c>
    </row>
    <row r="3384" spans="1:11" x14ac:dyDescent="0.25">
      <c r="A3384" s="4" t="str">
        <f t="shared" si="170"/>
        <v>n225</v>
      </c>
      <c r="B3384">
        <v>40788</v>
      </c>
      <c r="C3384">
        <v>8980.56</v>
      </c>
      <c r="D3384">
        <v>9014.27</v>
      </c>
      <c r="E3384">
        <v>8914.65</v>
      </c>
      <c r="F3384">
        <v>8950.74</v>
      </c>
      <c r="G3384">
        <v>127000</v>
      </c>
      <c r="H3384">
        <v>8950.74</v>
      </c>
      <c r="I3384">
        <f t="shared" si="171"/>
        <v>-1.2146830301960065E-2</v>
      </c>
      <c r="J3384">
        <f t="shared" si="173"/>
        <v>-3</v>
      </c>
      <c r="K3384">
        <f t="shared" si="172"/>
        <v>3</v>
      </c>
    </row>
    <row r="3385" spans="1:11" x14ac:dyDescent="0.25">
      <c r="A3385" s="4" t="str">
        <f t="shared" si="170"/>
        <v>n225</v>
      </c>
      <c r="B3385">
        <v>40787</v>
      </c>
      <c r="C3385">
        <v>9017.01</v>
      </c>
      <c r="D3385">
        <v>9098.15</v>
      </c>
      <c r="E3385">
        <v>8998.01</v>
      </c>
      <c r="F3385">
        <v>9060.7999999999993</v>
      </c>
      <c r="G3385">
        <v>126200</v>
      </c>
      <c r="H3385">
        <v>9060.7999999999993</v>
      </c>
      <c r="I3385">
        <f t="shared" si="171"/>
        <v>1.1792031445416962E-2</v>
      </c>
      <c r="J3385">
        <f t="shared" si="173"/>
        <v>3</v>
      </c>
      <c r="K3385">
        <f t="shared" si="172"/>
        <v>0</v>
      </c>
    </row>
    <row r="3386" spans="1:11" x14ac:dyDescent="0.25">
      <c r="A3386" s="4" t="str">
        <f t="shared" si="170"/>
        <v>n225</v>
      </c>
      <c r="B3386">
        <v>40786</v>
      </c>
      <c r="C3386">
        <v>8938.31</v>
      </c>
      <c r="D3386">
        <v>8967.7999999999993</v>
      </c>
      <c r="E3386">
        <v>8905.52</v>
      </c>
      <c r="F3386">
        <v>8955.2000000000007</v>
      </c>
      <c r="G3386">
        <v>136200</v>
      </c>
      <c r="H3386">
        <v>8955.2000000000007</v>
      </c>
      <c r="I3386">
        <f t="shared" si="171"/>
        <v>1.4518813031205724E-4</v>
      </c>
      <c r="J3386">
        <f t="shared" si="173"/>
        <v>0</v>
      </c>
      <c r="K3386">
        <f t="shared" si="172"/>
        <v>3</v>
      </c>
    </row>
    <row r="3387" spans="1:11" x14ac:dyDescent="0.25">
      <c r="A3387" s="4" t="str">
        <f t="shared" si="170"/>
        <v>n225</v>
      </c>
      <c r="B3387">
        <v>40785</v>
      </c>
      <c r="C3387">
        <v>8958.5</v>
      </c>
      <c r="D3387">
        <v>8992.86</v>
      </c>
      <c r="E3387">
        <v>8935.85</v>
      </c>
      <c r="F3387">
        <v>8953.9</v>
      </c>
      <c r="G3387">
        <v>135600</v>
      </c>
      <c r="H3387">
        <v>8953.9</v>
      </c>
      <c r="I3387">
        <f t="shared" si="171"/>
        <v>1.1585803295542485E-2</v>
      </c>
      <c r="J3387">
        <f t="shared" si="173"/>
        <v>3</v>
      </c>
      <c r="K3387">
        <f t="shared" si="172"/>
        <v>1</v>
      </c>
    </row>
    <row r="3388" spans="1:11" x14ac:dyDescent="0.25">
      <c r="A3388" s="4" t="str">
        <f t="shared" si="170"/>
        <v>n225</v>
      </c>
      <c r="B3388">
        <v>40784</v>
      </c>
      <c r="C3388">
        <v>8802.25</v>
      </c>
      <c r="D3388">
        <v>8926.27</v>
      </c>
      <c r="E3388">
        <v>8751.2900000000009</v>
      </c>
      <c r="F3388">
        <v>8851.35</v>
      </c>
      <c r="G3388">
        <v>143600</v>
      </c>
      <c r="H3388">
        <v>8851.35</v>
      </c>
      <c r="I3388">
        <f t="shared" si="171"/>
        <v>6.089036097742806E-3</v>
      </c>
      <c r="J3388">
        <f t="shared" si="173"/>
        <v>1</v>
      </c>
      <c r="K3388">
        <f t="shared" si="172"/>
        <v>0</v>
      </c>
    </row>
    <row r="3389" spans="1:11" x14ac:dyDescent="0.25">
      <c r="A3389" s="4" t="str">
        <f t="shared" si="170"/>
        <v>n225</v>
      </c>
      <c r="B3389">
        <v>40781</v>
      </c>
      <c r="C3389">
        <v>8746.77</v>
      </c>
      <c r="D3389">
        <v>8805.1</v>
      </c>
      <c r="E3389">
        <v>8742.4599999999991</v>
      </c>
      <c r="F3389">
        <v>8797.7800000000007</v>
      </c>
      <c r="G3389">
        <v>140800</v>
      </c>
      <c r="H3389">
        <v>8797.7800000000007</v>
      </c>
      <c r="I3389">
        <f t="shared" si="171"/>
        <v>2.8977378949337496E-3</v>
      </c>
      <c r="J3389">
        <f t="shared" si="173"/>
        <v>0</v>
      </c>
      <c r="K3389">
        <f t="shared" si="172"/>
        <v>4</v>
      </c>
    </row>
    <row r="3390" spans="1:11" x14ac:dyDescent="0.25">
      <c r="A3390" s="4" t="str">
        <f t="shared" si="170"/>
        <v>n225</v>
      </c>
      <c r="B3390">
        <v>40780</v>
      </c>
      <c r="C3390">
        <v>8748.01</v>
      </c>
      <c r="D3390">
        <v>8849.94</v>
      </c>
      <c r="E3390">
        <v>8741.74</v>
      </c>
      <c r="F3390">
        <v>8772.36</v>
      </c>
      <c r="G3390">
        <v>160800</v>
      </c>
      <c r="H3390">
        <v>8772.36</v>
      </c>
      <c r="I3390">
        <f t="shared" si="171"/>
        <v>1.5365276904860226E-2</v>
      </c>
      <c r="J3390">
        <f t="shared" si="173"/>
        <v>4</v>
      </c>
      <c r="K3390">
        <f t="shared" si="172"/>
        <v>-3</v>
      </c>
    </row>
    <row r="3391" spans="1:11" x14ac:dyDescent="0.25">
      <c r="A3391" s="4" t="str">
        <f t="shared" ref="A3391:A3454" si="174">A3390</f>
        <v>n225</v>
      </c>
      <c r="B3391">
        <v>40779</v>
      </c>
      <c r="C3391">
        <v>8812.16</v>
      </c>
      <c r="D3391">
        <v>8825.27</v>
      </c>
      <c r="E3391">
        <v>8620.89</v>
      </c>
      <c r="F3391">
        <v>8639.61</v>
      </c>
      <c r="G3391">
        <v>167200</v>
      </c>
      <c r="H3391">
        <v>8639.61</v>
      </c>
      <c r="I3391">
        <f t="shared" si="171"/>
        <v>-1.0695052450415132E-2</v>
      </c>
      <c r="J3391">
        <f t="shared" si="173"/>
        <v>-3</v>
      </c>
      <c r="K3391">
        <f t="shared" si="172"/>
        <v>3</v>
      </c>
    </row>
    <row r="3392" spans="1:11" x14ac:dyDescent="0.25">
      <c r="A3392" s="4" t="str">
        <f t="shared" si="174"/>
        <v>n225</v>
      </c>
      <c r="B3392">
        <v>40778</v>
      </c>
      <c r="C3392">
        <v>8703.31</v>
      </c>
      <c r="D3392">
        <v>8747.41</v>
      </c>
      <c r="E3392">
        <v>8630.49</v>
      </c>
      <c r="F3392">
        <v>8733.01</v>
      </c>
      <c r="G3392">
        <v>158600</v>
      </c>
      <c r="H3392">
        <v>8733.01</v>
      </c>
      <c r="I3392">
        <f t="shared" si="171"/>
        <v>1.2155588754457991E-2</v>
      </c>
      <c r="J3392">
        <f t="shared" si="173"/>
        <v>3</v>
      </c>
      <c r="K3392">
        <f t="shared" si="172"/>
        <v>-3</v>
      </c>
    </row>
    <row r="3393" spans="1:11" x14ac:dyDescent="0.25">
      <c r="A3393" s="4" t="str">
        <f t="shared" si="174"/>
        <v>n225</v>
      </c>
      <c r="B3393">
        <v>40777</v>
      </c>
      <c r="C3393">
        <v>8686.91</v>
      </c>
      <c r="D3393">
        <v>8756.1</v>
      </c>
      <c r="E3393">
        <v>8619.2099999999991</v>
      </c>
      <c r="F3393">
        <v>8628.1299999999992</v>
      </c>
      <c r="G3393">
        <v>146200</v>
      </c>
      <c r="H3393">
        <v>8628.1299999999992</v>
      </c>
      <c r="I3393">
        <f t="shared" si="171"/>
        <v>-1.0449305214674687E-2</v>
      </c>
      <c r="J3393">
        <f t="shared" si="173"/>
        <v>-3</v>
      </c>
      <c r="K3393">
        <f t="shared" si="172"/>
        <v>-8</v>
      </c>
    </row>
    <row r="3394" spans="1:11" x14ac:dyDescent="0.25">
      <c r="A3394" s="4" t="str">
        <f t="shared" si="174"/>
        <v>n225</v>
      </c>
      <c r="B3394">
        <v>40774</v>
      </c>
      <c r="C3394">
        <v>8771.7000000000007</v>
      </c>
      <c r="D3394">
        <v>8796.42</v>
      </c>
      <c r="E3394">
        <v>8707.4699999999993</v>
      </c>
      <c r="F3394">
        <v>8719.24</v>
      </c>
      <c r="G3394">
        <v>152200</v>
      </c>
      <c r="H3394">
        <v>8719.24</v>
      </c>
      <c r="I3394">
        <f t="shared" ref="I3394:I3457" si="175">(H3394/H3395)-1</f>
        <v>-2.5103535873055693E-2</v>
      </c>
      <c r="J3394">
        <f t="shared" si="173"/>
        <v>-8</v>
      </c>
      <c r="K3394">
        <f t="shared" si="172"/>
        <v>-4</v>
      </c>
    </row>
    <row r="3395" spans="1:11" x14ac:dyDescent="0.25">
      <c r="A3395" s="4" t="str">
        <f t="shared" si="174"/>
        <v>n225</v>
      </c>
      <c r="B3395">
        <v>40773</v>
      </c>
      <c r="C3395">
        <v>9043.18</v>
      </c>
      <c r="D3395">
        <v>9043.18</v>
      </c>
      <c r="E3395">
        <v>8931.25</v>
      </c>
      <c r="F3395">
        <v>8943.76</v>
      </c>
      <c r="G3395">
        <v>119400</v>
      </c>
      <c r="H3395">
        <v>8943.76</v>
      </c>
      <c r="I3395">
        <f t="shared" si="175"/>
        <v>-1.2531383663492046E-2</v>
      </c>
      <c r="J3395">
        <f t="shared" si="173"/>
        <v>-4</v>
      </c>
      <c r="K3395">
        <f t="shared" ref="K3395:K3458" si="176">J3396</f>
        <v>-1</v>
      </c>
    </row>
    <row r="3396" spans="1:11" x14ac:dyDescent="0.25">
      <c r="A3396" s="4" t="str">
        <f t="shared" si="174"/>
        <v>n225</v>
      </c>
      <c r="B3396">
        <v>40772</v>
      </c>
      <c r="C3396">
        <v>9047.89</v>
      </c>
      <c r="D3396">
        <v>9081.7999999999993</v>
      </c>
      <c r="E3396">
        <v>9003.7000000000007</v>
      </c>
      <c r="F3396">
        <v>9057.26</v>
      </c>
      <c r="G3396">
        <v>115000</v>
      </c>
      <c r="H3396">
        <v>9057.26</v>
      </c>
      <c r="I3396">
        <f t="shared" si="175"/>
        <v>-5.5086890593724069E-3</v>
      </c>
      <c r="J3396">
        <f t="shared" si="173"/>
        <v>-1</v>
      </c>
      <c r="K3396">
        <f t="shared" si="176"/>
        <v>0</v>
      </c>
    </row>
    <row r="3397" spans="1:11" x14ac:dyDescent="0.25">
      <c r="A3397" s="4" t="str">
        <f t="shared" si="174"/>
        <v>n225</v>
      </c>
      <c r="B3397">
        <v>40771</v>
      </c>
      <c r="C3397">
        <v>9135.06</v>
      </c>
      <c r="D3397">
        <v>9150.31</v>
      </c>
      <c r="E3397">
        <v>9072.5300000000007</v>
      </c>
      <c r="F3397">
        <v>9107.43</v>
      </c>
      <c r="G3397">
        <v>117600</v>
      </c>
      <c r="H3397">
        <v>9107.43</v>
      </c>
      <c r="I3397">
        <f t="shared" si="175"/>
        <v>2.313344874378398E-3</v>
      </c>
      <c r="J3397">
        <f t="shared" si="173"/>
        <v>0</v>
      </c>
      <c r="K3397">
        <f t="shared" si="176"/>
        <v>4</v>
      </c>
    </row>
    <row r="3398" spans="1:11" x14ac:dyDescent="0.25">
      <c r="A3398" s="4" t="str">
        <f t="shared" si="174"/>
        <v>n225</v>
      </c>
      <c r="B3398">
        <v>40770</v>
      </c>
      <c r="C3398">
        <v>9082.5300000000007</v>
      </c>
      <c r="D3398">
        <v>9117.11</v>
      </c>
      <c r="E3398">
        <v>9032.84</v>
      </c>
      <c r="F3398">
        <v>9086.41</v>
      </c>
      <c r="G3398">
        <v>107800</v>
      </c>
      <c r="H3398">
        <v>9086.41</v>
      </c>
      <c r="I3398">
        <f t="shared" si="175"/>
        <v>1.3687397642943022E-2</v>
      </c>
      <c r="J3398">
        <f t="shared" si="173"/>
        <v>4</v>
      </c>
      <c r="K3398">
        <f t="shared" si="176"/>
        <v>0</v>
      </c>
    </row>
    <row r="3399" spans="1:11" x14ac:dyDescent="0.25">
      <c r="A3399" s="4" t="str">
        <f t="shared" si="174"/>
        <v>n225</v>
      </c>
      <c r="B3399">
        <v>40767</v>
      </c>
      <c r="C3399">
        <v>9064.17</v>
      </c>
      <c r="D3399">
        <v>9070.27</v>
      </c>
      <c r="E3399">
        <v>8926.89</v>
      </c>
      <c r="F3399">
        <v>8963.7199999999993</v>
      </c>
      <c r="G3399">
        <v>150600</v>
      </c>
      <c r="H3399">
        <v>8963.7199999999993</v>
      </c>
      <c r="I3399">
        <f t="shared" si="175"/>
        <v>-2.0285149978735983E-3</v>
      </c>
      <c r="J3399">
        <f t="shared" si="173"/>
        <v>0</v>
      </c>
      <c r="K3399">
        <f t="shared" si="176"/>
        <v>-2</v>
      </c>
    </row>
    <row r="3400" spans="1:11" x14ac:dyDescent="0.25">
      <c r="A3400" s="4" t="str">
        <f t="shared" si="174"/>
        <v>n225</v>
      </c>
      <c r="B3400">
        <v>40766</v>
      </c>
      <c r="C3400">
        <v>8876.5400000000009</v>
      </c>
      <c r="D3400">
        <v>8983.33</v>
      </c>
      <c r="E3400">
        <v>8832.42</v>
      </c>
      <c r="F3400">
        <v>8981.94</v>
      </c>
      <c r="G3400">
        <v>162800</v>
      </c>
      <c r="H3400">
        <v>8981.94</v>
      </c>
      <c r="I3400">
        <f t="shared" si="175"/>
        <v>-6.2840617165665913E-3</v>
      </c>
      <c r="J3400">
        <f t="shared" si="173"/>
        <v>-2</v>
      </c>
      <c r="K3400">
        <f t="shared" si="176"/>
        <v>3</v>
      </c>
    </row>
    <row r="3401" spans="1:11" x14ac:dyDescent="0.25">
      <c r="A3401" s="4" t="str">
        <f t="shared" si="174"/>
        <v>n225</v>
      </c>
      <c r="B3401">
        <v>40765</v>
      </c>
      <c r="C3401">
        <v>9110.81</v>
      </c>
      <c r="D3401">
        <v>9144.33</v>
      </c>
      <c r="E3401">
        <v>9021.36</v>
      </c>
      <c r="F3401">
        <v>9038.74</v>
      </c>
      <c r="G3401">
        <v>173600</v>
      </c>
      <c r="H3401">
        <v>9038.74</v>
      </c>
      <c r="I3401">
        <f t="shared" si="175"/>
        <v>1.0538343201617062E-2</v>
      </c>
      <c r="J3401">
        <f t="shared" si="173"/>
        <v>3</v>
      </c>
      <c r="K3401">
        <f t="shared" si="176"/>
        <v>-5</v>
      </c>
    </row>
    <row r="3402" spans="1:11" x14ac:dyDescent="0.25">
      <c r="A3402" s="4" t="str">
        <f t="shared" si="174"/>
        <v>n225</v>
      </c>
      <c r="B3402">
        <v>40764</v>
      </c>
      <c r="C3402">
        <v>8911.7999999999993</v>
      </c>
      <c r="D3402">
        <v>8949.9699999999993</v>
      </c>
      <c r="E3402">
        <v>8656.7900000000009</v>
      </c>
      <c r="F3402">
        <v>8944.48</v>
      </c>
      <c r="G3402">
        <v>252400</v>
      </c>
      <c r="H3402">
        <v>8944.48</v>
      </c>
      <c r="I3402">
        <f t="shared" si="175"/>
        <v>-1.6826489740106143E-2</v>
      </c>
      <c r="J3402">
        <f t="shared" si="173"/>
        <v>-5</v>
      </c>
      <c r="K3402">
        <f t="shared" si="176"/>
        <v>-7</v>
      </c>
    </row>
    <row r="3403" spans="1:11" x14ac:dyDescent="0.25">
      <c r="A3403" s="4" t="str">
        <f t="shared" si="174"/>
        <v>n225</v>
      </c>
      <c r="B3403">
        <v>40763</v>
      </c>
      <c r="C3403">
        <v>9169.67</v>
      </c>
      <c r="D3403">
        <v>9215.09</v>
      </c>
      <c r="E3403">
        <v>9057.2900000000009</v>
      </c>
      <c r="F3403">
        <v>9097.56</v>
      </c>
      <c r="G3403">
        <v>147000</v>
      </c>
      <c r="H3403">
        <v>9097.56</v>
      </c>
      <c r="I3403">
        <f t="shared" si="175"/>
        <v>-2.1755119420895697E-2</v>
      </c>
      <c r="J3403">
        <f t="shared" si="173"/>
        <v>-7</v>
      </c>
      <c r="K3403">
        <f t="shared" si="176"/>
        <v>-12</v>
      </c>
    </row>
    <row r="3404" spans="1:11" x14ac:dyDescent="0.25">
      <c r="A3404" s="4" t="str">
        <f t="shared" si="174"/>
        <v>n225</v>
      </c>
      <c r="B3404">
        <v>40760</v>
      </c>
      <c r="C3404">
        <v>9469.16</v>
      </c>
      <c r="D3404">
        <v>9469.16</v>
      </c>
      <c r="E3404">
        <v>9264.09</v>
      </c>
      <c r="F3404">
        <v>9299.8799999999992</v>
      </c>
      <c r="G3404">
        <v>189000</v>
      </c>
      <c r="H3404">
        <v>9299.8799999999992</v>
      </c>
      <c r="I3404">
        <f t="shared" si="175"/>
        <v>-3.7197774552291341E-2</v>
      </c>
      <c r="J3404">
        <f t="shared" si="173"/>
        <v>-12</v>
      </c>
      <c r="K3404">
        <f t="shared" si="176"/>
        <v>0</v>
      </c>
    </row>
    <row r="3405" spans="1:11" x14ac:dyDescent="0.25">
      <c r="A3405" s="4" t="str">
        <f t="shared" si="174"/>
        <v>n225</v>
      </c>
      <c r="B3405">
        <v>40759</v>
      </c>
      <c r="C3405">
        <v>9685.5</v>
      </c>
      <c r="D3405">
        <v>9768.4</v>
      </c>
      <c r="E3405">
        <v>9615.35</v>
      </c>
      <c r="F3405">
        <v>9659.18</v>
      </c>
      <c r="G3405">
        <v>154800</v>
      </c>
      <c r="H3405">
        <v>9659.18</v>
      </c>
      <c r="I3405">
        <f t="shared" si="175"/>
        <v>2.2869855579561449E-3</v>
      </c>
      <c r="J3405">
        <f t="shared" si="173"/>
        <v>0</v>
      </c>
      <c r="K3405">
        <f t="shared" si="176"/>
        <v>-6</v>
      </c>
    </row>
    <row r="3406" spans="1:11" x14ac:dyDescent="0.25">
      <c r="A3406" s="4" t="str">
        <f t="shared" si="174"/>
        <v>n225</v>
      </c>
      <c r="B3406">
        <v>40758</v>
      </c>
      <c r="C3406">
        <v>9705.02</v>
      </c>
      <c r="D3406">
        <v>9705.02</v>
      </c>
      <c r="E3406">
        <v>9610.3799999999992</v>
      </c>
      <c r="F3406">
        <v>9637.14</v>
      </c>
      <c r="G3406">
        <v>131200</v>
      </c>
      <c r="H3406">
        <v>9637.14</v>
      </c>
      <c r="I3406">
        <f t="shared" si="175"/>
        <v>-2.1072487528683292E-2</v>
      </c>
      <c r="J3406">
        <f t="shared" si="173"/>
        <v>-6</v>
      </c>
      <c r="K3406">
        <f t="shared" si="176"/>
        <v>-3</v>
      </c>
    </row>
    <row r="3407" spans="1:11" x14ac:dyDescent="0.25">
      <c r="A3407" s="4" t="str">
        <f t="shared" si="174"/>
        <v>n225</v>
      </c>
      <c r="B3407">
        <v>40757</v>
      </c>
      <c r="C3407">
        <v>9872.17</v>
      </c>
      <c r="D3407">
        <v>9873.4599999999991</v>
      </c>
      <c r="E3407">
        <v>9822.2999999999993</v>
      </c>
      <c r="F3407">
        <v>9844.59</v>
      </c>
      <c r="G3407">
        <v>120600</v>
      </c>
      <c r="H3407">
        <v>9844.59</v>
      </c>
      <c r="I3407">
        <f t="shared" si="175"/>
        <v>-1.20842829058877E-2</v>
      </c>
      <c r="J3407">
        <f t="shared" si="173"/>
        <v>-3</v>
      </c>
      <c r="K3407">
        <f t="shared" si="176"/>
        <v>4</v>
      </c>
    </row>
    <row r="3408" spans="1:11" x14ac:dyDescent="0.25">
      <c r="A3408" s="4" t="str">
        <f t="shared" si="174"/>
        <v>n225</v>
      </c>
      <c r="B3408">
        <v>40756</v>
      </c>
      <c r="C3408">
        <v>9907.0400000000009</v>
      </c>
      <c r="D3408">
        <v>10040.129999999999</v>
      </c>
      <c r="E3408">
        <v>9906.17</v>
      </c>
      <c r="F3408">
        <v>9965.01</v>
      </c>
      <c r="G3408">
        <v>145000</v>
      </c>
      <c r="H3408">
        <v>9965.01</v>
      </c>
      <c r="I3408">
        <f t="shared" si="175"/>
        <v>1.3422108953191403E-2</v>
      </c>
      <c r="J3408">
        <f t="shared" si="173"/>
        <v>4</v>
      </c>
      <c r="K3408">
        <f t="shared" si="176"/>
        <v>-2</v>
      </c>
    </row>
    <row r="3409" spans="1:11" x14ac:dyDescent="0.25">
      <c r="A3409" s="4" t="str">
        <f t="shared" si="174"/>
        <v>n225</v>
      </c>
      <c r="B3409">
        <v>40753</v>
      </c>
      <c r="C3409">
        <v>9866.82</v>
      </c>
      <c r="D3409">
        <v>9914.2199999999993</v>
      </c>
      <c r="E3409">
        <v>9824.34</v>
      </c>
      <c r="F3409">
        <v>9833.0300000000007</v>
      </c>
      <c r="G3409">
        <v>146400</v>
      </c>
      <c r="H3409">
        <v>9833.0300000000007</v>
      </c>
      <c r="I3409">
        <f t="shared" si="175"/>
        <v>-6.9000691824852023E-3</v>
      </c>
      <c r="J3409">
        <f t="shared" si="173"/>
        <v>-2</v>
      </c>
      <c r="K3409">
        <f t="shared" si="176"/>
        <v>-4</v>
      </c>
    </row>
    <row r="3410" spans="1:11" x14ac:dyDescent="0.25">
      <c r="A3410" s="4" t="str">
        <f t="shared" si="174"/>
        <v>n225</v>
      </c>
      <c r="B3410">
        <v>40752</v>
      </c>
      <c r="C3410">
        <v>9936.9699999999993</v>
      </c>
      <c r="D3410">
        <v>9945.98</v>
      </c>
      <c r="E3410">
        <v>9853.85</v>
      </c>
      <c r="F3410">
        <v>9901.35</v>
      </c>
      <c r="G3410">
        <v>131400</v>
      </c>
      <c r="H3410">
        <v>9901.35</v>
      </c>
      <c r="I3410">
        <f t="shared" si="175"/>
        <v>-1.4515501349133486E-2</v>
      </c>
      <c r="J3410">
        <f t="shared" si="173"/>
        <v>-4</v>
      </c>
      <c r="K3410">
        <f t="shared" si="176"/>
        <v>-1</v>
      </c>
    </row>
    <row r="3411" spans="1:11" x14ac:dyDescent="0.25">
      <c r="A3411" s="4" t="str">
        <f t="shared" si="174"/>
        <v>n225</v>
      </c>
      <c r="B3411">
        <v>40751</v>
      </c>
      <c r="C3411">
        <v>10048.34</v>
      </c>
      <c r="D3411">
        <v>10053.5</v>
      </c>
      <c r="E3411">
        <v>10009.370000000001</v>
      </c>
      <c r="F3411">
        <v>10047.19</v>
      </c>
      <c r="G3411">
        <v>123800</v>
      </c>
      <c r="H3411">
        <v>10047.19</v>
      </c>
      <c r="I3411">
        <f t="shared" si="175"/>
        <v>-5.004099935430828E-3</v>
      </c>
      <c r="J3411">
        <f t="shared" si="173"/>
        <v>-1</v>
      </c>
      <c r="K3411">
        <f t="shared" si="176"/>
        <v>1</v>
      </c>
    </row>
    <row r="3412" spans="1:11" x14ac:dyDescent="0.25">
      <c r="A3412" s="4" t="str">
        <f t="shared" si="174"/>
        <v>n225</v>
      </c>
      <c r="B3412">
        <v>40750</v>
      </c>
      <c r="C3412">
        <v>10078.48</v>
      </c>
      <c r="D3412">
        <v>10130.25</v>
      </c>
      <c r="E3412">
        <v>10043.99</v>
      </c>
      <c r="F3412">
        <v>10097.719999999999</v>
      </c>
      <c r="G3412">
        <v>111200</v>
      </c>
      <c r="H3412">
        <v>10097.719999999999</v>
      </c>
      <c r="I3412">
        <f t="shared" si="175"/>
        <v>4.7472589579511393E-3</v>
      </c>
      <c r="J3412">
        <f t="shared" si="173"/>
        <v>1</v>
      </c>
      <c r="K3412">
        <f t="shared" si="176"/>
        <v>-2</v>
      </c>
    </row>
    <row r="3413" spans="1:11" x14ac:dyDescent="0.25">
      <c r="A3413" s="4" t="str">
        <f t="shared" si="174"/>
        <v>n225</v>
      </c>
      <c r="B3413">
        <v>40749</v>
      </c>
      <c r="C3413">
        <v>10080.82</v>
      </c>
      <c r="D3413">
        <v>10091.02</v>
      </c>
      <c r="E3413">
        <v>10039.1</v>
      </c>
      <c r="F3413">
        <v>10050.01</v>
      </c>
      <c r="G3413">
        <v>104200</v>
      </c>
      <c r="H3413">
        <v>10050.01</v>
      </c>
      <c r="I3413">
        <f t="shared" si="175"/>
        <v>-8.1029519024171659E-3</v>
      </c>
      <c r="J3413">
        <f t="shared" si="173"/>
        <v>-2</v>
      </c>
      <c r="K3413">
        <f t="shared" si="176"/>
        <v>3</v>
      </c>
    </row>
    <row r="3414" spans="1:11" x14ac:dyDescent="0.25">
      <c r="A3414" s="4" t="str">
        <f t="shared" si="174"/>
        <v>n225</v>
      </c>
      <c r="B3414">
        <v>40746</v>
      </c>
      <c r="C3414">
        <v>10096.89</v>
      </c>
      <c r="D3414">
        <v>10149.18</v>
      </c>
      <c r="E3414">
        <v>10076.530000000001</v>
      </c>
      <c r="F3414">
        <v>10132.11</v>
      </c>
      <c r="G3414">
        <v>134200</v>
      </c>
      <c r="H3414">
        <v>10132.11</v>
      </c>
      <c r="I3414">
        <f t="shared" si="175"/>
        <v>1.2159366418291517E-2</v>
      </c>
      <c r="J3414">
        <f t="shared" si="173"/>
        <v>3</v>
      </c>
      <c r="K3414">
        <f t="shared" si="176"/>
        <v>0</v>
      </c>
    </row>
    <row r="3415" spans="1:11" x14ac:dyDescent="0.25">
      <c r="A3415" s="4" t="str">
        <f t="shared" si="174"/>
        <v>n225</v>
      </c>
      <c r="B3415">
        <v>40745</v>
      </c>
      <c r="C3415">
        <v>10019.94</v>
      </c>
      <c r="D3415">
        <v>10026.18</v>
      </c>
      <c r="E3415">
        <v>9974</v>
      </c>
      <c r="F3415">
        <v>10010.39</v>
      </c>
      <c r="G3415">
        <v>125400</v>
      </c>
      <c r="H3415">
        <v>10010.39</v>
      </c>
      <c r="I3415">
        <f t="shared" si="175"/>
        <v>4.487352462048122E-4</v>
      </c>
      <c r="J3415">
        <f t="shared" si="173"/>
        <v>0</v>
      </c>
      <c r="K3415">
        <f t="shared" si="176"/>
        <v>3</v>
      </c>
    </row>
    <row r="3416" spans="1:11" x14ac:dyDescent="0.25">
      <c r="A3416" s="4" t="str">
        <f t="shared" si="174"/>
        <v>n225</v>
      </c>
      <c r="B3416">
        <v>40744</v>
      </c>
      <c r="C3416">
        <v>10008</v>
      </c>
      <c r="D3416">
        <v>10042.75</v>
      </c>
      <c r="E3416">
        <v>9986.33</v>
      </c>
      <c r="F3416">
        <v>10005.9</v>
      </c>
      <c r="G3416">
        <v>104400</v>
      </c>
      <c r="H3416">
        <v>10005.9</v>
      </c>
      <c r="I3416">
        <f t="shared" si="175"/>
        <v>1.1747552003494643E-2</v>
      </c>
      <c r="J3416">
        <f t="shared" si="173"/>
        <v>3</v>
      </c>
      <c r="K3416">
        <f t="shared" si="176"/>
        <v>-2</v>
      </c>
    </row>
    <row r="3417" spans="1:11" x14ac:dyDescent="0.25">
      <c r="A3417" s="4" t="str">
        <f t="shared" si="174"/>
        <v>n225</v>
      </c>
      <c r="B3417">
        <v>40743</v>
      </c>
      <c r="C3417">
        <v>9921.5</v>
      </c>
      <c r="D3417">
        <v>9945.7199999999993</v>
      </c>
      <c r="E3417">
        <v>9889.7199999999993</v>
      </c>
      <c r="F3417">
        <v>9889.7199999999993</v>
      </c>
      <c r="G3417">
        <v>108800</v>
      </c>
      <c r="H3417">
        <v>9889.7199999999993</v>
      </c>
      <c r="I3417">
        <f t="shared" si="175"/>
        <v>-8.4966920548159575E-3</v>
      </c>
      <c r="J3417">
        <f t="shared" ref="J3417:J3480" si="177">ROUNDDOWN(I3417/N$2,0)</f>
        <v>-2</v>
      </c>
      <c r="K3417">
        <f t="shared" si="176"/>
        <v>1</v>
      </c>
    </row>
    <row r="3418" spans="1:11" x14ac:dyDescent="0.25">
      <c r="A3418" s="4" t="str">
        <f t="shared" si="174"/>
        <v>n225</v>
      </c>
      <c r="B3418">
        <v>40739</v>
      </c>
      <c r="C3418">
        <v>9919.59</v>
      </c>
      <c r="D3418">
        <v>9985.32</v>
      </c>
      <c r="E3418">
        <v>9919.1</v>
      </c>
      <c r="F3418">
        <v>9974.4699999999993</v>
      </c>
      <c r="G3418">
        <v>101400</v>
      </c>
      <c r="H3418">
        <v>9974.4699999999993</v>
      </c>
      <c r="I3418">
        <f t="shared" si="175"/>
        <v>3.8596554792009741E-3</v>
      </c>
      <c r="J3418">
        <f t="shared" si="177"/>
        <v>1</v>
      </c>
      <c r="K3418">
        <f t="shared" si="176"/>
        <v>0</v>
      </c>
    </row>
    <row r="3419" spans="1:11" x14ac:dyDescent="0.25">
      <c r="A3419" s="4" t="str">
        <f t="shared" si="174"/>
        <v>n225</v>
      </c>
      <c r="B3419">
        <v>40738</v>
      </c>
      <c r="C3419">
        <v>9929.18</v>
      </c>
      <c r="D3419">
        <v>9998.49</v>
      </c>
      <c r="E3419">
        <v>9884</v>
      </c>
      <c r="F3419">
        <v>9936.1200000000008</v>
      </c>
      <c r="G3419">
        <v>126800</v>
      </c>
      <c r="H3419">
        <v>9936.1200000000008</v>
      </c>
      <c r="I3419">
        <f t="shared" si="175"/>
        <v>-2.7119964187996004E-3</v>
      </c>
      <c r="J3419">
        <f t="shared" si="177"/>
        <v>0</v>
      </c>
      <c r="K3419">
        <f t="shared" si="176"/>
        <v>1</v>
      </c>
    </row>
    <row r="3420" spans="1:11" x14ac:dyDescent="0.25">
      <c r="A3420" s="4" t="str">
        <f t="shared" si="174"/>
        <v>n225</v>
      </c>
      <c r="B3420">
        <v>40737</v>
      </c>
      <c r="C3420">
        <v>9891.11</v>
      </c>
      <c r="D3420">
        <v>9979.67</v>
      </c>
      <c r="E3420">
        <v>9887.33</v>
      </c>
      <c r="F3420">
        <v>9963.14</v>
      </c>
      <c r="G3420">
        <v>119000</v>
      </c>
      <c r="H3420">
        <v>9963.14</v>
      </c>
      <c r="I3420">
        <f t="shared" si="175"/>
        <v>3.7497783580766608E-3</v>
      </c>
      <c r="J3420">
        <f t="shared" si="177"/>
        <v>1</v>
      </c>
      <c r="K3420">
        <f t="shared" si="176"/>
        <v>-4</v>
      </c>
    </row>
    <row r="3421" spans="1:11" x14ac:dyDescent="0.25">
      <c r="A3421" s="4" t="str">
        <f t="shared" si="174"/>
        <v>n225</v>
      </c>
      <c r="B3421">
        <v>40736</v>
      </c>
      <c r="C3421">
        <v>9943.32</v>
      </c>
      <c r="D3421">
        <v>9971.14</v>
      </c>
      <c r="E3421">
        <v>9907.81</v>
      </c>
      <c r="F3421">
        <v>9925.92</v>
      </c>
      <c r="G3421">
        <v>135000</v>
      </c>
      <c r="H3421">
        <v>9925.92</v>
      </c>
      <c r="I3421">
        <f t="shared" si="175"/>
        <v>-1.4261837444250136E-2</v>
      </c>
      <c r="J3421">
        <f t="shared" si="177"/>
        <v>-4</v>
      </c>
      <c r="K3421">
        <f t="shared" si="176"/>
        <v>-2</v>
      </c>
    </row>
    <row r="3422" spans="1:11" x14ac:dyDescent="0.25">
      <c r="A3422" s="4" t="str">
        <f t="shared" si="174"/>
        <v>n225</v>
      </c>
      <c r="B3422">
        <v>40735</v>
      </c>
      <c r="C3422">
        <v>10069.01</v>
      </c>
      <c r="D3422">
        <v>10109.299999999999</v>
      </c>
      <c r="E3422">
        <v>10057.77</v>
      </c>
      <c r="F3422">
        <v>10069.530000000001</v>
      </c>
      <c r="G3422">
        <v>104800</v>
      </c>
      <c r="H3422">
        <v>10069.530000000001</v>
      </c>
      <c r="I3422">
        <f t="shared" si="175"/>
        <v>-6.7273442871331746E-3</v>
      </c>
      <c r="J3422">
        <f t="shared" si="177"/>
        <v>-2</v>
      </c>
      <c r="K3422">
        <f t="shared" si="176"/>
        <v>2</v>
      </c>
    </row>
    <row r="3423" spans="1:11" x14ac:dyDescent="0.25">
      <c r="A3423" s="4" t="str">
        <f t="shared" si="174"/>
        <v>n225</v>
      </c>
      <c r="B3423">
        <v>40732</v>
      </c>
      <c r="C3423">
        <v>10205.709999999999</v>
      </c>
      <c r="D3423">
        <v>10207.91</v>
      </c>
      <c r="E3423">
        <v>10126.469999999999</v>
      </c>
      <c r="F3423">
        <v>10137.73</v>
      </c>
      <c r="G3423">
        <v>127200</v>
      </c>
      <c r="H3423">
        <v>10137.73</v>
      </c>
      <c r="I3423">
        <f t="shared" si="175"/>
        <v>6.6119624987837078E-3</v>
      </c>
      <c r="J3423">
        <f t="shared" si="177"/>
        <v>2</v>
      </c>
      <c r="K3423">
        <f t="shared" si="176"/>
        <v>0</v>
      </c>
    </row>
    <row r="3424" spans="1:11" x14ac:dyDescent="0.25">
      <c r="A3424" s="4" t="str">
        <f t="shared" si="174"/>
        <v>n225</v>
      </c>
      <c r="B3424">
        <v>40731</v>
      </c>
      <c r="C3424">
        <v>10047.15</v>
      </c>
      <c r="D3424">
        <v>10102.19</v>
      </c>
      <c r="E3424">
        <v>10029.33</v>
      </c>
      <c r="F3424">
        <v>10071.14</v>
      </c>
      <c r="G3424">
        <v>133200</v>
      </c>
      <c r="H3424">
        <v>10071.14</v>
      </c>
      <c r="I3424">
        <f t="shared" si="175"/>
        <v>-1.1247232823670128E-3</v>
      </c>
      <c r="J3424">
        <f t="shared" si="177"/>
        <v>0</v>
      </c>
      <c r="K3424">
        <f t="shared" si="176"/>
        <v>3</v>
      </c>
    </row>
    <row r="3425" spans="1:11" x14ac:dyDescent="0.25">
      <c r="A3425" s="4" t="str">
        <f t="shared" si="174"/>
        <v>n225</v>
      </c>
      <c r="B3425">
        <v>40730</v>
      </c>
      <c r="C3425">
        <v>9987.25</v>
      </c>
      <c r="D3425">
        <v>10082.48</v>
      </c>
      <c r="E3425">
        <v>9967.8700000000008</v>
      </c>
      <c r="F3425">
        <v>10082.48</v>
      </c>
      <c r="G3425">
        <v>137800</v>
      </c>
      <c r="H3425">
        <v>10082.48</v>
      </c>
      <c r="I3425">
        <f t="shared" si="175"/>
        <v>1.1032383183286809E-2</v>
      </c>
      <c r="J3425">
        <f t="shared" si="177"/>
        <v>3</v>
      </c>
      <c r="K3425">
        <f t="shared" si="176"/>
        <v>0</v>
      </c>
    </row>
    <row r="3426" spans="1:11" x14ac:dyDescent="0.25">
      <c r="A3426" s="4" t="str">
        <f t="shared" si="174"/>
        <v>n225</v>
      </c>
      <c r="B3426">
        <v>40729</v>
      </c>
      <c r="C3426">
        <v>9959.39</v>
      </c>
      <c r="D3426">
        <v>9995.17</v>
      </c>
      <c r="E3426">
        <v>9948.3799999999992</v>
      </c>
      <c r="F3426">
        <v>9972.4599999999991</v>
      </c>
      <c r="G3426">
        <v>132600</v>
      </c>
      <c r="H3426">
        <v>9972.4599999999991</v>
      </c>
      <c r="I3426">
        <f t="shared" si="175"/>
        <v>7.395818803441756E-4</v>
      </c>
      <c r="J3426">
        <f t="shared" si="177"/>
        <v>0</v>
      </c>
      <c r="K3426">
        <f t="shared" si="176"/>
        <v>3</v>
      </c>
    </row>
    <row r="3427" spans="1:11" x14ac:dyDescent="0.25">
      <c r="A3427" s="4" t="str">
        <f t="shared" si="174"/>
        <v>n225</v>
      </c>
      <c r="B3427">
        <v>40728</v>
      </c>
      <c r="C3427">
        <v>9980.16</v>
      </c>
      <c r="D3427">
        <v>10005.75</v>
      </c>
      <c r="E3427">
        <v>9940.4699999999993</v>
      </c>
      <c r="F3427">
        <v>9965.09</v>
      </c>
      <c r="G3427">
        <v>131400</v>
      </c>
      <c r="H3427">
        <v>9965.09</v>
      </c>
      <c r="I3427">
        <f t="shared" si="175"/>
        <v>9.831709746688011E-3</v>
      </c>
      <c r="J3427">
        <f t="shared" si="177"/>
        <v>3</v>
      </c>
      <c r="K3427">
        <f t="shared" si="176"/>
        <v>1</v>
      </c>
    </row>
    <row r="3428" spans="1:11" x14ac:dyDescent="0.25">
      <c r="A3428" s="4" t="str">
        <f t="shared" si="174"/>
        <v>n225</v>
      </c>
      <c r="B3428">
        <v>40725</v>
      </c>
      <c r="C3428">
        <v>9878.69</v>
      </c>
      <c r="D3428">
        <v>9900.57</v>
      </c>
      <c r="E3428">
        <v>9849.64</v>
      </c>
      <c r="F3428">
        <v>9868.07</v>
      </c>
      <c r="G3428">
        <v>111600</v>
      </c>
      <c r="H3428">
        <v>9868.07</v>
      </c>
      <c r="I3428">
        <f t="shared" si="175"/>
        <v>5.2953874709786852E-3</v>
      </c>
      <c r="J3428">
        <f t="shared" si="177"/>
        <v>1</v>
      </c>
      <c r="K3428">
        <f t="shared" si="176"/>
        <v>0</v>
      </c>
    </row>
    <row r="3429" spans="1:11" x14ac:dyDescent="0.25">
      <c r="A3429" s="4" t="str">
        <f t="shared" si="174"/>
        <v>n225</v>
      </c>
      <c r="B3429">
        <v>40724</v>
      </c>
      <c r="C3429">
        <v>9838.09</v>
      </c>
      <c r="D3429">
        <v>9849.69</v>
      </c>
      <c r="E3429">
        <v>9785.89</v>
      </c>
      <c r="F3429">
        <v>9816.09</v>
      </c>
      <c r="G3429">
        <v>136200</v>
      </c>
      <c r="H3429">
        <v>9816.09</v>
      </c>
      <c r="I3429">
        <f t="shared" si="175"/>
        <v>1.9219659374152265E-3</v>
      </c>
      <c r="J3429">
        <f t="shared" si="177"/>
        <v>0</v>
      </c>
      <c r="K3429">
        <f t="shared" si="176"/>
        <v>4</v>
      </c>
    </row>
    <row r="3430" spans="1:11" x14ac:dyDescent="0.25">
      <c r="A3430" s="4" t="str">
        <f t="shared" si="174"/>
        <v>n225</v>
      </c>
      <c r="B3430">
        <v>40723</v>
      </c>
      <c r="C3430">
        <v>9767.91</v>
      </c>
      <c r="D3430">
        <v>9797.26</v>
      </c>
      <c r="E3430">
        <v>9734.66</v>
      </c>
      <c r="F3430">
        <v>9797.26</v>
      </c>
      <c r="G3430">
        <v>123400</v>
      </c>
      <c r="H3430">
        <v>9797.26</v>
      </c>
      <c r="I3430">
        <f t="shared" si="175"/>
        <v>1.5367427437926073E-2</v>
      </c>
      <c r="J3430">
        <f t="shared" si="177"/>
        <v>4</v>
      </c>
      <c r="K3430">
        <f t="shared" si="176"/>
        <v>2</v>
      </c>
    </row>
    <row r="3431" spans="1:11" x14ac:dyDescent="0.25">
      <c r="A3431" s="4" t="str">
        <f t="shared" si="174"/>
        <v>n225</v>
      </c>
      <c r="B3431">
        <v>40722</v>
      </c>
      <c r="C3431">
        <v>9668.01</v>
      </c>
      <c r="D3431">
        <v>9703.41</v>
      </c>
      <c r="E3431">
        <v>9632.5400000000009</v>
      </c>
      <c r="F3431">
        <v>9648.98</v>
      </c>
      <c r="G3431">
        <v>117400</v>
      </c>
      <c r="H3431">
        <v>9648.98</v>
      </c>
      <c r="I3431">
        <f t="shared" si="175"/>
        <v>7.3781282919429536E-3</v>
      </c>
      <c r="J3431">
        <f t="shared" si="177"/>
        <v>2</v>
      </c>
      <c r="K3431">
        <f t="shared" si="176"/>
        <v>-3</v>
      </c>
    </row>
    <row r="3432" spans="1:11" x14ac:dyDescent="0.25">
      <c r="A3432" s="4" t="str">
        <f t="shared" si="174"/>
        <v>n225</v>
      </c>
      <c r="B3432">
        <v>40721</v>
      </c>
      <c r="C3432">
        <v>9633.92</v>
      </c>
      <c r="D3432">
        <v>9638.49</v>
      </c>
      <c r="E3432">
        <v>9570.58</v>
      </c>
      <c r="F3432">
        <v>9578.31</v>
      </c>
      <c r="G3432">
        <v>119400</v>
      </c>
      <c r="H3432">
        <v>9578.31</v>
      </c>
      <c r="I3432">
        <f t="shared" si="175"/>
        <v>-1.0373283216461693E-2</v>
      </c>
      <c r="J3432">
        <f t="shared" si="177"/>
        <v>-3</v>
      </c>
      <c r="K3432">
        <f t="shared" si="176"/>
        <v>2</v>
      </c>
    </row>
    <row r="3433" spans="1:11" x14ac:dyDescent="0.25">
      <c r="A3433" s="4" t="str">
        <f t="shared" si="174"/>
        <v>n225</v>
      </c>
      <c r="B3433">
        <v>40718</v>
      </c>
      <c r="C3433">
        <v>9626.43</v>
      </c>
      <c r="D3433">
        <v>9695.09</v>
      </c>
      <c r="E3433">
        <v>9609.24</v>
      </c>
      <c r="F3433">
        <v>9678.7099999999991</v>
      </c>
      <c r="G3433">
        <v>130800</v>
      </c>
      <c r="H3433">
        <v>9678.7099999999991</v>
      </c>
      <c r="I3433">
        <f t="shared" si="175"/>
        <v>8.5414421980796185E-3</v>
      </c>
      <c r="J3433">
        <f t="shared" si="177"/>
        <v>2</v>
      </c>
      <c r="K3433">
        <f t="shared" si="176"/>
        <v>-1</v>
      </c>
    </row>
    <row r="3434" spans="1:11" x14ac:dyDescent="0.25">
      <c r="A3434" s="4" t="str">
        <f t="shared" si="174"/>
        <v>n225</v>
      </c>
      <c r="B3434">
        <v>40717</v>
      </c>
      <c r="C3434">
        <v>9557.7199999999993</v>
      </c>
      <c r="D3434">
        <v>9652.41</v>
      </c>
      <c r="E3434">
        <v>9553.2999999999993</v>
      </c>
      <c r="F3434">
        <v>9596.74</v>
      </c>
      <c r="G3434">
        <v>127600</v>
      </c>
      <c r="H3434">
        <v>9596.74</v>
      </c>
      <c r="I3434">
        <f t="shared" si="175"/>
        <v>-3.3948011460699368E-3</v>
      </c>
      <c r="J3434">
        <f t="shared" si="177"/>
        <v>-1</v>
      </c>
      <c r="K3434">
        <f t="shared" si="176"/>
        <v>5</v>
      </c>
    </row>
    <row r="3435" spans="1:11" x14ac:dyDescent="0.25">
      <c r="A3435" s="4" t="str">
        <f t="shared" si="174"/>
        <v>n225</v>
      </c>
      <c r="B3435">
        <v>40716</v>
      </c>
      <c r="C3435">
        <v>9525.25</v>
      </c>
      <c r="D3435">
        <v>9658.6200000000008</v>
      </c>
      <c r="E3435">
        <v>9525.25</v>
      </c>
      <c r="F3435">
        <v>9629.43</v>
      </c>
      <c r="G3435">
        <v>137800</v>
      </c>
      <c r="H3435">
        <v>9629.43</v>
      </c>
      <c r="I3435">
        <f t="shared" si="175"/>
        <v>1.7946733814957483E-2</v>
      </c>
      <c r="J3435">
        <f t="shared" si="177"/>
        <v>5</v>
      </c>
      <c r="K3435">
        <f t="shared" si="176"/>
        <v>3</v>
      </c>
    </row>
    <row r="3436" spans="1:11" x14ac:dyDescent="0.25">
      <c r="A3436" s="4" t="str">
        <f t="shared" si="174"/>
        <v>n225</v>
      </c>
      <c r="B3436">
        <v>40715</v>
      </c>
      <c r="C3436">
        <v>9420.43</v>
      </c>
      <c r="D3436">
        <v>9459.66</v>
      </c>
      <c r="E3436">
        <v>9378.36</v>
      </c>
      <c r="F3436">
        <v>9459.66</v>
      </c>
      <c r="G3436">
        <v>116000</v>
      </c>
      <c r="H3436">
        <v>9459.66</v>
      </c>
      <c r="I3436">
        <f t="shared" si="175"/>
        <v>1.1261107167597428E-2</v>
      </c>
      <c r="J3436">
        <f t="shared" si="177"/>
        <v>3</v>
      </c>
      <c r="K3436">
        <f t="shared" si="176"/>
        <v>0</v>
      </c>
    </row>
    <row r="3437" spans="1:11" x14ac:dyDescent="0.25">
      <c r="A3437" s="4" t="str">
        <f t="shared" si="174"/>
        <v>n225</v>
      </c>
      <c r="B3437">
        <v>40714</v>
      </c>
      <c r="C3437">
        <v>9383.24</v>
      </c>
      <c r="D3437">
        <v>9421.3799999999992</v>
      </c>
      <c r="E3437">
        <v>9346.76</v>
      </c>
      <c r="F3437">
        <v>9354.32</v>
      </c>
      <c r="G3437">
        <v>121800</v>
      </c>
      <c r="H3437">
        <v>9354.32</v>
      </c>
      <c r="I3437">
        <f t="shared" si="175"/>
        <v>3.1225271082413464E-4</v>
      </c>
      <c r="J3437">
        <f t="shared" si="177"/>
        <v>0</v>
      </c>
      <c r="K3437">
        <f t="shared" si="176"/>
        <v>-2</v>
      </c>
    </row>
    <row r="3438" spans="1:11" x14ac:dyDescent="0.25">
      <c r="A3438" s="4" t="str">
        <f t="shared" si="174"/>
        <v>n225</v>
      </c>
      <c r="B3438">
        <v>40711</v>
      </c>
      <c r="C3438">
        <v>9443.32</v>
      </c>
      <c r="D3438">
        <v>9447.44</v>
      </c>
      <c r="E3438">
        <v>9318.6200000000008</v>
      </c>
      <c r="F3438">
        <v>9351.4</v>
      </c>
      <c r="G3438">
        <v>139600</v>
      </c>
      <c r="H3438">
        <v>9351.4</v>
      </c>
      <c r="I3438">
        <f t="shared" si="175"/>
        <v>-6.3625776727502803E-3</v>
      </c>
      <c r="J3438">
        <f t="shared" si="177"/>
        <v>-2</v>
      </c>
      <c r="K3438">
        <f t="shared" si="176"/>
        <v>-5</v>
      </c>
    </row>
    <row r="3439" spans="1:11" x14ac:dyDescent="0.25">
      <c r="A3439" s="4" t="str">
        <f t="shared" si="174"/>
        <v>n225</v>
      </c>
      <c r="B3439">
        <v>40710</v>
      </c>
      <c r="C3439">
        <v>9478.6299999999992</v>
      </c>
      <c r="D3439">
        <v>9497.59</v>
      </c>
      <c r="E3439">
        <v>9411.2800000000007</v>
      </c>
      <c r="F3439">
        <v>9411.2800000000007</v>
      </c>
      <c r="G3439">
        <v>125600</v>
      </c>
      <c r="H3439">
        <v>9411.2800000000007</v>
      </c>
      <c r="I3439">
        <f t="shared" si="175"/>
        <v>-1.702888560231941E-2</v>
      </c>
      <c r="J3439">
        <f t="shared" si="177"/>
        <v>-5</v>
      </c>
      <c r="K3439">
        <f t="shared" si="176"/>
        <v>0</v>
      </c>
    </row>
    <row r="3440" spans="1:11" x14ac:dyDescent="0.25">
      <c r="A3440" s="4" t="str">
        <f t="shared" si="174"/>
        <v>n225</v>
      </c>
      <c r="B3440">
        <v>40709</v>
      </c>
      <c r="C3440">
        <v>9589.5400000000009</v>
      </c>
      <c r="D3440">
        <v>9599.9</v>
      </c>
      <c r="E3440">
        <v>9520.93</v>
      </c>
      <c r="F3440">
        <v>9574.32</v>
      </c>
      <c r="G3440">
        <v>142800</v>
      </c>
      <c r="H3440">
        <v>9574.32</v>
      </c>
      <c r="I3440">
        <f t="shared" si="175"/>
        <v>2.7786534894460591E-3</v>
      </c>
      <c r="J3440">
        <f t="shared" si="177"/>
        <v>0</v>
      </c>
      <c r="K3440">
        <f t="shared" si="176"/>
        <v>3</v>
      </c>
    </row>
    <row r="3441" spans="1:11" x14ac:dyDescent="0.25">
      <c r="A3441" s="4" t="str">
        <f t="shared" si="174"/>
        <v>n225</v>
      </c>
      <c r="B3441">
        <v>40708</v>
      </c>
      <c r="C3441">
        <v>9446.84</v>
      </c>
      <c r="D3441">
        <v>9565.65</v>
      </c>
      <c r="E3441">
        <v>9438.41</v>
      </c>
      <c r="F3441">
        <v>9547.7900000000009</v>
      </c>
      <c r="G3441">
        <v>141200</v>
      </c>
      <c r="H3441">
        <v>9547.7900000000009</v>
      </c>
      <c r="I3441">
        <f t="shared" si="175"/>
        <v>1.0539562520308188E-2</v>
      </c>
      <c r="J3441">
        <f t="shared" si="177"/>
        <v>3</v>
      </c>
      <c r="K3441">
        <f t="shared" si="176"/>
        <v>-2</v>
      </c>
    </row>
    <row r="3442" spans="1:11" x14ac:dyDescent="0.25">
      <c r="A3442" s="4" t="str">
        <f t="shared" si="174"/>
        <v>n225</v>
      </c>
      <c r="B3442">
        <v>40707</v>
      </c>
      <c r="C3442">
        <v>9405.16</v>
      </c>
      <c r="D3442">
        <v>9466.51</v>
      </c>
      <c r="E3442">
        <v>9391.26</v>
      </c>
      <c r="F3442">
        <v>9448.2099999999991</v>
      </c>
      <c r="G3442">
        <v>96400</v>
      </c>
      <c r="H3442">
        <v>9448.2099999999991</v>
      </c>
      <c r="I3442">
        <f t="shared" si="175"/>
        <v>-6.9609982300589124E-3</v>
      </c>
      <c r="J3442">
        <f t="shared" si="177"/>
        <v>-2</v>
      </c>
      <c r="K3442">
        <f t="shared" si="176"/>
        <v>1</v>
      </c>
    </row>
    <row r="3443" spans="1:11" x14ac:dyDescent="0.25">
      <c r="A3443" s="4" t="str">
        <f t="shared" si="174"/>
        <v>n225</v>
      </c>
      <c r="B3443">
        <v>40704</v>
      </c>
      <c r="C3443">
        <v>9536.84</v>
      </c>
      <c r="D3443">
        <v>9613.75</v>
      </c>
      <c r="E3443">
        <v>9493.0499999999993</v>
      </c>
      <c r="F3443">
        <v>9514.44</v>
      </c>
      <c r="G3443">
        <v>188800</v>
      </c>
      <c r="H3443">
        <v>9514.44</v>
      </c>
      <c r="I3443">
        <f t="shared" si="175"/>
        <v>4.9951675002508633E-3</v>
      </c>
      <c r="J3443">
        <f t="shared" si="177"/>
        <v>1</v>
      </c>
      <c r="K3443">
        <f t="shared" si="176"/>
        <v>0</v>
      </c>
    </row>
    <row r="3444" spans="1:11" x14ac:dyDescent="0.25">
      <c r="A3444" s="4" t="str">
        <f t="shared" si="174"/>
        <v>n225</v>
      </c>
      <c r="B3444">
        <v>40703</v>
      </c>
      <c r="C3444">
        <v>9411.7099999999991</v>
      </c>
      <c r="D3444">
        <v>9472.41</v>
      </c>
      <c r="E3444">
        <v>9383.1200000000008</v>
      </c>
      <c r="F3444">
        <v>9467.15</v>
      </c>
      <c r="G3444">
        <v>143000</v>
      </c>
      <c r="H3444">
        <v>9467.15</v>
      </c>
      <c r="I3444">
        <f t="shared" si="175"/>
        <v>1.8720646470804514E-3</v>
      </c>
      <c r="J3444">
        <f t="shared" si="177"/>
        <v>0</v>
      </c>
      <c r="K3444">
        <f t="shared" si="176"/>
        <v>0</v>
      </c>
    </row>
    <row r="3445" spans="1:11" x14ac:dyDescent="0.25">
      <c r="A3445" s="4" t="str">
        <f t="shared" si="174"/>
        <v>n225</v>
      </c>
      <c r="B3445">
        <v>40702</v>
      </c>
      <c r="C3445">
        <v>9428.6200000000008</v>
      </c>
      <c r="D3445">
        <v>9458.43</v>
      </c>
      <c r="E3445">
        <v>9394.74</v>
      </c>
      <c r="F3445">
        <v>9449.4599999999991</v>
      </c>
      <c r="G3445">
        <v>117200</v>
      </c>
      <c r="H3445">
        <v>9449.4599999999991</v>
      </c>
      <c r="I3445">
        <f t="shared" si="175"/>
        <v>6.89403205565986E-4</v>
      </c>
      <c r="J3445">
        <f t="shared" si="177"/>
        <v>0</v>
      </c>
      <c r="K3445">
        <f t="shared" si="176"/>
        <v>2</v>
      </c>
    </row>
    <row r="3446" spans="1:11" x14ac:dyDescent="0.25">
      <c r="A3446" s="4" t="str">
        <f t="shared" si="174"/>
        <v>n225</v>
      </c>
      <c r="B3446">
        <v>40701</v>
      </c>
      <c r="C3446">
        <v>9371.2099999999991</v>
      </c>
      <c r="D3446">
        <v>9454.66</v>
      </c>
      <c r="E3446">
        <v>9358.31</v>
      </c>
      <c r="F3446">
        <v>9442.9500000000007</v>
      </c>
      <c r="G3446">
        <v>128400</v>
      </c>
      <c r="H3446">
        <v>9442.9500000000007</v>
      </c>
      <c r="I3446">
        <f t="shared" si="175"/>
        <v>6.6735249750808912E-3</v>
      </c>
      <c r="J3446">
        <f t="shared" si="177"/>
        <v>2</v>
      </c>
      <c r="K3446">
        <f t="shared" si="176"/>
        <v>-3</v>
      </c>
    </row>
    <row r="3447" spans="1:11" x14ac:dyDescent="0.25">
      <c r="A3447" s="4" t="str">
        <f t="shared" si="174"/>
        <v>n225</v>
      </c>
      <c r="B3447">
        <v>40700</v>
      </c>
      <c r="C3447">
        <v>9467.3700000000008</v>
      </c>
      <c r="D3447">
        <v>9490.5499999999993</v>
      </c>
      <c r="E3447">
        <v>9359.7800000000007</v>
      </c>
      <c r="F3447">
        <v>9380.35</v>
      </c>
      <c r="G3447">
        <v>140400</v>
      </c>
      <c r="H3447">
        <v>9380.35</v>
      </c>
      <c r="I3447">
        <f t="shared" si="175"/>
        <v>-1.1784400050146249E-2</v>
      </c>
      <c r="J3447">
        <f t="shared" si="177"/>
        <v>-3</v>
      </c>
      <c r="K3447">
        <f t="shared" si="176"/>
        <v>-2</v>
      </c>
    </row>
    <row r="3448" spans="1:11" x14ac:dyDescent="0.25">
      <c r="A3448" s="4" t="str">
        <f t="shared" si="174"/>
        <v>n225</v>
      </c>
      <c r="B3448">
        <v>40697</v>
      </c>
      <c r="C3448">
        <v>9550.59</v>
      </c>
      <c r="D3448">
        <v>9603.0300000000007</v>
      </c>
      <c r="E3448">
        <v>9490.68</v>
      </c>
      <c r="F3448">
        <v>9492.2099999999991</v>
      </c>
      <c r="G3448">
        <v>115600</v>
      </c>
      <c r="H3448">
        <v>9492.2099999999991</v>
      </c>
      <c r="I3448">
        <f t="shared" si="175"/>
        <v>-6.5755873340145321E-3</v>
      </c>
      <c r="J3448">
        <f t="shared" si="177"/>
        <v>-2</v>
      </c>
      <c r="K3448">
        <f t="shared" si="176"/>
        <v>-5</v>
      </c>
    </row>
    <row r="3449" spans="1:11" x14ac:dyDescent="0.25">
      <c r="A3449" s="4" t="str">
        <f t="shared" si="174"/>
        <v>n225</v>
      </c>
      <c r="B3449">
        <v>40696</v>
      </c>
      <c r="C3449">
        <v>9560.6299999999992</v>
      </c>
      <c r="D3449">
        <v>9575.01</v>
      </c>
      <c r="E3449">
        <v>9517.2800000000007</v>
      </c>
      <c r="F3449">
        <v>9555.0400000000009</v>
      </c>
      <c r="G3449">
        <v>144000</v>
      </c>
      <c r="H3449">
        <v>9555.0400000000009</v>
      </c>
      <c r="I3449">
        <f t="shared" si="175"/>
        <v>-1.6931749319159861E-2</v>
      </c>
      <c r="J3449">
        <f t="shared" si="177"/>
        <v>-5</v>
      </c>
      <c r="K3449">
        <f t="shared" si="176"/>
        <v>0</v>
      </c>
    </row>
    <row r="3450" spans="1:11" x14ac:dyDescent="0.25">
      <c r="A3450" s="4" t="str">
        <f t="shared" si="174"/>
        <v>n225</v>
      </c>
      <c r="B3450">
        <v>40695</v>
      </c>
      <c r="C3450">
        <v>9708.0499999999993</v>
      </c>
      <c r="D3450">
        <v>9720.73</v>
      </c>
      <c r="E3450">
        <v>9659.31</v>
      </c>
      <c r="F3450">
        <v>9719.61</v>
      </c>
      <c r="G3450">
        <v>136000</v>
      </c>
      <c r="H3450">
        <v>9719.61</v>
      </c>
      <c r="I3450">
        <f t="shared" si="175"/>
        <v>2.6697669524529122E-3</v>
      </c>
      <c r="J3450">
        <f t="shared" si="177"/>
        <v>0</v>
      </c>
      <c r="K3450">
        <f t="shared" si="176"/>
        <v>6</v>
      </c>
    </row>
    <row r="3451" spans="1:11" x14ac:dyDescent="0.25">
      <c r="A3451" s="4" t="str">
        <f t="shared" si="174"/>
        <v>n225</v>
      </c>
      <c r="B3451">
        <v>40694</v>
      </c>
      <c r="C3451">
        <v>9500.6</v>
      </c>
      <c r="D3451">
        <v>9697.35</v>
      </c>
      <c r="E3451">
        <v>9497.4</v>
      </c>
      <c r="F3451">
        <v>9693.73</v>
      </c>
      <c r="G3451">
        <v>156600</v>
      </c>
      <c r="H3451">
        <v>9693.73</v>
      </c>
      <c r="I3451">
        <f t="shared" si="175"/>
        <v>1.9859084247504155E-2</v>
      </c>
      <c r="J3451">
        <f t="shared" si="177"/>
        <v>6</v>
      </c>
      <c r="K3451">
        <f t="shared" si="176"/>
        <v>0</v>
      </c>
    </row>
    <row r="3452" spans="1:11" x14ac:dyDescent="0.25">
      <c r="A3452" s="4" t="str">
        <f t="shared" si="174"/>
        <v>n225</v>
      </c>
      <c r="B3452">
        <v>40693</v>
      </c>
      <c r="C3452">
        <v>9489.7800000000007</v>
      </c>
      <c r="D3452">
        <v>9540.02</v>
      </c>
      <c r="E3452">
        <v>9448</v>
      </c>
      <c r="F3452">
        <v>9504.9699999999993</v>
      </c>
      <c r="G3452">
        <v>93600</v>
      </c>
      <c r="H3452">
        <v>9504.9699999999993</v>
      </c>
      <c r="I3452">
        <f t="shared" si="175"/>
        <v>-1.7821998458298349E-3</v>
      </c>
      <c r="J3452">
        <f t="shared" si="177"/>
        <v>0</v>
      </c>
      <c r="K3452">
        <f t="shared" si="176"/>
        <v>-1</v>
      </c>
    </row>
    <row r="3453" spans="1:11" x14ac:dyDescent="0.25">
      <c r="A3453" s="4" t="str">
        <f t="shared" si="174"/>
        <v>n225</v>
      </c>
      <c r="B3453">
        <v>40690</v>
      </c>
      <c r="C3453">
        <v>9514.16</v>
      </c>
      <c r="D3453">
        <v>9588.7000000000007</v>
      </c>
      <c r="E3453">
        <v>9493.44</v>
      </c>
      <c r="F3453">
        <v>9521.94</v>
      </c>
      <c r="G3453">
        <v>109000</v>
      </c>
      <c r="H3453">
        <v>9521.94</v>
      </c>
      <c r="I3453">
        <f t="shared" si="175"/>
        <v>-4.1947072019073994E-3</v>
      </c>
      <c r="J3453">
        <f t="shared" si="177"/>
        <v>-1</v>
      </c>
      <c r="K3453">
        <f t="shared" si="176"/>
        <v>4</v>
      </c>
    </row>
    <row r="3454" spans="1:11" x14ac:dyDescent="0.25">
      <c r="A3454" s="4" t="str">
        <f t="shared" si="174"/>
        <v>n225</v>
      </c>
      <c r="B3454">
        <v>40689</v>
      </c>
      <c r="C3454">
        <v>9499.4500000000007</v>
      </c>
      <c r="D3454">
        <v>9567.4599999999991</v>
      </c>
      <c r="E3454">
        <v>9489.1200000000008</v>
      </c>
      <c r="F3454">
        <v>9562.0499999999993</v>
      </c>
      <c r="G3454">
        <v>117400</v>
      </c>
      <c r="H3454">
        <v>9562.0499999999993</v>
      </c>
      <c r="I3454">
        <f t="shared" si="175"/>
        <v>1.4769369874178651E-2</v>
      </c>
      <c r="J3454">
        <f t="shared" si="177"/>
        <v>4</v>
      </c>
      <c r="K3454">
        <f t="shared" si="176"/>
        <v>-1</v>
      </c>
    </row>
    <row r="3455" spans="1:11" x14ac:dyDescent="0.25">
      <c r="A3455" s="4" t="str">
        <f t="shared" ref="A3455:A3518" si="178">A3454</f>
        <v>n225</v>
      </c>
      <c r="B3455">
        <v>40688</v>
      </c>
      <c r="C3455">
        <v>9492.43</v>
      </c>
      <c r="D3455">
        <v>9503.77</v>
      </c>
      <c r="E3455">
        <v>9415.33</v>
      </c>
      <c r="F3455">
        <v>9422.8799999999992</v>
      </c>
      <c r="G3455">
        <v>116600</v>
      </c>
      <c r="H3455">
        <v>9422.8799999999992</v>
      </c>
      <c r="I3455">
        <f t="shared" si="175"/>
        <v>-5.7285033401321961E-3</v>
      </c>
      <c r="J3455">
        <f t="shared" si="177"/>
        <v>-1</v>
      </c>
      <c r="K3455">
        <f t="shared" si="176"/>
        <v>0</v>
      </c>
    </row>
    <row r="3456" spans="1:11" x14ac:dyDescent="0.25">
      <c r="A3456" s="4" t="str">
        <f t="shared" si="178"/>
        <v>n225</v>
      </c>
      <c r="B3456">
        <v>40687</v>
      </c>
      <c r="C3456">
        <v>9406.0400000000009</v>
      </c>
      <c r="D3456">
        <v>9490.35</v>
      </c>
      <c r="E3456">
        <v>9406.0400000000009</v>
      </c>
      <c r="F3456">
        <v>9477.17</v>
      </c>
      <c r="G3456">
        <v>115800</v>
      </c>
      <c r="H3456">
        <v>9477.17</v>
      </c>
      <c r="I3456">
        <f t="shared" si="175"/>
        <v>1.7482979463314674E-3</v>
      </c>
      <c r="J3456">
        <f t="shared" si="177"/>
        <v>0</v>
      </c>
      <c r="K3456">
        <f t="shared" si="176"/>
        <v>-4</v>
      </c>
    </row>
    <row r="3457" spans="1:11" x14ac:dyDescent="0.25">
      <c r="A3457" s="4" t="str">
        <f t="shared" si="178"/>
        <v>n225</v>
      </c>
      <c r="B3457">
        <v>40686</v>
      </c>
      <c r="C3457">
        <v>9547.86</v>
      </c>
      <c r="D3457">
        <v>9547.86</v>
      </c>
      <c r="E3457">
        <v>9437.8700000000008</v>
      </c>
      <c r="F3457">
        <v>9460.6299999999992</v>
      </c>
      <c r="G3457">
        <v>131600</v>
      </c>
      <c r="H3457">
        <v>9460.6299999999992</v>
      </c>
      <c r="I3457">
        <f t="shared" si="175"/>
        <v>-1.5243965908475876E-2</v>
      </c>
      <c r="J3457">
        <f t="shared" si="177"/>
        <v>-4</v>
      </c>
      <c r="K3457">
        <f t="shared" si="176"/>
        <v>0</v>
      </c>
    </row>
    <row r="3458" spans="1:11" x14ac:dyDescent="0.25">
      <c r="A3458" s="4" t="str">
        <f t="shared" si="178"/>
        <v>n225</v>
      </c>
      <c r="B3458">
        <v>40683</v>
      </c>
      <c r="C3458">
        <v>9612.8700000000008</v>
      </c>
      <c r="D3458">
        <v>9670.92</v>
      </c>
      <c r="E3458">
        <v>9600.48</v>
      </c>
      <c r="F3458">
        <v>9607.08</v>
      </c>
      <c r="G3458">
        <v>120800</v>
      </c>
      <c r="H3458">
        <v>9607.08</v>
      </c>
      <c r="I3458">
        <f t="shared" ref="I3458:I3521" si="179">(H3458/H3459)-1</f>
        <v>-1.4281526938452194E-3</v>
      </c>
      <c r="J3458">
        <f t="shared" si="177"/>
        <v>0</v>
      </c>
      <c r="K3458">
        <f t="shared" si="176"/>
        <v>-1</v>
      </c>
    </row>
    <row r="3459" spans="1:11" x14ac:dyDescent="0.25">
      <c r="A3459" s="4" t="str">
        <f t="shared" si="178"/>
        <v>n225</v>
      </c>
      <c r="B3459">
        <v>40682</v>
      </c>
      <c r="C3459">
        <v>9711.32</v>
      </c>
      <c r="D3459">
        <v>9731.1200000000008</v>
      </c>
      <c r="E3459">
        <v>9600.81</v>
      </c>
      <c r="F3459">
        <v>9620.82</v>
      </c>
      <c r="G3459">
        <v>117200</v>
      </c>
      <c r="H3459">
        <v>9620.82</v>
      </c>
      <c r="I3459">
        <f t="shared" si="179"/>
        <v>-4.2703020467642627E-3</v>
      </c>
      <c r="J3459">
        <f t="shared" si="177"/>
        <v>-1</v>
      </c>
      <c r="K3459">
        <f t="shared" ref="K3459:K3522" si="180">J3460</f>
        <v>3</v>
      </c>
    </row>
    <row r="3460" spans="1:11" x14ac:dyDescent="0.25">
      <c r="A3460" s="4" t="str">
        <f t="shared" si="178"/>
        <v>n225</v>
      </c>
      <c r="B3460">
        <v>40681</v>
      </c>
      <c r="C3460">
        <v>9602.8799999999992</v>
      </c>
      <c r="D3460">
        <v>9693.6</v>
      </c>
      <c r="E3460">
        <v>9590.4</v>
      </c>
      <c r="F3460">
        <v>9662.08</v>
      </c>
      <c r="G3460">
        <v>132800</v>
      </c>
      <c r="H3460">
        <v>9662.08</v>
      </c>
      <c r="I3460">
        <f t="shared" si="179"/>
        <v>9.9362183835718376E-3</v>
      </c>
      <c r="J3460">
        <f t="shared" si="177"/>
        <v>3</v>
      </c>
      <c r="K3460">
        <f t="shared" si="180"/>
        <v>0</v>
      </c>
    </row>
    <row r="3461" spans="1:11" x14ac:dyDescent="0.25">
      <c r="A3461" s="4" t="str">
        <f t="shared" si="178"/>
        <v>n225</v>
      </c>
      <c r="B3461">
        <v>40680</v>
      </c>
      <c r="C3461">
        <v>9513.5</v>
      </c>
      <c r="D3461">
        <v>9593.1299999999992</v>
      </c>
      <c r="E3461">
        <v>9502.39</v>
      </c>
      <c r="F3461">
        <v>9567.02</v>
      </c>
      <c r="G3461">
        <v>136000</v>
      </c>
      <c r="H3461">
        <v>9567.02</v>
      </c>
      <c r="I3461">
        <f t="shared" si="179"/>
        <v>9.1229611960308432E-4</v>
      </c>
      <c r="J3461">
        <f t="shared" si="177"/>
        <v>0</v>
      </c>
      <c r="K3461">
        <f t="shared" si="180"/>
        <v>-3</v>
      </c>
    </row>
    <row r="3462" spans="1:11" x14ac:dyDescent="0.25">
      <c r="A3462" s="4" t="str">
        <f t="shared" si="178"/>
        <v>n225</v>
      </c>
      <c r="B3462">
        <v>40679</v>
      </c>
      <c r="C3462">
        <v>9571.1299999999992</v>
      </c>
      <c r="D3462">
        <v>9598.33</v>
      </c>
      <c r="E3462">
        <v>9552.86</v>
      </c>
      <c r="F3462">
        <v>9558.2999999999993</v>
      </c>
      <c r="G3462">
        <v>126200</v>
      </c>
      <c r="H3462">
        <v>9558.2999999999993</v>
      </c>
      <c r="I3462">
        <f t="shared" si="179"/>
        <v>-9.3763246507069242E-3</v>
      </c>
      <c r="J3462">
        <f t="shared" si="177"/>
        <v>-3</v>
      </c>
      <c r="K3462">
        <f t="shared" si="180"/>
        <v>-2</v>
      </c>
    </row>
    <row r="3463" spans="1:11" x14ac:dyDescent="0.25">
      <c r="A3463" s="4" t="str">
        <f t="shared" si="178"/>
        <v>n225</v>
      </c>
      <c r="B3463">
        <v>40676</v>
      </c>
      <c r="C3463">
        <v>9751.4500000000007</v>
      </c>
      <c r="D3463">
        <v>9751.4500000000007</v>
      </c>
      <c r="E3463">
        <v>9552.93</v>
      </c>
      <c r="F3463">
        <v>9648.77</v>
      </c>
      <c r="G3463">
        <v>212600</v>
      </c>
      <c r="H3463">
        <v>9648.77</v>
      </c>
      <c r="I3463">
        <f t="shared" si="179"/>
        <v>-6.9859468026530758E-3</v>
      </c>
      <c r="J3463">
        <f t="shared" si="177"/>
        <v>-2</v>
      </c>
      <c r="K3463">
        <f t="shared" si="180"/>
        <v>-4</v>
      </c>
    </row>
    <row r="3464" spans="1:11" x14ac:dyDescent="0.25">
      <c r="A3464" s="4" t="str">
        <f t="shared" si="178"/>
        <v>n225</v>
      </c>
      <c r="B3464">
        <v>40675</v>
      </c>
      <c r="C3464">
        <v>9770.7099999999991</v>
      </c>
      <c r="D3464">
        <v>9836.7099999999991</v>
      </c>
      <c r="E3464">
        <v>9716.65</v>
      </c>
      <c r="F3464">
        <v>9716.65</v>
      </c>
      <c r="G3464">
        <v>145000</v>
      </c>
      <c r="H3464">
        <v>9716.65</v>
      </c>
      <c r="I3464">
        <f t="shared" si="179"/>
        <v>-1.4964123005679175E-2</v>
      </c>
      <c r="J3464">
        <f t="shared" si="177"/>
        <v>-4</v>
      </c>
      <c r="K3464">
        <f t="shared" si="180"/>
        <v>1</v>
      </c>
    </row>
    <row r="3465" spans="1:11" x14ac:dyDescent="0.25">
      <c r="A3465" s="4" t="str">
        <f t="shared" si="178"/>
        <v>n225</v>
      </c>
      <c r="B3465">
        <v>40674</v>
      </c>
      <c r="C3465">
        <v>9912.48</v>
      </c>
      <c r="D3465">
        <v>9929.0400000000009</v>
      </c>
      <c r="E3465">
        <v>9842.67</v>
      </c>
      <c r="F3465">
        <v>9864.26</v>
      </c>
      <c r="G3465">
        <v>141600</v>
      </c>
      <c r="H3465">
        <v>9864.26</v>
      </c>
      <c r="I3465">
        <f t="shared" si="179"/>
        <v>4.6339863689508487E-3</v>
      </c>
      <c r="J3465">
        <f t="shared" si="177"/>
        <v>1</v>
      </c>
      <c r="K3465">
        <f t="shared" si="180"/>
        <v>0</v>
      </c>
    </row>
    <row r="3466" spans="1:11" x14ac:dyDescent="0.25">
      <c r="A3466" s="4" t="str">
        <f t="shared" si="178"/>
        <v>n225</v>
      </c>
      <c r="B3466">
        <v>40673</v>
      </c>
      <c r="C3466">
        <v>9804.27</v>
      </c>
      <c r="D3466">
        <v>9853.1299999999992</v>
      </c>
      <c r="E3466">
        <v>9755.93</v>
      </c>
      <c r="F3466">
        <v>9818.76</v>
      </c>
      <c r="G3466">
        <v>132000</v>
      </c>
      <c r="H3466">
        <v>9818.76</v>
      </c>
      <c r="I3466">
        <f t="shared" si="179"/>
        <v>2.4891825720465555E-3</v>
      </c>
      <c r="J3466">
        <f t="shared" si="177"/>
        <v>0</v>
      </c>
      <c r="K3466">
        <f t="shared" si="180"/>
        <v>-2</v>
      </c>
    </row>
    <row r="3467" spans="1:11" x14ac:dyDescent="0.25">
      <c r="A3467" s="4" t="str">
        <f t="shared" si="178"/>
        <v>n225</v>
      </c>
      <c r="B3467">
        <v>40672</v>
      </c>
      <c r="C3467">
        <v>9881.67</v>
      </c>
      <c r="D3467">
        <v>9897.8799999999992</v>
      </c>
      <c r="E3467">
        <v>9776.74</v>
      </c>
      <c r="F3467">
        <v>9794.3799999999992</v>
      </c>
      <c r="G3467">
        <v>110800</v>
      </c>
      <c r="H3467">
        <v>9794.3799999999992</v>
      </c>
      <c r="I3467">
        <f t="shared" si="179"/>
        <v>-6.5745699448233053E-3</v>
      </c>
      <c r="J3467">
        <f t="shared" si="177"/>
        <v>-2</v>
      </c>
      <c r="K3467">
        <f t="shared" si="180"/>
        <v>-4</v>
      </c>
    </row>
    <row r="3468" spans="1:11" x14ac:dyDescent="0.25">
      <c r="A3468" s="4" t="str">
        <f t="shared" si="178"/>
        <v>n225</v>
      </c>
      <c r="B3468">
        <v>40669</v>
      </c>
      <c r="C3468">
        <v>9851.15</v>
      </c>
      <c r="D3468">
        <v>9876.1</v>
      </c>
      <c r="E3468">
        <v>9782.66</v>
      </c>
      <c r="F3468">
        <v>9859.2000000000007</v>
      </c>
      <c r="G3468">
        <v>132400</v>
      </c>
      <c r="H3468">
        <v>9859.2000000000007</v>
      </c>
      <c r="I3468">
        <f t="shared" si="179"/>
        <v>-1.4493912556726163E-2</v>
      </c>
      <c r="J3468">
        <f t="shared" si="177"/>
        <v>-4</v>
      </c>
      <c r="K3468">
        <f t="shared" si="180"/>
        <v>5</v>
      </c>
    </row>
    <row r="3469" spans="1:11" x14ac:dyDescent="0.25">
      <c r="A3469" s="4" t="str">
        <f t="shared" si="178"/>
        <v>n225</v>
      </c>
      <c r="B3469">
        <v>40665</v>
      </c>
      <c r="C3469">
        <v>9964.39</v>
      </c>
      <c r="D3469">
        <v>10017.469999999999</v>
      </c>
      <c r="E3469">
        <v>9936.27</v>
      </c>
      <c r="F3469">
        <v>10004.200000000001</v>
      </c>
      <c r="G3469">
        <v>127800</v>
      </c>
      <c r="H3469">
        <v>10004.200000000001</v>
      </c>
      <c r="I3469">
        <f t="shared" si="179"/>
        <v>1.5681632205520213E-2</v>
      </c>
      <c r="J3469">
        <f t="shared" si="177"/>
        <v>5</v>
      </c>
      <c r="K3469">
        <f t="shared" si="180"/>
        <v>5</v>
      </c>
    </row>
    <row r="3470" spans="1:11" x14ac:dyDescent="0.25">
      <c r="A3470" s="4" t="str">
        <f t="shared" si="178"/>
        <v>n225</v>
      </c>
      <c r="B3470">
        <v>40661</v>
      </c>
      <c r="C3470">
        <v>9749.36</v>
      </c>
      <c r="D3470">
        <v>9849.74</v>
      </c>
      <c r="E3470">
        <v>9712.58</v>
      </c>
      <c r="F3470">
        <v>9849.74</v>
      </c>
      <c r="G3470">
        <v>158000</v>
      </c>
      <c r="H3470">
        <v>9849.74</v>
      </c>
      <c r="I3470">
        <f t="shared" si="179"/>
        <v>1.6292055997622734E-2</v>
      </c>
      <c r="J3470">
        <f t="shared" si="177"/>
        <v>5</v>
      </c>
      <c r="K3470">
        <f t="shared" si="180"/>
        <v>4</v>
      </c>
    </row>
    <row r="3471" spans="1:11" x14ac:dyDescent="0.25">
      <c r="A3471" s="4" t="str">
        <f t="shared" si="178"/>
        <v>n225</v>
      </c>
      <c r="B3471">
        <v>40660</v>
      </c>
      <c r="C3471">
        <v>9631.5300000000007</v>
      </c>
      <c r="D3471">
        <v>9728.0300000000007</v>
      </c>
      <c r="E3471">
        <v>9630.3700000000008</v>
      </c>
      <c r="F3471">
        <v>9691.84</v>
      </c>
      <c r="G3471">
        <v>115800</v>
      </c>
      <c r="H3471">
        <v>9691.84</v>
      </c>
      <c r="I3471">
        <f t="shared" si="179"/>
        <v>1.3929733049193871E-2</v>
      </c>
      <c r="J3471">
        <f t="shared" si="177"/>
        <v>4</v>
      </c>
      <c r="K3471">
        <f t="shared" si="180"/>
        <v>-3</v>
      </c>
    </row>
    <row r="3472" spans="1:11" x14ac:dyDescent="0.25">
      <c r="A3472" s="4" t="str">
        <f t="shared" si="178"/>
        <v>n225</v>
      </c>
      <c r="B3472">
        <v>40659</v>
      </c>
      <c r="C3472">
        <v>9627.43</v>
      </c>
      <c r="D3472">
        <v>9627.43</v>
      </c>
      <c r="E3472">
        <v>9536.51</v>
      </c>
      <c r="F3472">
        <v>9558.69</v>
      </c>
      <c r="G3472">
        <v>100200</v>
      </c>
      <c r="H3472">
        <v>9558.69</v>
      </c>
      <c r="I3472">
        <f t="shared" si="179"/>
        <v>-1.1711173329914337E-2</v>
      </c>
      <c r="J3472">
        <f t="shared" si="177"/>
        <v>-3</v>
      </c>
      <c r="K3472">
        <f t="shared" si="180"/>
        <v>0</v>
      </c>
    </row>
    <row r="3473" spans="1:11" x14ac:dyDescent="0.25">
      <c r="A3473" s="4" t="str">
        <f t="shared" si="178"/>
        <v>n225</v>
      </c>
      <c r="B3473">
        <v>40658</v>
      </c>
      <c r="C3473">
        <v>9705.9</v>
      </c>
      <c r="D3473">
        <v>9748.4</v>
      </c>
      <c r="E3473">
        <v>9657.24</v>
      </c>
      <c r="F3473">
        <v>9671.9599999999991</v>
      </c>
      <c r="G3473">
        <v>100600</v>
      </c>
      <c r="H3473">
        <v>9671.9599999999991</v>
      </c>
      <c r="I3473">
        <f t="shared" si="179"/>
        <v>-1.0586426032899166E-3</v>
      </c>
      <c r="J3473">
        <f t="shared" si="177"/>
        <v>0</v>
      </c>
      <c r="K3473">
        <f t="shared" si="180"/>
        <v>0</v>
      </c>
    </row>
    <row r="3474" spans="1:11" x14ac:dyDescent="0.25">
      <c r="A3474" s="4" t="str">
        <f t="shared" si="178"/>
        <v>n225</v>
      </c>
      <c r="B3474">
        <v>40655</v>
      </c>
      <c r="C3474">
        <v>9623</v>
      </c>
      <c r="D3474">
        <v>9732.6299999999992</v>
      </c>
      <c r="E3474">
        <v>9611.3799999999992</v>
      </c>
      <c r="F3474">
        <v>9682.2099999999991</v>
      </c>
      <c r="G3474">
        <v>126200</v>
      </c>
      <c r="H3474">
        <v>9682.2099999999991</v>
      </c>
      <c r="I3474">
        <f t="shared" si="179"/>
        <v>-3.6754950819617438E-4</v>
      </c>
      <c r="J3474">
        <f t="shared" si="177"/>
        <v>0</v>
      </c>
      <c r="K3474">
        <f t="shared" si="180"/>
        <v>2</v>
      </c>
    </row>
    <row r="3475" spans="1:11" x14ac:dyDescent="0.25">
      <c r="A3475" s="4" t="str">
        <f t="shared" si="178"/>
        <v>n225</v>
      </c>
      <c r="B3475">
        <v>40654</v>
      </c>
      <c r="C3475">
        <v>9686.27</v>
      </c>
      <c r="D3475">
        <v>9725.1200000000008</v>
      </c>
      <c r="E3475">
        <v>9643.92</v>
      </c>
      <c r="F3475">
        <v>9685.77</v>
      </c>
      <c r="G3475">
        <v>118000</v>
      </c>
      <c r="H3475">
        <v>9685.77</v>
      </c>
      <c r="I3475">
        <f t="shared" si="179"/>
        <v>8.2181200438855573E-3</v>
      </c>
      <c r="J3475">
        <f t="shared" si="177"/>
        <v>2</v>
      </c>
      <c r="K3475">
        <f t="shared" si="180"/>
        <v>5</v>
      </c>
    </row>
    <row r="3476" spans="1:11" x14ac:dyDescent="0.25">
      <c r="A3476" s="4" t="str">
        <f t="shared" si="178"/>
        <v>n225</v>
      </c>
      <c r="B3476">
        <v>40653</v>
      </c>
      <c r="C3476">
        <v>9536.7900000000009</v>
      </c>
      <c r="D3476">
        <v>9631</v>
      </c>
      <c r="E3476">
        <v>9519.36</v>
      </c>
      <c r="F3476">
        <v>9606.82</v>
      </c>
      <c r="G3476">
        <v>126000</v>
      </c>
      <c r="H3476">
        <v>9606.82</v>
      </c>
      <c r="I3476">
        <f t="shared" si="179"/>
        <v>1.7560583961707454E-2</v>
      </c>
      <c r="J3476">
        <f t="shared" si="177"/>
        <v>5</v>
      </c>
      <c r="K3476">
        <f t="shared" si="180"/>
        <v>-3</v>
      </c>
    </row>
    <row r="3477" spans="1:11" x14ac:dyDescent="0.25">
      <c r="A3477" s="4" t="str">
        <f t="shared" si="178"/>
        <v>n225</v>
      </c>
      <c r="B3477">
        <v>40652</v>
      </c>
      <c r="C3477">
        <v>9448.65</v>
      </c>
      <c r="D3477">
        <v>9478.8700000000008</v>
      </c>
      <c r="E3477">
        <v>9405.19</v>
      </c>
      <c r="F3477">
        <v>9441.0300000000007</v>
      </c>
      <c r="G3477">
        <v>131600</v>
      </c>
      <c r="H3477">
        <v>9441.0300000000007</v>
      </c>
      <c r="I3477">
        <f t="shared" si="179"/>
        <v>-1.2098381755112797E-2</v>
      </c>
      <c r="J3477">
        <f t="shared" si="177"/>
        <v>-3</v>
      </c>
      <c r="K3477">
        <f t="shared" si="180"/>
        <v>-1</v>
      </c>
    </row>
    <row r="3478" spans="1:11" x14ac:dyDescent="0.25">
      <c r="A3478" s="4" t="str">
        <f t="shared" si="178"/>
        <v>n225</v>
      </c>
      <c r="B3478">
        <v>40651</v>
      </c>
      <c r="C3478">
        <v>9593.41</v>
      </c>
      <c r="D3478">
        <v>9608.92</v>
      </c>
      <c r="E3478">
        <v>9539.0300000000007</v>
      </c>
      <c r="F3478">
        <v>9556.65</v>
      </c>
      <c r="G3478">
        <v>110000</v>
      </c>
      <c r="H3478">
        <v>9556.65</v>
      </c>
      <c r="I3478">
        <f t="shared" si="179"/>
        <v>-3.6355030276745692E-3</v>
      </c>
      <c r="J3478">
        <f t="shared" si="177"/>
        <v>-1</v>
      </c>
      <c r="K3478">
        <f t="shared" si="180"/>
        <v>-2</v>
      </c>
    </row>
    <row r="3479" spans="1:11" x14ac:dyDescent="0.25">
      <c r="A3479" s="4" t="str">
        <f t="shared" si="178"/>
        <v>n225</v>
      </c>
      <c r="B3479">
        <v>40648</v>
      </c>
      <c r="C3479">
        <v>9646.2199999999993</v>
      </c>
      <c r="D3479">
        <v>9651.9599999999991</v>
      </c>
      <c r="E3479">
        <v>9577.9599999999991</v>
      </c>
      <c r="F3479">
        <v>9591.52</v>
      </c>
      <c r="G3479">
        <v>147800</v>
      </c>
      <c r="H3479">
        <v>9591.52</v>
      </c>
      <c r="I3479">
        <f t="shared" si="179"/>
        <v>-6.4636955765119408E-3</v>
      </c>
      <c r="J3479">
        <f t="shared" si="177"/>
        <v>-2</v>
      </c>
      <c r="K3479">
        <f t="shared" si="180"/>
        <v>0</v>
      </c>
    </row>
    <row r="3480" spans="1:11" x14ac:dyDescent="0.25">
      <c r="A3480" s="4" t="str">
        <f t="shared" si="178"/>
        <v>n225</v>
      </c>
      <c r="B3480">
        <v>40647</v>
      </c>
      <c r="C3480">
        <v>9579.7900000000009</v>
      </c>
      <c r="D3480">
        <v>9676.9699999999993</v>
      </c>
      <c r="E3480">
        <v>9553.75</v>
      </c>
      <c r="F3480">
        <v>9653.92</v>
      </c>
      <c r="G3480">
        <v>153000</v>
      </c>
      <c r="H3480">
        <v>9653.92</v>
      </c>
      <c r="I3480">
        <f t="shared" si="179"/>
        <v>1.3214150135150149E-3</v>
      </c>
      <c r="J3480">
        <f t="shared" si="177"/>
        <v>0</v>
      </c>
      <c r="K3480">
        <f t="shared" si="180"/>
        <v>2</v>
      </c>
    </row>
    <row r="3481" spans="1:11" x14ac:dyDescent="0.25">
      <c r="A3481" s="4" t="str">
        <f t="shared" si="178"/>
        <v>n225</v>
      </c>
      <c r="B3481">
        <v>40646</v>
      </c>
      <c r="C3481">
        <v>9516.5</v>
      </c>
      <c r="D3481">
        <v>9655.83</v>
      </c>
      <c r="E3481">
        <v>9516.5</v>
      </c>
      <c r="F3481">
        <v>9641.18</v>
      </c>
      <c r="G3481">
        <v>157400</v>
      </c>
      <c r="H3481">
        <v>9641.18</v>
      </c>
      <c r="I3481">
        <f t="shared" si="179"/>
        <v>8.9919060287213526E-3</v>
      </c>
      <c r="J3481">
        <f t="shared" ref="J3481:J3544" si="181">ROUNDDOWN(I3481/N$2,0)</f>
        <v>2</v>
      </c>
      <c r="K3481">
        <f t="shared" si="180"/>
        <v>-5</v>
      </c>
    </row>
    <row r="3482" spans="1:11" x14ac:dyDescent="0.25">
      <c r="A3482" s="4" t="str">
        <f t="shared" si="178"/>
        <v>n225</v>
      </c>
      <c r="B3482">
        <v>40645</v>
      </c>
      <c r="C3482">
        <v>9603.5</v>
      </c>
      <c r="D3482">
        <v>9603.64</v>
      </c>
      <c r="E3482">
        <v>9513.27</v>
      </c>
      <c r="F3482">
        <v>9555.26</v>
      </c>
      <c r="G3482">
        <v>169000</v>
      </c>
      <c r="H3482">
        <v>9555.26</v>
      </c>
      <c r="I3482">
        <f t="shared" si="179"/>
        <v>-1.6918217640462196E-2</v>
      </c>
      <c r="J3482">
        <f t="shared" si="181"/>
        <v>-5</v>
      </c>
      <c r="K3482">
        <f t="shared" si="180"/>
        <v>-1</v>
      </c>
    </row>
    <row r="3483" spans="1:11" x14ac:dyDescent="0.25">
      <c r="A3483" s="4" t="str">
        <f t="shared" si="178"/>
        <v>n225</v>
      </c>
      <c r="B3483">
        <v>40644</v>
      </c>
      <c r="C3483">
        <v>9731.32</v>
      </c>
      <c r="D3483">
        <v>9775.6</v>
      </c>
      <c r="E3483">
        <v>9700.75</v>
      </c>
      <c r="F3483">
        <v>9719.7000000000007</v>
      </c>
      <c r="G3483">
        <v>147600</v>
      </c>
      <c r="H3483">
        <v>9719.7000000000007</v>
      </c>
      <c r="I3483">
        <f t="shared" si="179"/>
        <v>-4.9528668888869642E-3</v>
      </c>
      <c r="J3483">
        <f t="shared" si="181"/>
        <v>-1</v>
      </c>
      <c r="K3483">
        <f t="shared" si="180"/>
        <v>5</v>
      </c>
    </row>
    <row r="3484" spans="1:11" x14ac:dyDescent="0.25">
      <c r="A3484" s="4" t="str">
        <f t="shared" si="178"/>
        <v>n225</v>
      </c>
      <c r="B3484">
        <v>40641</v>
      </c>
      <c r="C3484">
        <v>9586.17</v>
      </c>
      <c r="D3484">
        <v>9804.2800000000007</v>
      </c>
      <c r="E3484">
        <v>9536.68</v>
      </c>
      <c r="F3484">
        <v>9768.08</v>
      </c>
      <c r="G3484">
        <v>215000</v>
      </c>
      <c r="H3484">
        <v>9768.08</v>
      </c>
      <c r="I3484">
        <f t="shared" si="179"/>
        <v>1.8470575846137871E-2</v>
      </c>
      <c r="J3484">
        <f t="shared" si="181"/>
        <v>5</v>
      </c>
      <c r="K3484">
        <f t="shared" si="180"/>
        <v>0</v>
      </c>
    </row>
    <row r="3485" spans="1:11" x14ac:dyDescent="0.25">
      <c r="A3485" s="4" t="str">
        <f t="shared" si="178"/>
        <v>n225</v>
      </c>
      <c r="B3485">
        <v>40640</v>
      </c>
      <c r="C3485">
        <v>9652.65</v>
      </c>
      <c r="D3485">
        <v>9687.18</v>
      </c>
      <c r="E3485">
        <v>9578.4699999999993</v>
      </c>
      <c r="F3485">
        <v>9590.93</v>
      </c>
      <c r="G3485">
        <v>165400</v>
      </c>
      <c r="H3485">
        <v>9590.93</v>
      </c>
      <c r="I3485">
        <f t="shared" si="179"/>
        <v>6.8444769974451702E-4</v>
      </c>
      <c r="J3485">
        <f t="shared" si="181"/>
        <v>0</v>
      </c>
      <c r="K3485">
        <f t="shared" si="180"/>
        <v>-1</v>
      </c>
    </row>
    <row r="3486" spans="1:11" x14ac:dyDescent="0.25">
      <c r="A3486" s="4" t="str">
        <f t="shared" si="178"/>
        <v>n225</v>
      </c>
      <c r="B3486">
        <v>40639</v>
      </c>
      <c r="C3486">
        <v>9668.11</v>
      </c>
      <c r="D3486">
        <v>9671.4599999999991</v>
      </c>
      <c r="E3486">
        <v>9562.16</v>
      </c>
      <c r="F3486">
        <v>9584.3700000000008</v>
      </c>
      <c r="G3486">
        <v>203200</v>
      </c>
      <c r="H3486">
        <v>9584.3700000000008</v>
      </c>
      <c r="I3486">
        <f t="shared" si="179"/>
        <v>-3.2426642261751404E-3</v>
      </c>
      <c r="J3486">
        <f t="shared" si="181"/>
        <v>-1</v>
      </c>
      <c r="K3486">
        <f t="shared" si="180"/>
        <v>-3</v>
      </c>
    </row>
    <row r="3487" spans="1:11" x14ac:dyDescent="0.25">
      <c r="A3487" s="4" t="str">
        <f t="shared" si="178"/>
        <v>n225</v>
      </c>
      <c r="B3487">
        <v>40638</v>
      </c>
      <c r="C3487">
        <v>9732.26</v>
      </c>
      <c r="D3487">
        <v>9732.26</v>
      </c>
      <c r="E3487">
        <v>9566.0499999999993</v>
      </c>
      <c r="F3487">
        <v>9615.5499999999993</v>
      </c>
      <c r="G3487">
        <v>182800</v>
      </c>
      <c r="H3487">
        <v>9615.5499999999993</v>
      </c>
      <c r="I3487">
        <f t="shared" si="179"/>
        <v>-1.0632901493894842E-2</v>
      </c>
      <c r="J3487">
        <f t="shared" si="181"/>
        <v>-3</v>
      </c>
      <c r="K3487">
        <f t="shared" si="180"/>
        <v>0</v>
      </c>
    </row>
    <row r="3488" spans="1:11" x14ac:dyDescent="0.25">
      <c r="A3488" s="4" t="str">
        <f t="shared" si="178"/>
        <v>n225</v>
      </c>
      <c r="B3488">
        <v>40637</v>
      </c>
      <c r="C3488">
        <v>9773.91</v>
      </c>
      <c r="D3488">
        <v>9808.6</v>
      </c>
      <c r="E3488">
        <v>9718.89</v>
      </c>
      <c r="F3488">
        <v>9718.89</v>
      </c>
      <c r="G3488">
        <v>171800</v>
      </c>
      <c r="H3488">
        <v>9718.89</v>
      </c>
      <c r="I3488">
        <f t="shared" si="179"/>
        <v>1.0815387515334951E-3</v>
      </c>
      <c r="J3488">
        <f t="shared" si="181"/>
        <v>0</v>
      </c>
      <c r="K3488">
        <f t="shared" si="180"/>
        <v>-1</v>
      </c>
    </row>
    <row r="3489" spans="1:11" x14ac:dyDescent="0.25">
      <c r="A3489" s="4" t="str">
        <f t="shared" si="178"/>
        <v>n225</v>
      </c>
      <c r="B3489">
        <v>40634</v>
      </c>
      <c r="C3489">
        <v>9757.2800000000007</v>
      </c>
      <c r="D3489">
        <v>9822.06</v>
      </c>
      <c r="E3489">
        <v>9698.6</v>
      </c>
      <c r="F3489">
        <v>9708.39</v>
      </c>
      <c r="G3489">
        <v>191600</v>
      </c>
      <c r="H3489">
        <v>9708.39</v>
      </c>
      <c r="I3489">
        <f t="shared" si="179"/>
        <v>-4.7882646000554363E-3</v>
      </c>
      <c r="J3489">
        <f t="shared" si="181"/>
        <v>-1</v>
      </c>
      <c r="K3489">
        <f t="shared" si="180"/>
        <v>1</v>
      </c>
    </row>
    <row r="3490" spans="1:11" x14ac:dyDescent="0.25">
      <c r="A3490" s="4" t="str">
        <f t="shared" si="178"/>
        <v>n225</v>
      </c>
      <c r="B3490">
        <v>40633</v>
      </c>
      <c r="C3490">
        <v>9765.2800000000007</v>
      </c>
      <c r="D3490">
        <v>9765.81</v>
      </c>
      <c r="E3490">
        <v>9658.64</v>
      </c>
      <c r="F3490">
        <v>9755.1</v>
      </c>
      <c r="G3490">
        <v>187000</v>
      </c>
      <c r="H3490">
        <v>9755.1</v>
      </c>
      <c r="I3490">
        <f t="shared" si="179"/>
        <v>4.7699043856133105E-3</v>
      </c>
      <c r="J3490">
        <f t="shared" si="181"/>
        <v>1</v>
      </c>
      <c r="K3490">
        <f t="shared" si="180"/>
        <v>8</v>
      </c>
    </row>
    <row r="3491" spans="1:11" x14ac:dyDescent="0.25">
      <c r="A3491" s="4" t="str">
        <f t="shared" si="178"/>
        <v>n225</v>
      </c>
      <c r="B3491">
        <v>40632</v>
      </c>
      <c r="C3491">
        <v>9489.51</v>
      </c>
      <c r="D3491">
        <v>9708.7900000000009</v>
      </c>
      <c r="E3491">
        <v>9479.0300000000007</v>
      </c>
      <c r="F3491">
        <v>9708.7900000000009</v>
      </c>
      <c r="G3491">
        <v>217000</v>
      </c>
      <c r="H3491">
        <v>9708.7900000000009</v>
      </c>
      <c r="I3491">
        <f t="shared" si="179"/>
        <v>2.6398973261670289E-2</v>
      </c>
      <c r="J3491">
        <f t="shared" si="181"/>
        <v>8</v>
      </c>
      <c r="K3491">
        <f t="shared" si="180"/>
        <v>0</v>
      </c>
    </row>
    <row r="3492" spans="1:11" x14ac:dyDescent="0.25">
      <c r="A3492" s="4" t="str">
        <f t="shared" si="178"/>
        <v>n225</v>
      </c>
      <c r="B3492">
        <v>40631</v>
      </c>
      <c r="C3492">
        <v>9348.6</v>
      </c>
      <c r="D3492">
        <v>9502.23</v>
      </c>
      <c r="E3492">
        <v>9317.3799999999992</v>
      </c>
      <c r="F3492">
        <v>9459.08</v>
      </c>
      <c r="G3492">
        <v>200600</v>
      </c>
      <c r="H3492">
        <v>9459.08</v>
      </c>
      <c r="I3492">
        <f t="shared" si="179"/>
        <v>-2.0520059545099389E-3</v>
      </c>
      <c r="J3492">
        <f t="shared" si="181"/>
        <v>0</v>
      </c>
      <c r="K3492">
        <f t="shared" si="180"/>
        <v>-1</v>
      </c>
    </row>
    <row r="3493" spans="1:11" x14ac:dyDescent="0.25">
      <c r="A3493" s="4" t="str">
        <f t="shared" si="178"/>
        <v>n225</v>
      </c>
      <c r="B3493">
        <v>40630</v>
      </c>
      <c r="C3493">
        <v>9541.76</v>
      </c>
      <c r="D3493">
        <v>9541.76</v>
      </c>
      <c r="E3493">
        <v>9405.2000000000007</v>
      </c>
      <c r="F3493">
        <v>9478.5300000000007</v>
      </c>
      <c r="G3493">
        <v>192800</v>
      </c>
      <c r="H3493">
        <v>9478.5300000000007</v>
      </c>
      <c r="I3493">
        <f t="shared" si="179"/>
        <v>-6.0401861132344248E-3</v>
      </c>
      <c r="J3493">
        <f t="shared" si="181"/>
        <v>-1</v>
      </c>
      <c r="K3493">
        <f t="shared" si="180"/>
        <v>3</v>
      </c>
    </row>
    <row r="3494" spans="1:11" x14ac:dyDescent="0.25">
      <c r="A3494" s="4" t="str">
        <f t="shared" si="178"/>
        <v>n225</v>
      </c>
      <c r="B3494">
        <v>40627</v>
      </c>
      <c r="C3494">
        <v>9565.49</v>
      </c>
      <c r="D3494">
        <v>9569.7099999999991</v>
      </c>
      <c r="E3494">
        <v>9469.3700000000008</v>
      </c>
      <c r="F3494">
        <v>9536.1299999999992</v>
      </c>
      <c r="G3494">
        <v>203800</v>
      </c>
      <c r="H3494">
        <v>9536.1299999999992</v>
      </c>
      <c r="I3494">
        <f t="shared" si="179"/>
        <v>1.0717529711150142E-2</v>
      </c>
      <c r="J3494">
        <f t="shared" si="181"/>
        <v>3</v>
      </c>
      <c r="K3494">
        <f t="shared" si="180"/>
        <v>0</v>
      </c>
    </row>
    <row r="3495" spans="1:11" x14ac:dyDescent="0.25">
      <c r="A3495" s="4" t="str">
        <f t="shared" si="178"/>
        <v>n225</v>
      </c>
      <c r="B3495">
        <v>40626</v>
      </c>
      <c r="C3495">
        <v>9479.77</v>
      </c>
      <c r="D3495">
        <v>9509.85</v>
      </c>
      <c r="E3495">
        <v>9418.7099999999991</v>
      </c>
      <c r="F3495">
        <v>9435.01</v>
      </c>
      <c r="G3495">
        <v>200200</v>
      </c>
      <c r="H3495">
        <v>9435.01</v>
      </c>
      <c r="I3495">
        <f t="shared" si="179"/>
        <v>-1.530244553398119E-3</v>
      </c>
      <c r="J3495">
        <f t="shared" si="181"/>
        <v>0</v>
      </c>
      <c r="K3495">
        <f t="shared" si="180"/>
        <v>-5</v>
      </c>
    </row>
    <row r="3496" spans="1:11" x14ac:dyDescent="0.25">
      <c r="A3496" s="4" t="str">
        <f t="shared" si="178"/>
        <v>n225</v>
      </c>
      <c r="B3496">
        <v>40625</v>
      </c>
      <c r="C3496">
        <v>9590.3799999999992</v>
      </c>
      <c r="D3496">
        <v>9592.4</v>
      </c>
      <c r="E3496">
        <v>9387.9500000000007</v>
      </c>
      <c r="F3496">
        <v>9449.4699999999993</v>
      </c>
      <c r="G3496">
        <v>265200</v>
      </c>
      <c r="H3496">
        <v>9449.4699999999993</v>
      </c>
      <c r="I3496">
        <f t="shared" si="179"/>
        <v>-1.6532546792779601E-2</v>
      </c>
      <c r="J3496">
        <f t="shared" si="181"/>
        <v>-5</v>
      </c>
      <c r="K3496">
        <f t="shared" si="180"/>
        <v>14</v>
      </c>
    </row>
    <row r="3497" spans="1:11" x14ac:dyDescent="0.25">
      <c r="A3497" s="4" t="str">
        <f t="shared" si="178"/>
        <v>n225</v>
      </c>
      <c r="B3497">
        <v>40624</v>
      </c>
      <c r="C3497">
        <v>9403.0499999999993</v>
      </c>
      <c r="D3497">
        <v>9625.0300000000007</v>
      </c>
      <c r="E3497">
        <v>9395.85</v>
      </c>
      <c r="F3497">
        <v>9608.32</v>
      </c>
      <c r="G3497">
        <v>252600</v>
      </c>
      <c r="H3497">
        <v>9608.32</v>
      </c>
      <c r="I3497">
        <f t="shared" si="179"/>
        <v>4.3616911505145683E-2</v>
      </c>
      <c r="J3497">
        <f t="shared" si="181"/>
        <v>14</v>
      </c>
      <c r="K3497">
        <f t="shared" si="180"/>
        <v>8</v>
      </c>
    </row>
    <row r="3498" spans="1:11" x14ac:dyDescent="0.25">
      <c r="A3498" s="4" t="str">
        <f t="shared" si="178"/>
        <v>n225</v>
      </c>
      <c r="B3498">
        <v>40620</v>
      </c>
      <c r="C3498">
        <v>9083.9500000000007</v>
      </c>
      <c r="D3498">
        <v>9275.6</v>
      </c>
      <c r="E3498">
        <v>9073.25</v>
      </c>
      <c r="F3498">
        <v>9206.75</v>
      </c>
      <c r="G3498">
        <v>245400</v>
      </c>
      <c r="H3498">
        <v>9206.75</v>
      </c>
      <c r="I3498">
        <f t="shared" si="179"/>
        <v>2.7232956250760054E-2</v>
      </c>
      <c r="J3498">
        <f t="shared" si="181"/>
        <v>8</v>
      </c>
      <c r="K3498">
        <f t="shared" si="180"/>
        <v>-4</v>
      </c>
    </row>
    <row r="3499" spans="1:11" x14ac:dyDescent="0.25">
      <c r="A3499" s="4" t="str">
        <f t="shared" si="178"/>
        <v>n225</v>
      </c>
      <c r="B3499">
        <v>40619</v>
      </c>
      <c r="C3499">
        <v>8913.35</v>
      </c>
      <c r="D3499">
        <v>9093.61</v>
      </c>
      <c r="E3499">
        <v>8639.56</v>
      </c>
      <c r="F3499">
        <v>8962.67</v>
      </c>
      <c r="G3499">
        <v>312000</v>
      </c>
      <c r="H3499">
        <v>8962.67</v>
      </c>
      <c r="I3499">
        <f t="shared" si="179"/>
        <v>-1.4411044105162585E-2</v>
      </c>
      <c r="J3499">
        <f t="shared" si="181"/>
        <v>-4</v>
      </c>
      <c r="K3499">
        <f t="shared" si="180"/>
        <v>18</v>
      </c>
    </row>
    <row r="3500" spans="1:11" x14ac:dyDescent="0.25">
      <c r="A3500" s="4" t="str">
        <f t="shared" si="178"/>
        <v>n225</v>
      </c>
      <c r="B3500">
        <v>40618</v>
      </c>
      <c r="C3500">
        <v>8767.2000000000007</v>
      </c>
      <c r="D3500">
        <v>9168.51</v>
      </c>
      <c r="E3500">
        <v>8763.9500000000007</v>
      </c>
      <c r="F3500">
        <v>9093.7199999999993</v>
      </c>
      <c r="G3500">
        <v>372000</v>
      </c>
      <c r="H3500">
        <v>9093.7199999999993</v>
      </c>
      <c r="I3500">
        <f t="shared" si="179"/>
        <v>5.6776465256271003E-2</v>
      </c>
      <c r="J3500">
        <f t="shared" si="181"/>
        <v>18</v>
      </c>
      <c r="K3500">
        <f t="shared" si="180"/>
        <v>-34</v>
      </c>
    </row>
    <row r="3501" spans="1:11" x14ac:dyDescent="0.25">
      <c r="A3501" s="4" t="str">
        <f t="shared" si="178"/>
        <v>n225</v>
      </c>
      <c r="B3501">
        <v>40617</v>
      </c>
      <c r="C3501">
        <v>9441.66</v>
      </c>
      <c r="D3501">
        <v>9441.66</v>
      </c>
      <c r="E3501">
        <v>8227.6299999999992</v>
      </c>
      <c r="F3501">
        <v>8605.15</v>
      </c>
      <c r="G3501">
        <v>415800</v>
      </c>
      <c r="H3501">
        <v>8605.15</v>
      </c>
      <c r="I3501">
        <f t="shared" si="179"/>
        <v>-0.10553932284114431</v>
      </c>
      <c r="J3501">
        <f t="shared" si="181"/>
        <v>-34</v>
      </c>
      <c r="K3501">
        <f t="shared" si="180"/>
        <v>-20</v>
      </c>
    </row>
    <row r="3502" spans="1:11" x14ac:dyDescent="0.25">
      <c r="A3502" s="4" t="str">
        <f t="shared" si="178"/>
        <v>n225</v>
      </c>
      <c r="B3502">
        <v>40616</v>
      </c>
      <c r="C3502">
        <v>10044.17</v>
      </c>
      <c r="D3502">
        <v>10049.92</v>
      </c>
      <c r="E3502">
        <v>9578.65</v>
      </c>
      <c r="F3502">
        <v>9620.49</v>
      </c>
      <c r="G3502">
        <v>349800</v>
      </c>
      <c r="H3502">
        <v>9620.49</v>
      </c>
      <c r="I3502">
        <f t="shared" si="179"/>
        <v>-6.1821086106199963E-2</v>
      </c>
      <c r="J3502">
        <f t="shared" si="181"/>
        <v>-20</v>
      </c>
      <c r="K3502">
        <f t="shared" si="180"/>
        <v>-5</v>
      </c>
    </row>
    <row r="3503" spans="1:11" x14ac:dyDescent="0.25">
      <c r="A3503" s="4" t="str">
        <f t="shared" si="178"/>
        <v>n225</v>
      </c>
      <c r="B3503">
        <v>40613</v>
      </c>
      <c r="C3503">
        <v>10298.64</v>
      </c>
      <c r="D3503">
        <v>10378.549999999999</v>
      </c>
      <c r="E3503">
        <v>10254.43</v>
      </c>
      <c r="F3503">
        <v>10254.43</v>
      </c>
      <c r="G3503">
        <v>236000</v>
      </c>
      <c r="H3503">
        <v>10254.43</v>
      </c>
      <c r="I3503">
        <f t="shared" si="179"/>
        <v>-1.7245873736628226E-2</v>
      </c>
      <c r="J3503">
        <f t="shared" si="181"/>
        <v>-5</v>
      </c>
      <c r="K3503">
        <f t="shared" si="180"/>
        <v>-4</v>
      </c>
    </row>
    <row r="3504" spans="1:11" x14ac:dyDescent="0.25">
      <c r="A3504" s="4" t="str">
        <f t="shared" si="178"/>
        <v>n225</v>
      </c>
      <c r="B3504">
        <v>40612</v>
      </c>
      <c r="C3504">
        <v>10544.13</v>
      </c>
      <c r="D3504">
        <v>10549.17</v>
      </c>
      <c r="E3504">
        <v>10410.1</v>
      </c>
      <c r="F3504">
        <v>10434.379999999999</v>
      </c>
      <c r="G3504">
        <v>131000</v>
      </c>
      <c r="H3504">
        <v>10434.379999999999</v>
      </c>
      <c r="I3504">
        <f t="shared" si="179"/>
        <v>-1.4648472543557389E-2</v>
      </c>
      <c r="J3504">
        <f t="shared" si="181"/>
        <v>-4</v>
      </c>
      <c r="K3504">
        <f t="shared" si="180"/>
        <v>1</v>
      </c>
    </row>
    <row r="3505" spans="1:11" x14ac:dyDescent="0.25">
      <c r="A3505" s="4" t="str">
        <f t="shared" si="178"/>
        <v>n225</v>
      </c>
      <c r="B3505">
        <v>40611</v>
      </c>
      <c r="C3505">
        <v>10607.23</v>
      </c>
      <c r="D3505">
        <v>10662.07</v>
      </c>
      <c r="E3505">
        <v>10563.82</v>
      </c>
      <c r="F3505">
        <v>10589.5</v>
      </c>
      <c r="G3505">
        <v>131000</v>
      </c>
      <c r="H3505">
        <v>10589.5</v>
      </c>
      <c r="I3505">
        <f t="shared" si="179"/>
        <v>6.1101034755666195E-3</v>
      </c>
      <c r="J3505">
        <f t="shared" si="181"/>
        <v>1</v>
      </c>
      <c r="K3505">
        <f t="shared" si="180"/>
        <v>0</v>
      </c>
    </row>
    <row r="3506" spans="1:11" x14ac:dyDescent="0.25">
      <c r="A3506" s="4" t="str">
        <f t="shared" si="178"/>
        <v>n225</v>
      </c>
      <c r="B3506">
        <v>40610</v>
      </c>
      <c r="C3506">
        <v>10513.08</v>
      </c>
      <c r="D3506">
        <v>10565.1</v>
      </c>
      <c r="E3506">
        <v>10509.23</v>
      </c>
      <c r="F3506">
        <v>10525.19</v>
      </c>
      <c r="G3506">
        <v>150200</v>
      </c>
      <c r="H3506">
        <v>10525.19</v>
      </c>
      <c r="I3506">
        <f t="shared" si="179"/>
        <v>1.9200344216383503E-3</v>
      </c>
      <c r="J3506">
        <f t="shared" si="181"/>
        <v>0</v>
      </c>
      <c r="K3506">
        <f t="shared" si="180"/>
        <v>-5</v>
      </c>
    </row>
    <row r="3507" spans="1:11" x14ac:dyDescent="0.25">
      <c r="A3507" s="4" t="str">
        <f t="shared" si="178"/>
        <v>n225</v>
      </c>
      <c r="B3507">
        <v>40609</v>
      </c>
      <c r="C3507">
        <v>10626.97</v>
      </c>
      <c r="D3507">
        <v>10626.97</v>
      </c>
      <c r="E3507">
        <v>10472.51</v>
      </c>
      <c r="F3507">
        <v>10505.02</v>
      </c>
      <c r="G3507">
        <v>149400</v>
      </c>
      <c r="H3507">
        <v>10505.02</v>
      </c>
      <c r="I3507">
        <f t="shared" si="179"/>
        <v>-1.7640358866842565E-2</v>
      </c>
      <c r="J3507">
        <f t="shared" si="181"/>
        <v>-5</v>
      </c>
      <c r="K3507">
        <f t="shared" si="180"/>
        <v>3</v>
      </c>
    </row>
    <row r="3508" spans="1:11" x14ac:dyDescent="0.25">
      <c r="A3508" s="4" t="str">
        <f t="shared" si="178"/>
        <v>n225</v>
      </c>
      <c r="B3508">
        <v>40606</v>
      </c>
      <c r="C3508">
        <v>10730.91</v>
      </c>
      <c r="D3508">
        <v>10768.43</v>
      </c>
      <c r="E3508">
        <v>10664.37</v>
      </c>
      <c r="F3508">
        <v>10693.66</v>
      </c>
      <c r="G3508">
        <v>148400</v>
      </c>
      <c r="H3508">
        <v>10693.66</v>
      </c>
      <c r="I3508">
        <f t="shared" si="179"/>
        <v>1.0168127398209936E-2</v>
      </c>
      <c r="J3508">
        <f t="shared" si="181"/>
        <v>3</v>
      </c>
      <c r="K3508">
        <f t="shared" si="180"/>
        <v>2</v>
      </c>
    </row>
    <row r="3509" spans="1:11" x14ac:dyDescent="0.25">
      <c r="A3509" s="4" t="str">
        <f t="shared" si="178"/>
        <v>n225</v>
      </c>
      <c r="B3509">
        <v>40605</v>
      </c>
      <c r="C3509">
        <v>10529.77</v>
      </c>
      <c r="D3509">
        <v>10593.34</v>
      </c>
      <c r="E3509">
        <v>10522.4</v>
      </c>
      <c r="F3509">
        <v>10586.02</v>
      </c>
      <c r="G3509">
        <v>122400</v>
      </c>
      <c r="H3509">
        <v>10586.02</v>
      </c>
      <c r="I3509">
        <f t="shared" si="179"/>
        <v>8.9245719274368973E-3</v>
      </c>
      <c r="J3509">
        <f t="shared" si="181"/>
        <v>2</v>
      </c>
      <c r="K3509">
        <f t="shared" si="180"/>
        <v>-7</v>
      </c>
    </row>
    <row r="3510" spans="1:11" x14ac:dyDescent="0.25">
      <c r="A3510" s="4" t="str">
        <f t="shared" si="178"/>
        <v>n225</v>
      </c>
      <c r="B3510">
        <v>40604</v>
      </c>
      <c r="C3510">
        <v>10609.28</v>
      </c>
      <c r="D3510">
        <v>10629.5</v>
      </c>
      <c r="E3510">
        <v>10492.38</v>
      </c>
      <c r="F3510">
        <v>10492.38</v>
      </c>
      <c r="G3510">
        <v>153400</v>
      </c>
      <c r="H3510">
        <v>10492.38</v>
      </c>
      <c r="I3510">
        <f t="shared" si="179"/>
        <v>-2.43304138076611E-2</v>
      </c>
      <c r="J3510">
        <f t="shared" si="181"/>
        <v>-7</v>
      </c>
      <c r="K3510">
        <f t="shared" si="180"/>
        <v>3</v>
      </c>
    </row>
    <row r="3511" spans="1:11" x14ac:dyDescent="0.25">
      <c r="A3511" s="4" t="str">
        <f t="shared" si="178"/>
        <v>n225</v>
      </c>
      <c r="B3511">
        <v>40603</v>
      </c>
      <c r="C3511">
        <v>10676.24</v>
      </c>
      <c r="D3511">
        <v>10754.03</v>
      </c>
      <c r="E3511">
        <v>10672.91</v>
      </c>
      <c r="F3511">
        <v>10754.03</v>
      </c>
      <c r="G3511">
        <v>156400</v>
      </c>
      <c r="H3511">
        <v>10754.03</v>
      </c>
      <c r="I3511">
        <f t="shared" si="179"/>
        <v>1.2230694581841783E-2</v>
      </c>
      <c r="J3511">
        <f t="shared" si="181"/>
        <v>3</v>
      </c>
      <c r="K3511">
        <f t="shared" si="180"/>
        <v>3</v>
      </c>
    </row>
    <row r="3512" spans="1:11" x14ac:dyDescent="0.25">
      <c r="A3512" s="4" t="str">
        <f t="shared" si="178"/>
        <v>n225</v>
      </c>
      <c r="B3512">
        <v>40602</v>
      </c>
      <c r="C3512">
        <v>10504.54</v>
      </c>
      <c r="D3512">
        <v>10628.76</v>
      </c>
      <c r="E3512">
        <v>10448.83</v>
      </c>
      <c r="F3512">
        <v>10624.09</v>
      </c>
      <c r="G3512">
        <v>186600</v>
      </c>
      <c r="H3512">
        <v>10624.09</v>
      </c>
      <c r="I3512">
        <f t="shared" si="179"/>
        <v>9.2459598204954752E-3</v>
      </c>
      <c r="J3512">
        <f t="shared" si="181"/>
        <v>3</v>
      </c>
      <c r="K3512">
        <f t="shared" si="180"/>
        <v>2</v>
      </c>
    </row>
    <row r="3513" spans="1:11" x14ac:dyDescent="0.25">
      <c r="A3513" s="4" t="str">
        <f t="shared" si="178"/>
        <v>n225</v>
      </c>
      <c r="B3513">
        <v>40599</v>
      </c>
      <c r="C3513">
        <v>10475.780000000001</v>
      </c>
      <c r="D3513">
        <v>10532.21</v>
      </c>
      <c r="E3513">
        <v>10454.459999999999</v>
      </c>
      <c r="F3513">
        <v>10526.76</v>
      </c>
      <c r="G3513">
        <v>154800</v>
      </c>
      <c r="H3513">
        <v>10526.76</v>
      </c>
      <c r="I3513">
        <f t="shared" si="179"/>
        <v>7.0842872326890571E-3</v>
      </c>
      <c r="J3513">
        <f t="shared" si="181"/>
        <v>2</v>
      </c>
      <c r="K3513">
        <f t="shared" si="180"/>
        <v>-3</v>
      </c>
    </row>
    <row r="3514" spans="1:11" x14ac:dyDescent="0.25">
      <c r="A3514" s="4" t="str">
        <f t="shared" si="178"/>
        <v>n225</v>
      </c>
      <c r="B3514">
        <v>40598</v>
      </c>
      <c r="C3514">
        <v>10533.2</v>
      </c>
      <c r="D3514">
        <v>10542.7</v>
      </c>
      <c r="E3514">
        <v>10428.379999999999</v>
      </c>
      <c r="F3514">
        <v>10452.709999999999</v>
      </c>
      <c r="G3514">
        <v>185000</v>
      </c>
      <c r="H3514">
        <v>10452.709999999999</v>
      </c>
      <c r="I3514">
        <f t="shared" si="179"/>
        <v>-1.1947141061149025E-2</v>
      </c>
      <c r="J3514">
        <f t="shared" si="181"/>
        <v>-3</v>
      </c>
      <c r="K3514">
        <f t="shared" si="180"/>
        <v>-2</v>
      </c>
    </row>
    <row r="3515" spans="1:11" x14ac:dyDescent="0.25">
      <c r="A3515" s="4" t="str">
        <f t="shared" si="178"/>
        <v>n225</v>
      </c>
      <c r="B3515">
        <v>40597</v>
      </c>
      <c r="C3515">
        <v>10588.82</v>
      </c>
      <c r="D3515">
        <v>10666.72</v>
      </c>
      <c r="E3515">
        <v>10569.93</v>
      </c>
      <c r="F3515">
        <v>10579.1</v>
      </c>
      <c r="G3515">
        <v>182200</v>
      </c>
      <c r="H3515">
        <v>10579.1</v>
      </c>
      <c r="I3515">
        <f t="shared" si="179"/>
        <v>-8.0264798822282657E-3</v>
      </c>
      <c r="J3515">
        <f t="shared" si="181"/>
        <v>-2</v>
      </c>
      <c r="K3515">
        <f t="shared" si="180"/>
        <v>-5</v>
      </c>
    </row>
    <row r="3516" spans="1:11" x14ac:dyDescent="0.25">
      <c r="A3516" s="4" t="str">
        <f t="shared" si="178"/>
        <v>n225</v>
      </c>
      <c r="B3516">
        <v>40596</v>
      </c>
      <c r="C3516">
        <v>10745.52</v>
      </c>
      <c r="D3516">
        <v>10761.22</v>
      </c>
      <c r="E3516">
        <v>10639.78</v>
      </c>
      <c r="F3516">
        <v>10664.7</v>
      </c>
      <c r="G3516">
        <v>179000</v>
      </c>
      <c r="H3516">
        <v>10664.7</v>
      </c>
      <c r="I3516">
        <f t="shared" si="179"/>
        <v>-1.7760024609648761E-2</v>
      </c>
      <c r="J3516">
        <f t="shared" si="181"/>
        <v>-5</v>
      </c>
      <c r="K3516">
        <f t="shared" si="180"/>
        <v>0</v>
      </c>
    </row>
    <row r="3517" spans="1:11" x14ac:dyDescent="0.25">
      <c r="A3517" s="4" t="str">
        <f t="shared" si="178"/>
        <v>n225</v>
      </c>
      <c r="B3517">
        <v>40595</v>
      </c>
      <c r="C3517">
        <v>10820.78</v>
      </c>
      <c r="D3517">
        <v>10859.39</v>
      </c>
      <c r="E3517">
        <v>10789.41</v>
      </c>
      <c r="F3517">
        <v>10857.53</v>
      </c>
      <c r="G3517">
        <v>136400</v>
      </c>
      <c r="H3517">
        <v>10857.53</v>
      </c>
      <c r="I3517">
        <f t="shared" si="179"/>
        <v>1.3585051831630501E-3</v>
      </c>
      <c r="J3517">
        <f t="shared" si="181"/>
        <v>0</v>
      </c>
      <c r="K3517">
        <f t="shared" si="180"/>
        <v>0</v>
      </c>
    </row>
    <row r="3518" spans="1:11" x14ac:dyDescent="0.25">
      <c r="A3518" s="4" t="str">
        <f t="shared" si="178"/>
        <v>n225</v>
      </c>
      <c r="B3518">
        <v>40592</v>
      </c>
      <c r="C3518">
        <v>10829.15</v>
      </c>
      <c r="D3518">
        <v>10862.43</v>
      </c>
      <c r="E3518">
        <v>10810.12</v>
      </c>
      <c r="F3518">
        <v>10842.8</v>
      </c>
      <c r="G3518">
        <v>151400</v>
      </c>
      <c r="H3518">
        <v>10842.8</v>
      </c>
      <c r="I3518">
        <f t="shared" si="179"/>
        <v>5.6844187866356144E-4</v>
      </c>
      <c r="J3518">
        <f t="shared" si="181"/>
        <v>0</v>
      </c>
      <c r="K3518">
        <f t="shared" si="180"/>
        <v>0</v>
      </c>
    </row>
    <row r="3519" spans="1:11" x14ac:dyDescent="0.25">
      <c r="A3519" s="4" t="str">
        <f t="shared" ref="A3519:A3582" si="182">A3518</f>
        <v>n225</v>
      </c>
      <c r="B3519">
        <v>40591</v>
      </c>
      <c r="C3519">
        <v>10882.91</v>
      </c>
      <c r="D3519">
        <v>10891.6</v>
      </c>
      <c r="E3519">
        <v>10820.48</v>
      </c>
      <c r="F3519">
        <v>10836.64</v>
      </c>
      <c r="G3519">
        <v>173800</v>
      </c>
      <c r="H3519">
        <v>10836.64</v>
      </c>
      <c r="I3519">
        <f t="shared" si="179"/>
        <v>2.6229866149038994E-3</v>
      </c>
      <c r="J3519">
        <f t="shared" si="181"/>
        <v>0</v>
      </c>
      <c r="K3519">
        <f t="shared" si="180"/>
        <v>1</v>
      </c>
    </row>
    <row r="3520" spans="1:11" x14ac:dyDescent="0.25">
      <c r="A3520" s="4" t="str">
        <f t="shared" si="182"/>
        <v>n225</v>
      </c>
      <c r="B3520">
        <v>40590</v>
      </c>
      <c r="C3520">
        <v>10758.86</v>
      </c>
      <c r="D3520">
        <v>10842.31</v>
      </c>
      <c r="E3520">
        <v>10752.61</v>
      </c>
      <c r="F3520">
        <v>10808.29</v>
      </c>
      <c r="G3520">
        <v>189200</v>
      </c>
      <c r="H3520">
        <v>10808.29</v>
      </c>
      <c r="I3520">
        <f t="shared" si="179"/>
        <v>5.7338691892465654E-3</v>
      </c>
      <c r="J3520">
        <f t="shared" si="181"/>
        <v>1</v>
      </c>
      <c r="K3520">
        <f t="shared" si="180"/>
        <v>0</v>
      </c>
    </row>
    <row r="3521" spans="1:11" x14ac:dyDescent="0.25">
      <c r="A3521" s="4" t="str">
        <f t="shared" si="182"/>
        <v>n225</v>
      </c>
      <c r="B3521">
        <v>40589</v>
      </c>
      <c r="C3521">
        <v>10738.81</v>
      </c>
      <c r="D3521">
        <v>10760.99</v>
      </c>
      <c r="E3521">
        <v>10712.49</v>
      </c>
      <c r="F3521">
        <v>10746.67</v>
      </c>
      <c r="G3521">
        <v>0</v>
      </c>
      <c r="H3521">
        <v>10746.67</v>
      </c>
      <c r="I3521">
        <f t="shared" si="179"/>
        <v>1.9700639781305984E-3</v>
      </c>
      <c r="J3521">
        <f t="shared" si="181"/>
        <v>0</v>
      </c>
      <c r="K3521">
        <f t="shared" si="180"/>
        <v>3</v>
      </c>
    </row>
    <row r="3522" spans="1:11" x14ac:dyDescent="0.25">
      <c r="A3522" s="4" t="str">
        <f t="shared" si="182"/>
        <v>n225</v>
      </c>
      <c r="B3522">
        <v>40588</v>
      </c>
      <c r="C3522">
        <v>10689.65</v>
      </c>
      <c r="D3522">
        <v>10725.54</v>
      </c>
      <c r="E3522">
        <v>10674.44</v>
      </c>
      <c r="F3522">
        <v>10725.54</v>
      </c>
      <c r="G3522">
        <v>140600</v>
      </c>
      <c r="H3522">
        <v>10725.54</v>
      </c>
      <c r="I3522">
        <f t="shared" ref="I3522:I3585" si="183">(H3522/H3523)-1</f>
        <v>1.1304351925624623E-2</v>
      </c>
      <c r="J3522">
        <f t="shared" si="181"/>
        <v>3</v>
      </c>
      <c r="K3522">
        <f t="shared" si="180"/>
        <v>0</v>
      </c>
    </row>
    <row r="3523" spans="1:11" x14ac:dyDescent="0.25">
      <c r="A3523" s="4" t="str">
        <f t="shared" si="182"/>
        <v>n225</v>
      </c>
      <c r="B3523">
        <v>40584</v>
      </c>
      <c r="C3523">
        <v>10574.8</v>
      </c>
      <c r="D3523">
        <v>10631.94</v>
      </c>
      <c r="E3523">
        <v>10570.62</v>
      </c>
      <c r="F3523">
        <v>10605.65</v>
      </c>
      <c r="G3523">
        <v>145600</v>
      </c>
      <c r="H3523">
        <v>10605.65</v>
      </c>
      <c r="I3523">
        <f t="shared" si="183"/>
        <v>-1.1471270495007069E-3</v>
      </c>
      <c r="J3523">
        <f t="shared" si="181"/>
        <v>0</v>
      </c>
      <c r="K3523">
        <f t="shared" ref="K3523:K3586" si="184">J3524</f>
        <v>0</v>
      </c>
    </row>
    <row r="3524" spans="1:11" x14ac:dyDescent="0.25">
      <c r="A3524" s="4" t="str">
        <f t="shared" si="182"/>
        <v>n225</v>
      </c>
      <c r="B3524">
        <v>40583</v>
      </c>
      <c r="C3524">
        <v>10686.72</v>
      </c>
      <c r="D3524">
        <v>10701.92</v>
      </c>
      <c r="E3524">
        <v>10599.5</v>
      </c>
      <c r="F3524">
        <v>10617.83</v>
      </c>
      <c r="G3524">
        <v>165000</v>
      </c>
      <c r="H3524">
        <v>10617.83</v>
      </c>
      <c r="I3524">
        <f t="shared" si="183"/>
        <v>-1.7064718060770812E-3</v>
      </c>
      <c r="J3524">
        <f t="shared" si="181"/>
        <v>0</v>
      </c>
      <c r="K3524">
        <f t="shared" si="184"/>
        <v>1</v>
      </c>
    </row>
    <row r="3525" spans="1:11" x14ac:dyDescent="0.25">
      <c r="A3525" s="4" t="str">
        <f t="shared" si="182"/>
        <v>n225</v>
      </c>
      <c r="B3525">
        <v>40582</v>
      </c>
      <c r="C3525">
        <v>10645.03</v>
      </c>
      <c r="D3525">
        <v>10648.8</v>
      </c>
      <c r="E3525">
        <v>10623.7</v>
      </c>
      <c r="F3525">
        <v>10635.98</v>
      </c>
      <c r="G3525">
        <v>150400</v>
      </c>
      <c r="H3525">
        <v>10635.98</v>
      </c>
      <c r="I3525">
        <f t="shared" si="183"/>
        <v>4.1483982311243395E-3</v>
      </c>
      <c r="J3525">
        <f t="shared" si="181"/>
        <v>1</v>
      </c>
      <c r="K3525">
        <f t="shared" si="184"/>
        <v>1</v>
      </c>
    </row>
    <row r="3526" spans="1:11" x14ac:dyDescent="0.25">
      <c r="A3526" s="4" t="str">
        <f t="shared" si="182"/>
        <v>n225</v>
      </c>
      <c r="B3526">
        <v>40581</v>
      </c>
      <c r="C3526">
        <v>10641.3</v>
      </c>
      <c r="D3526">
        <v>10644.21</v>
      </c>
      <c r="E3526">
        <v>10572.72</v>
      </c>
      <c r="F3526">
        <v>10592.04</v>
      </c>
      <c r="G3526">
        <v>162200</v>
      </c>
      <c r="H3526">
        <v>10592.04</v>
      </c>
      <c r="I3526">
        <f t="shared" si="183"/>
        <v>4.6018786894699293E-3</v>
      </c>
      <c r="J3526">
        <f t="shared" si="181"/>
        <v>1</v>
      </c>
      <c r="K3526">
        <f t="shared" si="184"/>
        <v>3</v>
      </c>
    </row>
    <row r="3527" spans="1:11" x14ac:dyDescent="0.25">
      <c r="A3527" s="4" t="str">
        <f t="shared" si="182"/>
        <v>n225</v>
      </c>
      <c r="B3527">
        <v>40578</v>
      </c>
      <c r="C3527">
        <v>10526.39</v>
      </c>
      <c r="D3527">
        <v>10580.36</v>
      </c>
      <c r="E3527">
        <v>10524.13</v>
      </c>
      <c r="F3527">
        <v>10543.52</v>
      </c>
      <c r="G3527">
        <v>200200</v>
      </c>
      <c r="H3527">
        <v>10543.52</v>
      </c>
      <c r="I3527">
        <f t="shared" si="183"/>
        <v>1.0752193386097231E-2</v>
      </c>
      <c r="J3527">
        <f t="shared" si="181"/>
        <v>3</v>
      </c>
      <c r="K3527">
        <f t="shared" si="184"/>
        <v>0</v>
      </c>
    </row>
    <row r="3528" spans="1:11" x14ac:dyDescent="0.25">
      <c r="A3528" s="4" t="str">
        <f t="shared" si="182"/>
        <v>n225</v>
      </c>
      <c r="B3528">
        <v>40577</v>
      </c>
      <c r="C3528">
        <v>10424.68</v>
      </c>
      <c r="D3528">
        <v>10450.459999999999</v>
      </c>
      <c r="E3528">
        <v>10409.84</v>
      </c>
      <c r="F3528">
        <v>10431.36</v>
      </c>
      <c r="G3528">
        <v>150800</v>
      </c>
      <c r="H3528">
        <v>10431.36</v>
      </c>
      <c r="I3528">
        <f t="shared" si="183"/>
        <v>-2.4862871699932176E-3</v>
      </c>
      <c r="J3528">
        <f t="shared" si="181"/>
        <v>0</v>
      </c>
      <c r="K3528">
        <f t="shared" si="184"/>
        <v>5</v>
      </c>
    </row>
    <row r="3529" spans="1:11" x14ac:dyDescent="0.25">
      <c r="A3529" s="4" t="str">
        <f t="shared" si="182"/>
        <v>n225</v>
      </c>
      <c r="B3529">
        <v>40576</v>
      </c>
      <c r="C3529">
        <v>10368.48</v>
      </c>
      <c r="D3529">
        <v>10479.75</v>
      </c>
      <c r="E3529">
        <v>10366.959999999999</v>
      </c>
      <c r="F3529">
        <v>10457.36</v>
      </c>
      <c r="G3529">
        <v>180600</v>
      </c>
      <c r="H3529">
        <v>10457.36</v>
      </c>
      <c r="I3529">
        <f t="shared" si="183"/>
        <v>1.7797459730400478E-2</v>
      </c>
      <c r="J3529">
        <f t="shared" si="181"/>
        <v>5</v>
      </c>
      <c r="K3529">
        <f t="shared" si="184"/>
        <v>1</v>
      </c>
    </row>
    <row r="3530" spans="1:11" x14ac:dyDescent="0.25">
      <c r="A3530" s="4" t="str">
        <f t="shared" si="182"/>
        <v>n225</v>
      </c>
      <c r="B3530">
        <v>40575</v>
      </c>
      <c r="C3530">
        <v>10281.549999999999</v>
      </c>
      <c r="D3530">
        <v>10299.379999999999</v>
      </c>
      <c r="E3530">
        <v>10245.75</v>
      </c>
      <c r="F3530">
        <v>10274.5</v>
      </c>
      <c r="G3530">
        <v>149000</v>
      </c>
      <c r="H3530">
        <v>10274.5</v>
      </c>
      <c r="I3530">
        <f t="shared" si="183"/>
        <v>3.5729913888757903E-3</v>
      </c>
      <c r="J3530">
        <f t="shared" si="181"/>
        <v>1</v>
      </c>
      <c r="K3530">
        <f t="shared" si="184"/>
        <v>-3</v>
      </c>
    </row>
    <row r="3531" spans="1:11" x14ac:dyDescent="0.25">
      <c r="A3531" s="4" t="str">
        <f t="shared" si="182"/>
        <v>n225</v>
      </c>
      <c r="B3531">
        <v>40574</v>
      </c>
      <c r="C3531">
        <v>10219.98</v>
      </c>
      <c r="D3531">
        <v>10265.959999999999</v>
      </c>
      <c r="E3531">
        <v>10182.57</v>
      </c>
      <c r="F3531">
        <v>10237.92</v>
      </c>
      <c r="G3531">
        <v>146000</v>
      </c>
      <c r="H3531">
        <v>10237.92</v>
      </c>
      <c r="I3531">
        <f t="shared" si="183"/>
        <v>-1.1816214525778079E-2</v>
      </c>
      <c r="J3531">
        <f t="shared" si="181"/>
        <v>-3</v>
      </c>
      <c r="K3531">
        <f t="shared" si="184"/>
        <v>-3</v>
      </c>
    </row>
    <row r="3532" spans="1:11" x14ac:dyDescent="0.25">
      <c r="A3532" s="4" t="str">
        <f t="shared" si="182"/>
        <v>n225</v>
      </c>
      <c r="B3532">
        <v>40571</v>
      </c>
      <c r="C3532">
        <v>10460.290000000001</v>
      </c>
      <c r="D3532">
        <v>10480.08</v>
      </c>
      <c r="E3532">
        <v>10332.65</v>
      </c>
      <c r="F3532">
        <v>10360.34</v>
      </c>
      <c r="G3532">
        <v>150800</v>
      </c>
      <c r="H3532">
        <v>10360.34</v>
      </c>
      <c r="I3532">
        <f t="shared" si="183"/>
        <v>-1.1291520098943963E-2</v>
      </c>
      <c r="J3532">
        <f t="shared" si="181"/>
        <v>-3</v>
      </c>
      <c r="K3532">
        <f t="shared" si="184"/>
        <v>2</v>
      </c>
    </row>
    <row r="3533" spans="1:11" x14ac:dyDescent="0.25">
      <c r="A3533" s="4" t="str">
        <f t="shared" si="182"/>
        <v>n225</v>
      </c>
      <c r="B3533">
        <v>40570</v>
      </c>
      <c r="C3533">
        <v>10466.34</v>
      </c>
      <c r="D3533">
        <v>10496.4</v>
      </c>
      <c r="E3533">
        <v>10421.75</v>
      </c>
      <c r="F3533">
        <v>10478.66</v>
      </c>
      <c r="G3533">
        <v>145200</v>
      </c>
      <c r="H3533">
        <v>10478.66</v>
      </c>
      <c r="I3533">
        <f t="shared" si="183"/>
        <v>7.3794210673050475E-3</v>
      </c>
      <c r="J3533">
        <f t="shared" si="181"/>
        <v>2</v>
      </c>
      <c r="K3533">
        <f t="shared" si="184"/>
        <v>-1</v>
      </c>
    </row>
    <row r="3534" spans="1:11" x14ac:dyDescent="0.25">
      <c r="A3534" s="4" t="str">
        <f t="shared" si="182"/>
        <v>n225</v>
      </c>
      <c r="B3534">
        <v>40569</v>
      </c>
      <c r="C3534">
        <v>10410.290000000001</v>
      </c>
      <c r="D3534">
        <v>10440.35</v>
      </c>
      <c r="E3534">
        <v>10392.459999999999</v>
      </c>
      <c r="F3534">
        <v>10401.9</v>
      </c>
      <c r="G3534">
        <v>111000</v>
      </c>
      <c r="H3534">
        <v>10401.9</v>
      </c>
      <c r="I3534">
        <f t="shared" si="183"/>
        <v>-5.9745308387851859E-3</v>
      </c>
      <c r="J3534">
        <f t="shared" si="181"/>
        <v>-1</v>
      </c>
      <c r="K3534">
        <f t="shared" si="184"/>
        <v>3</v>
      </c>
    </row>
    <row r="3535" spans="1:11" x14ac:dyDescent="0.25">
      <c r="A3535" s="4" t="str">
        <f t="shared" si="182"/>
        <v>n225</v>
      </c>
      <c r="B3535">
        <v>40568</v>
      </c>
      <c r="C3535">
        <v>10374.64</v>
      </c>
      <c r="D3535">
        <v>10480.24</v>
      </c>
      <c r="E3535">
        <v>10355.799999999999</v>
      </c>
      <c r="F3535">
        <v>10464.42</v>
      </c>
      <c r="G3535">
        <v>142800</v>
      </c>
      <c r="H3535">
        <v>10464.42</v>
      </c>
      <c r="I3535">
        <f t="shared" si="183"/>
        <v>1.1532985149505404E-2</v>
      </c>
      <c r="J3535">
        <f t="shared" si="181"/>
        <v>3</v>
      </c>
      <c r="K3535">
        <f t="shared" si="184"/>
        <v>2</v>
      </c>
    </row>
    <row r="3536" spans="1:11" x14ac:dyDescent="0.25">
      <c r="A3536" s="4" t="str">
        <f t="shared" si="182"/>
        <v>n225</v>
      </c>
      <c r="B3536">
        <v>40567</v>
      </c>
      <c r="C3536">
        <v>10318.6</v>
      </c>
      <c r="D3536">
        <v>10347.94</v>
      </c>
      <c r="E3536">
        <v>10278.81</v>
      </c>
      <c r="F3536">
        <v>10345.11</v>
      </c>
      <c r="G3536">
        <v>134000</v>
      </c>
      <c r="H3536">
        <v>10345.11</v>
      </c>
      <c r="I3536">
        <f t="shared" si="183"/>
        <v>6.8703939454106688E-3</v>
      </c>
      <c r="J3536">
        <f t="shared" si="181"/>
        <v>2</v>
      </c>
      <c r="K3536">
        <f t="shared" si="184"/>
        <v>-5</v>
      </c>
    </row>
    <row r="3537" spans="1:11" x14ac:dyDescent="0.25">
      <c r="A3537" s="4" t="str">
        <f t="shared" si="182"/>
        <v>n225</v>
      </c>
      <c r="B3537">
        <v>40564</v>
      </c>
      <c r="C3537">
        <v>10459.040000000001</v>
      </c>
      <c r="D3537">
        <v>10461.07</v>
      </c>
      <c r="E3537">
        <v>10257.99</v>
      </c>
      <c r="F3537">
        <v>10274.52</v>
      </c>
      <c r="G3537">
        <v>184000</v>
      </c>
      <c r="H3537">
        <v>10274.52</v>
      </c>
      <c r="I3537">
        <f t="shared" si="183"/>
        <v>-1.5596930626761041E-2</v>
      </c>
      <c r="J3537">
        <f t="shared" si="181"/>
        <v>-5</v>
      </c>
      <c r="K3537">
        <f t="shared" si="184"/>
        <v>-3</v>
      </c>
    </row>
    <row r="3538" spans="1:11" x14ac:dyDescent="0.25">
      <c r="A3538" s="4" t="str">
        <f t="shared" si="182"/>
        <v>n225</v>
      </c>
      <c r="B3538">
        <v>40563</v>
      </c>
      <c r="C3538">
        <v>10492.32</v>
      </c>
      <c r="D3538">
        <v>10505.63</v>
      </c>
      <c r="E3538">
        <v>10421.83</v>
      </c>
      <c r="F3538">
        <v>10437.31</v>
      </c>
      <c r="G3538">
        <v>133000</v>
      </c>
      <c r="H3538">
        <v>10437.31</v>
      </c>
      <c r="I3538">
        <f t="shared" si="183"/>
        <v>-1.1346866090119478E-2</v>
      </c>
      <c r="J3538">
        <f t="shared" si="181"/>
        <v>-3</v>
      </c>
      <c r="K3538">
        <f t="shared" si="184"/>
        <v>1</v>
      </c>
    </row>
    <row r="3539" spans="1:11" x14ac:dyDescent="0.25">
      <c r="A3539" s="4" t="str">
        <f t="shared" si="182"/>
        <v>n225</v>
      </c>
      <c r="B3539">
        <v>40562</v>
      </c>
      <c r="C3539">
        <v>10567.88</v>
      </c>
      <c r="D3539">
        <v>10580.68</v>
      </c>
      <c r="E3539">
        <v>10534.02</v>
      </c>
      <c r="F3539">
        <v>10557.1</v>
      </c>
      <c r="G3539">
        <v>138600</v>
      </c>
      <c r="H3539">
        <v>10557.1</v>
      </c>
      <c r="I3539">
        <f t="shared" si="183"/>
        <v>3.6239255136905069E-3</v>
      </c>
      <c r="J3539">
        <f t="shared" si="181"/>
        <v>1</v>
      </c>
      <c r="K3539">
        <f t="shared" si="184"/>
        <v>0</v>
      </c>
    </row>
    <row r="3540" spans="1:11" x14ac:dyDescent="0.25">
      <c r="A3540" s="4" t="str">
        <f t="shared" si="182"/>
        <v>n225</v>
      </c>
      <c r="B3540">
        <v>40561</v>
      </c>
      <c r="C3540">
        <v>10461.040000000001</v>
      </c>
      <c r="D3540">
        <v>10548.21</v>
      </c>
      <c r="E3540">
        <v>10456.709999999999</v>
      </c>
      <c r="F3540">
        <v>10518.98</v>
      </c>
      <c r="G3540">
        <v>126400</v>
      </c>
      <c r="H3540">
        <v>10518.98</v>
      </c>
      <c r="I3540">
        <f t="shared" si="183"/>
        <v>1.5348200394940115E-3</v>
      </c>
      <c r="J3540">
        <f t="shared" si="181"/>
        <v>0</v>
      </c>
      <c r="K3540">
        <f t="shared" si="184"/>
        <v>0</v>
      </c>
    </row>
    <row r="3541" spans="1:11" x14ac:dyDescent="0.25">
      <c r="A3541" s="4" t="str">
        <f t="shared" si="182"/>
        <v>n225</v>
      </c>
      <c r="B3541">
        <v>40560</v>
      </c>
      <c r="C3541">
        <v>10562.09</v>
      </c>
      <c r="D3541">
        <v>10562.39</v>
      </c>
      <c r="E3541">
        <v>10482.69</v>
      </c>
      <c r="F3541">
        <v>10502.86</v>
      </c>
      <c r="G3541">
        <v>126800</v>
      </c>
      <c r="H3541">
        <v>10502.86</v>
      </c>
      <c r="I3541">
        <f t="shared" si="183"/>
        <v>3.6384278943590864E-4</v>
      </c>
      <c r="J3541">
        <f t="shared" si="181"/>
        <v>0</v>
      </c>
      <c r="K3541">
        <f t="shared" si="184"/>
        <v>-2</v>
      </c>
    </row>
    <row r="3542" spans="1:11" x14ac:dyDescent="0.25">
      <c r="A3542" s="4" t="str">
        <f t="shared" si="182"/>
        <v>n225</v>
      </c>
      <c r="B3542">
        <v>40557</v>
      </c>
      <c r="C3542">
        <v>10502.77</v>
      </c>
      <c r="D3542">
        <v>10579.97</v>
      </c>
      <c r="E3542">
        <v>10497.26</v>
      </c>
      <c r="F3542">
        <v>10499.04</v>
      </c>
      <c r="G3542">
        <v>170800</v>
      </c>
      <c r="H3542">
        <v>10499.04</v>
      </c>
      <c r="I3542">
        <f t="shared" si="183"/>
        <v>-8.5667663856403564E-3</v>
      </c>
      <c r="J3542">
        <f t="shared" si="181"/>
        <v>-2</v>
      </c>
      <c r="K3542">
        <f t="shared" si="184"/>
        <v>2</v>
      </c>
    </row>
    <row r="3543" spans="1:11" x14ac:dyDescent="0.25">
      <c r="A3543" s="4" t="str">
        <f t="shared" si="182"/>
        <v>n225</v>
      </c>
      <c r="B3543">
        <v>40556</v>
      </c>
      <c r="C3543">
        <v>10593.46</v>
      </c>
      <c r="D3543">
        <v>10620.57</v>
      </c>
      <c r="E3543">
        <v>10565.28</v>
      </c>
      <c r="F3543">
        <v>10589.76</v>
      </c>
      <c r="G3543">
        <v>160800</v>
      </c>
      <c r="H3543">
        <v>10589.76</v>
      </c>
      <c r="I3543">
        <f t="shared" si="183"/>
        <v>7.3205996499505765E-3</v>
      </c>
      <c r="J3543">
        <f t="shared" si="181"/>
        <v>2</v>
      </c>
      <c r="K3543">
        <f t="shared" si="184"/>
        <v>0</v>
      </c>
    </row>
    <row r="3544" spans="1:11" x14ac:dyDescent="0.25">
      <c r="A3544" s="4" t="str">
        <f t="shared" si="182"/>
        <v>n225</v>
      </c>
      <c r="B3544">
        <v>40555</v>
      </c>
      <c r="C3544">
        <v>10562.28</v>
      </c>
      <c r="D3544">
        <v>10576.51</v>
      </c>
      <c r="E3544">
        <v>10502.96</v>
      </c>
      <c r="F3544">
        <v>10512.8</v>
      </c>
      <c r="G3544">
        <v>170800</v>
      </c>
      <c r="H3544">
        <v>10512.8</v>
      </c>
      <c r="I3544">
        <f t="shared" si="183"/>
        <v>2.0169960459259784E-4</v>
      </c>
      <c r="J3544">
        <f t="shared" si="181"/>
        <v>0</v>
      </c>
      <c r="K3544">
        <f t="shared" si="184"/>
        <v>0</v>
      </c>
    </row>
    <row r="3545" spans="1:11" x14ac:dyDescent="0.25">
      <c r="A3545" s="4" t="str">
        <f t="shared" si="182"/>
        <v>n225</v>
      </c>
      <c r="B3545">
        <v>40554</v>
      </c>
      <c r="C3545">
        <v>10484.620000000001</v>
      </c>
      <c r="D3545">
        <v>10538.39</v>
      </c>
      <c r="E3545">
        <v>10476.290000000001</v>
      </c>
      <c r="F3545">
        <v>10510.68</v>
      </c>
      <c r="G3545">
        <v>138400</v>
      </c>
      <c r="H3545">
        <v>10510.68</v>
      </c>
      <c r="I3545">
        <f t="shared" si="183"/>
        <v>-2.880171216502414E-3</v>
      </c>
      <c r="J3545">
        <f t="shared" ref="J3545:J3608" si="185">ROUNDDOWN(I3545/N$2,0)</f>
        <v>0</v>
      </c>
      <c r="K3545">
        <f t="shared" si="184"/>
        <v>0</v>
      </c>
    </row>
    <row r="3546" spans="1:11" x14ac:dyDescent="0.25">
      <c r="A3546" s="4" t="str">
        <f t="shared" si="182"/>
        <v>n225</v>
      </c>
      <c r="B3546">
        <v>40550</v>
      </c>
      <c r="C3546">
        <v>10506.72</v>
      </c>
      <c r="D3546">
        <v>10550.71</v>
      </c>
      <c r="E3546">
        <v>10503.02</v>
      </c>
      <c r="F3546">
        <v>10541.04</v>
      </c>
      <c r="G3546">
        <v>161800</v>
      </c>
      <c r="H3546">
        <v>10541.04</v>
      </c>
      <c r="I3546">
        <f t="shared" si="183"/>
        <v>1.0712494871678579E-3</v>
      </c>
      <c r="J3546">
        <f t="shared" si="185"/>
        <v>0</v>
      </c>
      <c r="K3546">
        <f t="shared" si="184"/>
        <v>4</v>
      </c>
    </row>
    <row r="3547" spans="1:11" x14ac:dyDescent="0.25">
      <c r="A3547" s="4" t="str">
        <f t="shared" si="182"/>
        <v>n225</v>
      </c>
      <c r="B3547">
        <v>40549</v>
      </c>
      <c r="C3547">
        <v>10477.52</v>
      </c>
      <c r="D3547">
        <v>10530.11</v>
      </c>
      <c r="E3547">
        <v>10477.52</v>
      </c>
      <c r="F3547">
        <v>10529.76</v>
      </c>
      <c r="G3547">
        <v>166000</v>
      </c>
      <c r="H3547">
        <v>10529.76</v>
      </c>
      <c r="I3547">
        <f t="shared" si="183"/>
        <v>1.4352499862726908E-2</v>
      </c>
      <c r="J3547">
        <f t="shared" si="185"/>
        <v>4</v>
      </c>
      <c r="K3547">
        <f t="shared" si="184"/>
        <v>0</v>
      </c>
    </row>
    <row r="3548" spans="1:11" x14ac:dyDescent="0.25">
      <c r="A3548" s="4" t="str">
        <f t="shared" si="182"/>
        <v>n225</v>
      </c>
      <c r="B3548">
        <v>40548</v>
      </c>
      <c r="C3548">
        <v>10387.950000000001</v>
      </c>
      <c r="D3548">
        <v>10413.450000000001</v>
      </c>
      <c r="E3548">
        <v>10358.01</v>
      </c>
      <c r="F3548">
        <v>10380.77</v>
      </c>
      <c r="G3548">
        <v>114600</v>
      </c>
      <c r="H3548">
        <v>10380.77</v>
      </c>
      <c r="I3548">
        <f t="shared" si="183"/>
        <v>-1.6666506380973445E-3</v>
      </c>
      <c r="J3548">
        <f t="shared" si="185"/>
        <v>0</v>
      </c>
      <c r="K3548">
        <f t="shared" si="184"/>
        <v>5</v>
      </c>
    </row>
    <row r="3549" spans="1:11" x14ac:dyDescent="0.25">
      <c r="A3549" s="4" t="str">
        <f t="shared" si="182"/>
        <v>n225</v>
      </c>
      <c r="B3549">
        <v>40547</v>
      </c>
      <c r="C3549">
        <v>10352.19</v>
      </c>
      <c r="D3549">
        <v>10409.17</v>
      </c>
      <c r="E3549">
        <v>10321.280000000001</v>
      </c>
      <c r="F3549">
        <v>10398.1</v>
      </c>
      <c r="G3549">
        <v>114000</v>
      </c>
      <c r="H3549">
        <v>10398.1</v>
      </c>
      <c r="I3549">
        <f t="shared" si="183"/>
        <v>1.6539380501558343E-2</v>
      </c>
      <c r="J3549">
        <f t="shared" si="185"/>
        <v>5</v>
      </c>
      <c r="K3549">
        <f t="shared" si="184"/>
        <v>-3</v>
      </c>
    </row>
    <row r="3550" spans="1:11" x14ac:dyDescent="0.25">
      <c r="A3550" s="4" t="str">
        <f t="shared" si="182"/>
        <v>n225</v>
      </c>
      <c r="B3550">
        <v>40542</v>
      </c>
      <c r="C3550">
        <v>10303.129999999999</v>
      </c>
      <c r="D3550">
        <v>10315.469999999999</v>
      </c>
      <c r="E3550">
        <v>10209.93</v>
      </c>
      <c r="F3550">
        <v>10228.92</v>
      </c>
      <c r="G3550">
        <v>107800</v>
      </c>
      <c r="H3550">
        <v>10228.92</v>
      </c>
      <c r="I3550">
        <f t="shared" si="183"/>
        <v>-1.1176910718117994E-2</v>
      </c>
      <c r="J3550">
        <f t="shared" si="185"/>
        <v>-3</v>
      </c>
      <c r="K3550">
        <f t="shared" si="184"/>
        <v>1</v>
      </c>
    </row>
    <row r="3551" spans="1:11" x14ac:dyDescent="0.25">
      <c r="A3551" s="4" t="str">
        <f t="shared" si="182"/>
        <v>n225</v>
      </c>
      <c r="B3551">
        <v>40541</v>
      </c>
      <c r="C3551">
        <v>10282.84</v>
      </c>
      <c r="D3551">
        <v>10344.540000000001</v>
      </c>
      <c r="E3551">
        <v>10276.61</v>
      </c>
      <c r="F3551">
        <v>10344.540000000001</v>
      </c>
      <c r="G3551">
        <v>87600</v>
      </c>
      <c r="H3551">
        <v>10344.540000000001</v>
      </c>
      <c r="I3551">
        <f t="shared" si="183"/>
        <v>5.0434145597384461E-3</v>
      </c>
      <c r="J3551">
        <f t="shared" si="185"/>
        <v>1</v>
      </c>
      <c r="K3551">
        <f t="shared" si="184"/>
        <v>-1</v>
      </c>
    </row>
    <row r="3552" spans="1:11" x14ac:dyDescent="0.25">
      <c r="A3552" s="4" t="str">
        <f t="shared" si="182"/>
        <v>n225</v>
      </c>
      <c r="B3552">
        <v>40540</v>
      </c>
      <c r="C3552">
        <v>10330.01</v>
      </c>
      <c r="D3552">
        <v>10340.84</v>
      </c>
      <c r="E3552">
        <v>10292.629999999999</v>
      </c>
      <c r="F3552">
        <v>10292.629999999999</v>
      </c>
      <c r="G3552">
        <v>78000</v>
      </c>
      <c r="H3552">
        <v>10292.629999999999</v>
      </c>
      <c r="I3552">
        <f t="shared" si="183"/>
        <v>-6.1181982601373752E-3</v>
      </c>
      <c r="J3552">
        <f t="shared" si="185"/>
        <v>-1</v>
      </c>
      <c r="K3552">
        <f t="shared" si="184"/>
        <v>2</v>
      </c>
    </row>
    <row r="3553" spans="1:11" x14ac:dyDescent="0.25">
      <c r="A3553" s="4" t="str">
        <f t="shared" si="182"/>
        <v>n225</v>
      </c>
      <c r="B3553">
        <v>40539</v>
      </c>
      <c r="C3553">
        <v>10292.84</v>
      </c>
      <c r="D3553">
        <v>10376.91</v>
      </c>
      <c r="E3553">
        <v>10292.84</v>
      </c>
      <c r="F3553">
        <v>10355.99</v>
      </c>
      <c r="G3553">
        <v>83200</v>
      </c>
      <c r="H3553">
        <v>10355.99</v>
      </c>
      <c r="I3553">
        <f t="shared" si="183"/>
        <v>7.4714058208866785E-3</v>
      </c>
      <c r="J3553">
        <f t="shared" si="185"/>
        <v>2</v>
      </c>
      <c r="K3553">
        <f t="shared" si="184"/>
        <v>-2</v>
      </c>
    </row>
    <row r="3554" spans="1:11" x14ac:dyDescent="0.25">
      <c r="A3554" s="4" t="str">
        <f t="shared" si="182"/>
        <v>n225</v>
      </c>
      <c r="B3554">
        <v>40536</v>
      </c>
      <c r="C3554">
        <v>10275.969999999999</v>
      </c>
      <c r="D3554">
        <v>10290.89</v>
      </c>
      <c r="E3554">
        <v>10264.06</v>
      </c>
      <c r="F3554">
        <v>10279.19</v>
      </c>
      <c r="G3554">
        <v>86200</v>
      </c>
      <c r="H3554">
        <v>10279.19</v>
      </c>
      <c r="I3554">
        <f t="shared" si="183"/>
        <v>-6.5036611485257412E-3</v>
      </c>
      <c r="J3554">
        <f t="shared" si="185"/>
        <v>-2</v>
      </c>
      <c r="K3554">
        <f t="shared" si="184"/>
        <v>0</v>
      </c>
    </row>
    <row r="3555" spans="1:11" x14ac:dyDescent="0.25">
      <c r="A3555" s="4" t="str">
        <f t="shared" si="182"/>
        <v>n225</v>
      </c>
      <c r="B3555">
        <v>40534</v>
      </c>
      <c r="C3555">
        <v>10348.48</v>
      </c>
      <c r="D3555">
        <v>10394.219999999999</v>
      </c>
      <c r="E3555">
        <v>10327.6</v>
      </c>
      <c r="F3555">
        <v>10346.48</v>
      </c>
      <c r="G3555">
        <v>142200</v>
      </c>
      <c r="H3555">
        <v>10346.48</v>
      </c>
      <c r="I3555">
        <f t="shared" si="183"/>
        <v>-2.3190714457217432E-3</v>
      </c>
      <c r="J3555">
        <f t="shared" si="185"/>
        <v>0</v>
      </c>
      <c r="K3555">
        <f t="shared" si="184"/>
        <v>4</v>
      </c>
    </row>
    <row r="3556" spans="1:11" x14ac:dyDescent="0.25">
      <c r="A3556" s="4" t="str">
        <f t="shared" si="182"/>
        <v>n225</v>
      </c>
      <c r="B3556">
        <v>40533</v>
      </c>
      <c r="C3556">
        <v>10277.14</v>
      </c>
      <c r="D3556">
        <v>10372.51</v>
      </c>
      <c r="E3556">
        <v>10266.290000000001</v>
      </c>
      <c r="F3556">
        <v>10370.530000000001</v>
      </c>
      <c r="G3556">
        <v>113200</v>
      </c>
      <c r="H3556">
        <v>10370.530000000001</v>
      </c>
      <c r="I3556">
        <f t="shared" si="183"/>
        <v>1.5085533959580788E-2</v>
      </c>
      <c r="J3556">
        <f t="shared" si="185"/>
        <v>4</v>
      </c>
      <c r="K3556">
        <f t="shared" si="184"/>
        <v>-2</v>
      </c>
    </row>
    <row r="3557" spans="1:11" x14ac:dyDescent="0.25">
      <c r="A3557" s="4" t="str">
        <f t="shared" si="182"/>
        <v>n225</v>
      </c>
      <c r="B3557">
        <v>40532</v>
      </c>
      <c r="C3557">
        <v>10296.549999999999</v>
      </c>
      <c r="D3557">
        <v>10301.15</v>
      </c>
      <c r="E3557">
        <v>10182.74</v>
      </c>
      <c r="F3557">
        <v>10216.41</v>
      </c>
      <c r="G3557">
        <v>113600</v>
      </c>
      <c r="H3557">
        <v>10216.41</v>
      </c>
      <c r="I3557">
        <f t="shared" si="183"/>
        <v>-8.484223827450621E-3</v>
      </c>
      <c r="J3557">
        <f t="shared" si="185"/>
        <v>-2</v>
      </c>
      <c r="K3557">
        <f t="shared" si="184"/>
        <v>0</v>
      </c>
    </row>
    <row r="3558" spans="1:11" x14ac:dyDescent="0.25">
      <c r="A3558" s="4" t="str">
        <f t="shared" si="182"/>
        <v>n225</v>
      </c>
      <c r="B3558">
        <v>40529</v>
      </c>
      <c r="C3558">
        <v>10307.17</v>
      </c>
      <c r="D3558">
        <v>10327.42</v>
      </c>
      <c r="E3558">
        <v>10280.799999999999</v>
      </c>
      <c r="F3558">
        <v>10303.83</v>
      </c>
      <c r="G3558">
        <v>140400</v>
      </c>
      <c r="H3558">
        <v>10303.83</v>
      </c>
      <c r="I3558">
        <f t="shared" si="183"/>
        <v>-7.2347882757650694E-4</v>
      </c>
      <c r="J3558">
        <f t="shared" si="185"/>
        <v>0</v>
      </c>
      <c r="K3558">
        <f t="shared" si="184"/>
        <v>0</v>
      </c>
    </row>
    <row r="3559" spans="1:11" x14ac:dyDescent="0.25">
      <c r="A3559" s="4" t="str">
        <f t="shared" si="182"/>
        <v>n225</v>
      </c>
      <c r="B3559">
        <v>40528</v>
      </c>
      <c r="C3559">
        <v>10297.549999999999</v>
      </c>
      <c r="D3559">
        <v>10347.39</v>
      </c>
      <c r="E3559">
        <v>10282.540000000001</v>
      </c>
      <c r="F3559">
        <v>10311.290000000001</v>
      </c>
      <c r="G3559">
        <v>140800</v>
      </c>
      <c r="H3559">
        <v>10311.290000000001</v>
      </c>
      <c r="I3559">
        <f t="shared" si="183"/>
        <v>1.4646287311670392E-4</v>
      </c>
      <c r="J3559">
        <f t="shared" si="185"/>
        <v>0</v>
      </c>
      <c r="K3559">
        <f t="shared" si="184"/>
        <v>0</v>
      </c>
    </row>
    <row r="3560" spans="1:11" x14ac:dyDescent="0.25">
      <c r="A3560" s="4" t="str">
        <f t="shared" si="182"/>
        <v>n225</v>
      </c>
      <c r="B3560">
        <v>40527</v>
      </c>
      <c r="C3560">
        <v>10338.14</v>
      </c>
      <c r="D3560">
        <v>10340.69</v>
      </c>
      <c r="E3560">
        <v>10282.85</v>
      </c>
      <c r="F3560">
        <v>10309.780000000001</v>
      </c>
      <c r="G3560">
        <v>137400</v>
      </c>
      <c r="H3560">
        <v>10309.780000000001</v>
      </c>
      <c r="I3560">
        <f t="shared" si="183"/>
        <v>-6.7753764017219886E-4</v>
      </c>
      <c r="J3560">
        <f t="shared" si="185"/>
        <v>0</v>
      </c>
      <c r="K3560">
        <f t="shared" si="184"/>
        <v>0</v>
      </c>
    </row>
    <row r="3561" spans="1:11" x14ac:dyDescent="0.25">
      <c r="A3561" s="4" t="str">
        <f t="shared" si="182"/>
        <v>n225</v>
      </c>
      <c r="B3561">
        <v>40526</v>
      </c>
      <c r="C3561">
        <v>10272.700000000001</v>
      </c>
      <c r="D3561">
        <v>10319.24</v>
      </c>
      <c r="E3561">
        <v>10267.219999999999</v>
      </c>
      <c r="F3561">
        <v>10316.77</v>
      </c>
      <c r="G3561">
        <v>170600</v>
      </c>
      <c r="H3561">
        <v>10316.77</v>
      </c>
      <c r="I3561">
        <f t="shared" si="183"/>
        <v>2.2226777243590234E-3</v>
      </c>
      <c r="J3561">
        <f t="shared" si="185"/>
        <v>0</v>
      </c>
      <c r="K3561">
        <f t="shared" si="184"/>
        <v>2</v>
      </c>
    </row>
    <row r="3562" spans="1:11" x14ac:dyDescent="0.25">
      <c r="A3562" s="4" t="str">
        <f t="shared" si="182"/>
        <v>n225</v>
      </c>
      <c r="B3562">
        <v>40525</v>
      </c>
      <c r="C3562">
        <v>10212.52</v>
      </c>
      <c r="D3562">
        <v>10293.89</v>
      </c>
      <c r="E3562">
        <v>10199.73</v>
      </c>
      <c r="F3562">
        <v>10293.89</v>
      </c>
      <c r="G3562">
        <v>145200</v>
      </c>
      <c r="H3562">
        <v>10293.89</v>
      </c>
      <c r="I3562">
        <f t="shared" si="183"/>
        <v>8.0239327454598719E-3</v>
      </c>
      <c r="J3562">
        <f t="shared" si="185"/>
        <v>2</v>
      </c>
      <c r="K3562">
        <f t="shared" si="184"/>
        <v>-2</v>
      </c>
    </row>
    <row r="3563" spans="1:11" x14ac:dyDescent="0.25">
      <c r="A3563" s="4" t="str">
        <f t="shared" si="182"/>
        <v>n225</v>
      </c>
      <c r="B3563">
        <v>40522</v>
      </c>
      <c r="C3563">
        <v>10373.700000000001</v>
      </c>
      <c r="D3563">
        <v>10373.700000000001</v>
      </c>
      <c r="E3563">
        <v>10194.27</v>
      </c>
      <c r="F3563">
        <v>10211.950000000001</v>
      </c>
      <c r="G3563">
        <v>240600</v>
      </c>
      <c r="H3563">
        <v>10211.950000000001</v>
      </c>
      <c r="I3563">
        <f t="shared" si="183"/>
        <v>-7.1875230899056675E-3</v>
      </c>
      <c r="J3563">
        <f t="shared" si="185"/>
        <v>-2</v>
      </c>
      <c r="K3563">
        <f t="shared" si="184"/>
        <v>1</v>
      </c>
    </row>
    <row r="3564" spans="1:11" x14ac:dyDescent="0.25">
      <c r="A3564" s="4" t="str">
        <f t="shared" si="182"/>
        <v>n225</v>
      </c>
      <c r="B3564">
        <v>40521</v>
      </c>
      <c r="C3564">
        <v>10277.870000000001</v>
      </c>
      <c r="D3564">
        <v>10298.25</v>
      </c>
      <c r="E3564">
        <v>10240.11</v>
      </c>
      <c r="F3564">
        <v>10285.879999999999</v>
      </c>
      <c r="G3564">
        <v>153400</v>
      </c>
      <c r="H3564">
        <v>10285.879999999999</v>
      </c>
      <c r="I3564">
        <f t="shared" si="183"/>
        <v>5.2334121358477148E-3</v>
      </c>
      <c r="J3564">
        <f t="shared" si="185"/>
        <v>1</v>
      </c>
      <c r="K3564">
        <f t="shared" si="184"/>
        <v>2</v>
      </c>
    </row>
    <row r="3565" spans="1:11" x14ac:dyDescent="0.25">
      <c r="A3565" s="4" t="str">
        <f t="shared" si="182"/>
        <v>n225</v>
      </c>
      <c r="B3565">
        <v>40520</v>
      </c>
      <c r="C3565">
        <v>10200.16</v>
      </c>
      <c r="D3565">
        <v>10258.9</v>
      </c>
      <c r="E3565">
        <v>10184.32</v>
      </c>
      <c r="F3565">
        <v>10232.33</v>
      </c>
      <c r="G3565">
        <v>126600</v>
      </c>
      <c r="H3565">
        <v>10232.33</v>
      </c>
      <c r="I3565">
        <f t="shared" si="183"/>
        <v>8.9960655155751912E-3</v>
      </c>
      <c r="J3565">
        <f t="shared" si="185"/>
        <v>2</v>
      </c>
      <c r="K3565">
        <f t="shared" si="184"/>
        <v>0</v>
      </c>
    </row>
    <row r="3566" spans="1:11" x14ac:dyDescent="0.25">
      <c r="A3566" s="4" t="str">
        <f t="shared" si="182"/>
        <v>n225</v>
      </c>
      <c r="B3566">
        <v>40519</v>
      </c>
      <c r="C3566">
        <v>10152.92</v>
      </c>
      <c r="D3566">
        <v>10167.1</v>
      </c>
      <c r="E3566">
        <v>10094.41</v>
      </c>
      <c r="F3566">
        <v>10141.1</v>
      </c>
      <c r="G3566">
        <v>114800</v>
      </c>
      <c r="H3566">
        <v>10141.1</v>
      </c>
      <c r="I3566">
        <f t="shared" si="183"/>
        <v>-2.5700215299544471E-3</v>
      </c>
      <c r="J3566">
        <f t="shared" si="185"/>
        <v>0</v>
      </c>
      <c r="K3566">
        <f t="shared" si="184"/>
        <v>0</v>
      </c>
    </row>
    <row r="3567" spans="1:11" x14ac:dyDescent="0.25">
      <c r="A3567" s="4" t="str">
        <f t="shared" si="182"/>
        <v>n225</v>
      </c>
      <c r="B3567">
        <v>40518</v>
      </c>
      <c r="C3567">
        <v>10175.23</v>
      </c>
      <c r="D3567">
        <v>10179.82</v>
      </c>
      <c r="E3567">
        <v>10143.58</v>
      </c>
      <c r="F3567">
        <v>10167.23</v>
      </c>
      <c r="G3567">
        <v>95400</v>
      </c>
      <c r="H3567">
        <v>10167.23</v>
      </c>
      <c r="I3567">
        <f t="shared" si="183"/>
        <v>-1.0895707739587701E-3</v>
      </c>
      <c r="J3567">
        <f t="shared" si="185"/>
        <v>0</v>
      </c>
      <c r="K3567">
        <f t="shared" si="184"/>
        <v>0</v>
      </c>
    </row>
    <row r="3568" spans="1:11" x14ac:dyDescent="0.25">
      <c r="A3568" s="4" t="str">
        <f t="shared" si="182"/>
        <v>n225</v>
      </c>
      <c r="B3568">
        <v>40515</v>
      </c>
      <c r="C3568">
        <v>10231.780000000001</v>
      </c>
      <c r="D3568">
        <v>10254</v>
      </c>
      <c r="E3568">
        <v>10154.99</v>
      </c>
      <c r="F3568">
        <v>10178.32</v>
      </c>
      <c r="G3568">
        <v>107800</v>
      </c>
      <c r="H3568">
        <v>10178.32</v>
      </c>
      <c r="I3568">
        <f t="shared" si="183"/>
        <v>9.6375873775134124E-4</v>
      </c>
      <c r="J3568">
        <f t="shared" si="185"/>
        <v>0</v>
      </c>
      <c r="K3568">
        <f t="shared" si="184"/>
        <v>5</v>
      </c>
    </row>
    <row r="3569" spans="1:11" x14ac:dyDescent="0.25">
      <c r="A3569" s="4" t="str">
        <f t="shared" si="182"/>
        <v>n225</v>
      </c>
      <c r="B3569">
        <v>40514</v>
      </c>
      <c r="C3569">
        <v>10151.15</v>
      </c>
      <c r="D3569">
        <v>10187.59</v>
      </c>
      <c r="E3569">
        <v>10143.08</v>
      </c>
      <c r="F3569">
        <v>10168.52</v>
      </c>
      <c r="G3569">
        <v>131400</v>
      </c>
      <c r="H3569">
        <v>10168.52</v>
      </c>
      <c r="I3569">
        <f t="shared" si="183"/>
        <v>1.8068591967401071E-2</v>
      </c>
      <c r="J3569">
        <f t="shared" si="185"/>
        <v>5</v>
      </c>
      <c r="K3569">
        <f t="shared" si="184"/>
        <v>1</v>
      </c>
    </row>
    <row r="3570" spans="1:11" x14ac:dyDescent="0.25">
      <c r="A3570" s="4" t="str">
        <f t="shared" si="182"/>
        <v>n225</v>
      </c>
      <c r="B3570">
        <v>40513</v>
      </c>
      <c r="C3570">
        <v>9939.7999999999993</v>
      </c>
      <c r="D3570">
        <v>9988.0499999999993</v>
      </c>
      <c r="E3570">
        <v>9918.5499999999993</v>
      </c>
      <c r="F3570">
        <v>9988.0499999999993</v>
      </c>
      <c r="G3570">
        <v>122600</v>
      </c>
      <c r="H3570">
        <v>9988.0499999999993</v>
      </c>
      <c r="I3570">
        <f t="shared" si="183"/>
        <v>5.1333193788087872E-3</v>
      </c>
      <c r="J3570">
        <f t="shared" si="185"/>
        <v>1</v>
      </c>
      <c r="K3570">
        <f t="shared" si="184"/>
        <v>-6</v>
      </c>
    </row>
    <row r="3571" spans="1:11" x14ac:dyDescent="0.25">
      <c r="A3571" s="4" t="str">
        <f t="shared" si="182"/>
        <v>n225</v>
      </c>
      <c r="B3571">
        <v>40512</v>
      </c>
      <c r="C3571">
        <v>10070.31</v>
      </c>
      <c r="D3571">
        <v>10101.42</v>
      </c>
      <c r="E3571">
        <v>9937.0400000000009</v>
      </c>
      <c r="F3571">
        <v>9937.0400000000009</v>
      </c>
      <c r="G3571">
        <v>153400</v>
      </c>
      <c r="H3571">
        <v>9937.0400000000009</v>
      </c>
      <c r="I3571">
        <f t="shared" si="183"/>
        <v>-1.8659903871127592E-2</v>
      </c>
      <c r="J3571">
        <f t="shared" si="185"/>
        <v>-6</v>
      </c>
      <c r="K3571">
        <f t="shared" si="184"/>
        <v>2</v>
      </c>
    </row>
    <row r="3572" spans="1:11" x14ac:dyDescent="0.25">
      <c r="A3572" s="4" t="str">
        <f t="shared" si="182"/>
        <v>n225</v>
      </c>
      <c r="B3572">
        <v>40511</v>
      </c>
      <c r="C3572">
        <v>10075.66</v>
      </c>
      <c r="D3572">
        <v>10149.94</v>
      </c>
      <c r="E3572">
        <v>10044.01</v>
      </c>
      <c r="F3572">
        <v>10125.99</v>
      </c>
      <c r="G3572">
        <v>124800</v>
      </c>
      <c r="H3572">
        <v>10125.99</v>
      </c>
      <c r="I3572">
        <f t="shared" si="183"/>
        <v>8.6089430214073559E-3</v>
      </c>
      <c r="J3572">
        <f t="shared" si="185"/>
        <v>2</v>
      </c>
      <c r="K3572">
        <f t="shared" si="184"/>
        <v>-1</v>
      </c>
    </row>
    <row r="3573" spans="1:11" x14ac:dyDescent="0.25">
      <c r="A3573" s="4" t="str">
        <f t="shared" si="182"/>
        <v>n225</v>
      </c>
      <c r="B3573">
        <v>40508</v>
      </c>
      <c r="C3573">
        <v>10078.09</v>
      </c>
      <c r="D3573">
        <v>10134.64</v>
      </c>
      <c r="E3573">
        <v>10039.56</v>
      </c>
      <c r="F3573">
        <v>10039.56</v>
      </c>
      <c r="G3573">
        <v>115800</v>
      </c>
      <c r="H3573">
        <v>10039.56</v>
      </c>
      <c r="I3573">
        <f t="shared" si="183"/>
        <v>-3.9881901950047371E-3</v>
      </c>
      <c r="J3573">
        <f t="shared" si="185"/>
        <v>-1</v>
      </c>
      <c r="K3573">
        <f t="shared" si="184"/>
        <v>1</v>
      </c>
    </row>
    <row r="3574" spans="1:11" x14ac:dyDescent="0.25">
      <c r="A3574" s="4" t="str">
        <f t="shared" si="182"/>
        <v>n225</v>
      </c>
      <c r="B3574">
        <v>40507</v>
      </c>
      <c r="C3574">
        <v>10117.85</v>
      </c>
      <c r="D3574">
        <v>10123.27</v>
      </c>
      <c r="E3574">
        <v>10038.790000000001</v>
      </c>
      <c r="F3574">
        <v>10079.76</v>
      </c>
      <c r="G3574">
        <v>133800</v>
      </c>
      <c r="H3574">
        <v>10079.76</v>
      </c>
      <c r="I3574">
        <f t="shared" si="183"/>
        <v>4.9500952631624795E-3</v>
      </c>
      <c r="J3574">
        <f t="shared" si="185"/>
        <v>1</v>
      </c>
      <c r="K3574">
        <f t="shared" si="184"/>
        <v>-2</v>
      </c>
    </row>
    <row r="3575" spans="1:11" x14ac:dyDescent="0.25">
      <c r="A3575" s="4" t="str">
        <f t="shared" si="182"/>
        <v>n225</v>
      </c>
      <c r="B3575">
        <v>40506</v>
      </c>
      <c r="C3575">
        <v>9942.5400000000009</v>
      </c>
      <c r="D3575">
        <v>10064.31</v>
      </c>
      <c r="E3575">
        <v>9904.92</v>
      </c>
      <c r="F3575">
        <v>10030.11</v>
      </c>
      <c r="G3575">
        <v>150200</v>
      </c>
      <c r="H3575">
        <v>10030.11</v>
      </c>
      <c r="I3575">
        <f t="shared" si="183"/>
        <v>-8.4111123963069856E-3</v>
      </c>
      <c r="J3575">
        <f t="shared" si="185"/>
        <v>-2</v>
      </c>
      <c r="K3575">
        <f t="shared" si="184"/>
        <v>3</v>
      </c>
    </row>
    <row r="3576" spans="1:11" x14ac:dyDescent="0.25">
      <c r="A3576" s="4" t="str">
        <f t="shared" si="182"/>
        <v>n225</v>
      </c>
      <c r="B3576">
        <v>40504</v>
      </c>
      <c r="C3576">
        <v>10133.48</v>
      </c>
      <c r="D3576">
        <v>10157.969999999999</v>
      </c>
      <c r="E3576">
        <v>10091.99</v>
      </c>
      <c r="F3576">
        <v>10115.19</v>
      </c>
      <c r="G3576">
        <v>121800</v>
      </c>
      <c r="H3576">
        <v>10115.19</v>
      </c>
      <c r="I3576">
        <f t="shared" si="183"/>
        <v>9.2592684978334283E-3</v>
      </c>
      <c r="J3576">
        <f t="shared" si="185"/>
        <v>3</v>
      </c>
      <c r="K3576">
        <f t="shared" si="184"/>
        <v>0</v>
      </c>
    </row>
    <row r="3577" spans="1:11" x14ac:dyDescent="0.25">
      <c r="A3577" s="4" t="str">
        <f t="shared" si="182"/>
        <v>n225</v>
      </c>
      <c r="B3577">
        <v>40501</v>
      </c>
      <c r="C3577">
        <v>10124.84</v>
      </c>
      <c r="D3577">
        <v>10130.23</v>
      </c>
      <c r="E3577">
        <v>10019.08</v>
      </c>
      <c r="F3577">
        <v>10022.39</v>
      </c>
      <c r="G3577">
        <v>160800</v>
      </c>
      <c r="H3577">
        <v>10022.39</v>
      </c>
      <c r="I3577">
        <f t="shared" si="183"/>
        <v>8.7480763719050003E-4</v>
      </c>
      <c r="J3577">
        <f t="shared" si="185"/>
        <v>0</v>
      </c>
      <c r="K3577">
        <f t="shared" si="184"/>
        <v>6</v>
      </c>
    </row>
    <row r="3578" spans="1:11" x14ac:dyDescent="0.25">
      <c r="A3578" s="4" t="str">
        <f t="shared" si="182"/>
        <v>n225</v>
      </c>
      <c r="B3578">
        <v>40500</v>
      </c>
      <c r="C3578">
        <v>9820.6</v>
      </c>
      <c r="D3578">
        <v>10013.629999999999</v>
      </c>
      <c r="E3578">
        <v>9798.56</v>
      </c>
      <c r="F3578">
        <v>10013.629999999999</v>
      </c>
      <c r="G3578">
        <v>189000</v>
      </c>
      <c r="H3578">
        <v>10013.629999999999</v>
      </c>
      <c r="I3578">
        <f t="shared" si="183"/>
        <v>2.0584692090838796E-2</v>
      </c>
      <c r="J3578">
        <f t="shared" si="185"/>
        <v>6</v>
      </c>
      <c r="K3578">
        <f t="shared" si="184"/>
        <v>0</v>
      </c>
    </row>
    <row r="3579" spans="1:11" x14ac:dyDescent="0.25">
      <c r="A3579" s="4" t="str">
        <f t="shared" si="182"/>
        <v>n225</v>
      </c>
      <c r="B3579">
        <v>40499</v>
      </c>
      <c r="C3579">
        <v>9693.2099999999991</v>
      </c>
      <c r="D3579">
        <v>9817.3700000000008</v>
      </c>
      <c r="E3579">
        <v>9693.2099999999991</v>
      </c>
      <c r="F3579">
        <v>9811.66</v>
      </c>
      <c r="G3579">
        <v>112600</v>
      </c>
      <c r="H3579">
        <v>9811.66</v>
      </c>
      <c r="I3579">
        <f t="shared" si="183"/>
        <v>1.4861540659991679E-3</v>
      </c>
      <c r="J3579">
        <f t="shared" si="185"/>
        <v>0</v>
      </c>
      <c r="K3579">
        <f t="shared" si="184"/>
        <v>-1</v>
      </c>
    </row>
    <row r="3580" spans="1:11" x14ac:dyDescent="0.25">
      <c r="A3580" s="4" t="str">
        <f t="shared" si="182"/>
        <v>n225</v>
      </c>
      <c r="B3580">
        <v>40498</v>
      </c>
      <c r="C3580">
        <v>9892.82</v>
      </c>
      <c r="D3580">
        <v>9908.2999999999993</v>
      </c>
      <c r="E3580">
        <v>9774.1200000000008</v>
      </c>
      <c r="F3580">
        <v>9797.1</v>
      </c>
      <c r="G3580">
        <v>133200</v>
      </c>
      <c r="H3580">
        <v>9797.1</v>
      </c>
      <c r="I3580">
        <f t="shared" si="183"/>
        <v>-3.0943748721700137E-3</v>
      </c>
      <c r="J3580">
        <f t="shared" si="185"/>
        <v>-1</v>
      </c>
      <c r="K3580">
        <f t="shared" si="184"/>
        <v>3</v>
      </c>
    </row>
    <row r="3581" spans="1:11" x14ac:dyDescent="0.25">
      <c r="A3581" s="4" t="str">
        <f t="shared" si="182"/>
        <v>n225</v>
      </c>
      <c r="B3581">
        <v>40497</v>
      </c>
      <c r="C3581">
        <v>9782.11</v>
      </c>
      <c r="D3581">
        <v>9830.59</v>
      </c>
      <c r="E3581">
        <v>9744.99</v>
      </c>
      <c r="F3581">
        <v>9827.51</v>
      </c>
      <c r="G3581">
        <v>128600</v>
      </c>
      <c r="H3581">
        <v>9827.51</v>
      </c>
      <c r="I3581">
        <f t="shared" si="183"/>
        <v>1.0560617636745651E-2</v>
      </c>
      <c r="J3581">
        <f t="shared" si="185"/>
        <v>3</v>
      </c>
      <c r="K3581">
        <f t="shared" si="184"/>
        <v>-4</v>
      </c>
    </row>
    <row r="3582" spans="1:11" x14ac:dyDescent="0.25">
      <c r="A3582" s="4" t="str">
        <f t="shared" si="182"/>
        <v>n225</v>
      </c>
      <c r="B3582">
        <v>40494</v>
      </c>
      <c r="C3582">
        <v>9810.2999999999993</v>
      </c>
      <c r="D3582">
        <v>9851.42</v>
      </c>
      <c r="E3582">
        <v>9724.81</v>
      </c>
      <c r="F3582">
        <v>9724.81</v>
      </c>
      <c r="G3582">
        <v>129400</v>
      </c>
      <c r="H3582">
        <v>9724.81</v>
      </c>
      <c r="I3582">
        <f t="shared" si="183"/>
        <v>-1.3856974525070287E-2</v>
      </c>
      <c r="J3582">
        <f t="shared" si="185"/>
        <v>-4</v>
      </c>
      <c r="K3582">
        <f t="shared" si="184"/>
        <v>1</v>
      </c>
    </row>
    <row r="3583" spans="1:11" x14ac:dyDescent="0.25">
      <c r="A3583" s="4" t="str">
        <f t="shared" ref="A3583:A3646" si="186">A3582</f>
        <v>n225</v>
      </c>
      <c r="B3583">
        <v>40493</v>
      </c>
      <c r="C3583">
        <v>9878.11</v>
      </c>
      <c r="D3583">
        <v>9885.3700000000008</v>
      </c>
      <c r="E3583">
        <v>9834.82</v>
      </c>
      <c r="F3583">
        <v>9861.4599999999991</v>
      </c>
      <c r="G3583">
        <v>139600</v>
      </c>
      <c r="H3583">
        <v>9861.4599999999991</v>
      </c>
      <c r="I3583">
        <f t="shared" si="183"/>
        <v>3.1473411375999572E-3</v>
      </c>
      <c r="J3583">
        <f t="shared" si="185"/>
        <v>1</v>
      </c>
      <c r="K3583">
        <f t="shared" si="184"/>
        <v>4</v>
      </c>
    </row>
    <row r="3584" spans="1:11" x14ac:dyDescent="0.25">
      <c r="A3584" s="4" t="str">
        <f t="shared" si="186"/>
        <v>n225</v>
      </c>
      <c r="B3584">
        <v>40492</v>
      </c>
      <c r="C3584">
        <v>9748.61</v>
      </c>
      <c r="D3584">
        <v>9842.9</v>
      </c>
      <c r="E3584">
        <v>9747.0300000000007</v>
      </c>
      <c r="F3584">
        <v>9830.52</v>
      </c>
      <c r="G3584">
        <v>168800</v>
      </c>
      <c r="H3584">
        <v>9830.52</v>
      </c>
      <c r="I3584">
        <f t="shared" si="183"/>
        <v>1.4031681914159488E-2</v>
      </c>
      <c r="J3584">
        <f t="shared" si="185"/>
        <v>4</v>
      </c>
      <c r="K3584">
        <f t="shared" si="184"/>
        <v>-1</v>
      </c>
    </row>
    <row r="3585" spans="1:11" x14ac:dyDescent="0.25">
      <c r="A3585" s="4" t="str">
        <f t="shared" si="186"/>
        <v>n225</v>
      </c>
      <c r="B3585">
        <v>40491</v>
      </c>
      <c r="C3585">
        <v>9667.44</v>
      </c>
      <c r="D3585">
        <v>9726.6</v>
      </c>
      <c r="E3585">
        <v>9659.86</v>
      </c>
      <c r="F3585">
        <v>9694.49</v>
      </c>
      <c r="G3585">
        <v>122000</v>
      </c>
      <c r="H3585">
        <v>9694.49</v>
      </c>
      <c r="I3585">
        <f t="shared" si="183"/>
        <v>-3.9484553453640325E-3</v>
      </c>
      <c r="J3585">
        <f t="shared" si="185"/>
        <v>-1</v>
      </c>
      <c r="K3585">
        <f t="shared" si="184"/>
        <v>3</v>
      </c>
    </row>
    <row r="3586" spans="1:11" x14ac:dyDescent="0.25">
      <c r="A3586" s="4" t="str">
        <f t="shared" si="186"/>
        <v>n225</v>
      </c>
      <c r="B3586">
        <v>40490</v>
      </c>
      <c r="C3586">
        <v>9699.7900000000009</v>
      </c>
      <c r="D3586">
        <v>9737.01</v>
      </c>
      <c r="E3586">
        <v>9677.8700000000008</v>
      </c>
      <c r="F3586">
        <v>9732.92</v>
      </c>
      <c r="G3586">
        <v>118200</v>
      </c>
      <c r="H3586">
        <v>9732.92</v>
      </c>
      <c r="I3586">
        <f t="shared" ref="I3586:I3649" si="187">(H3586/H3587)-1</f>
        <v>1.1108467804350486E-2</v>
      </c>
      <c r="J3586">
        <f t="shared" si="185"/>
        <v>3</v>
      </c>
      <c r="K3586">
        <f t="shared" si="184"/>
        <v>9</v>
      </c>
    </row>
    <row r="3587" spans="1:11" x14ac:dyDescent="0.25">
      <c r="A3587" s="4" t="str">
        <f t="shared" si="186"/>
        <v>n225</v>
      </c>
      <c r="B3587">
        <v>40487</v>
      </c>
      <c r="C3587">
        <v>9500.6</v>
      </c>
      <c r="D3587">
        <v>9680.68</v>
      </c>
      <c r="E3587">
        <v>9497.4500000000007</v>
      </c>
      <c r="F3587">
        <v>9625.99</v>
      </c>
      <c r="G3587">
        <v>161000</v>
      </c>
      <c r="H3587">
        <v>9625.99</v>
      </c>
      <c r="I3587">
        <f t="shared" si="187"/>
        <v>2.8551798418169794E-2</v>
      </c>
      <c r="J3587">
        <f t="shared" si="185"/>
        <v>9</v>
      </c>
      <c r="K3587">
        <f t="shared" ref="K3587:K3650" si="188">J3588</f>
        <v>7</v>
      </c>
    </row>
    <row r="3588" spans="1:11" x14ac:dyDescent="0.25">
      <c r="A3588" s="4" t="str">
        <f t="shared" si="186"/>
        <v>n225</v>
      </c>
      <c r="B3588">
        <v>40486</v>
      </c>
      <c r="C3588">
        <v>9282.7900000000009</v>
      </c>
      <c r="D3588">
        <v>9377.76</v>
      </c>
      <c r="E3588">
        <v>9276.7099999999991</v>
      </c>
      <c r="F3588">
        <v>9358.7800000000007</v>
      </c>
      <c r="G3588">
        <v>133000</v>
      </c>
      <c r="H3588">
        <v>9358.7800000000007</v>
      </c>
      <c r="I3588">
        <f t="shared" si="187"/>
        <v>2.1703104155249342E-2</v>
      </c>
      <c r="J3588">
        <f t="shared" si="185"/>
        <v>7</v>
      </c>
      <c r="K3588">
        <f t="shared" si="188"/>
        <v>0</v>
      </c>
    </row>
    <row r="3589" spans="1:11" x14ac:dyDescent="0.25">
      <c r="A3589" s="4" t="str">
        <f t="shared" si="186"/>
        <v>n225</v>
      </c>
      <c r="B3589">
        <v>40484</v>
      </c>
      <c r="C3589">
        <v>9140.2800000000007</v>
      </c>
      <c r="D3589">
        <v>9172.0300000000007</v>
      </c>
      <c r="E3589">
        <v>9123.6200000000008</v>
      </c>
      <c r="F3589">
        <v>9159.98</v>
      </c>
      <c r="G3589">
        <v>115200</v>
      </c>
      <c r="H3589">
        <v>9159.98</v>
      </c>
      <c r="I3589">
        <f t="shared" si="187"/>
        <v>5.7456699931845989E-4</v>
      </c>
      <c r="J3589">
        <f t="shared" si="185"/>
        <v>0</v>
      </c>
      <c r="K3589">
        <f t="shared" si="188"/>
        <v>-1</v>
      </c>
    </row>
    <row r="3590" spans="1:11" x14ac:dyDescent="0.25">
      <c r="A3590" s="4" t="str">
        <f t="shared" si="186"/>
        <v>n225</v>
      </c>
      <c r="B3590">
        <v>40483</v>
      </c>
      <c r="C3590">
        <v>9166.85</v>
      </c>
      <c r="D3590">
        <v>9258.32</v>
      </c>
      <c r="E3590">
        <v>9134.4699999999993</v>
      </c>
      <c r="F3590">
        <v>9154.7199999999993</v>
      </c>
      <c r="G3590">
        <v>125400</v>
      </c>
      <c r="H3590">
        <v>9154.7199999999993</v>
      </c>
      <c r="I3590">
        <f t="shared" si="187"/>
        <v>-5.1866622475538193E-3</v>
      </c>
      <c r="J3590">
        <f t="shared" si="185"/>
        <v>-1</v>
      </c>
      <c r="K3590">
        <f t="shared" si="188"/>
        <v>-5</v>
      </c>
    </row>
    <row r="3591" spans="1:11" x14ac:dyDescent="0.25">
      <c r="A3591" s="4" t="str">
        <f t="shared" si="186"/>
        <v>n225</v>
      </c>
      <c r="B3591">
        <v>40480</v>
      </c>
      <c r="C3591">
        <v>9327.25</v>
      </c>
      <c r="D3591">
        <v>9337.92</v>
      </c>
      <c r="E3591">
        <v>9179.15</v>
      </c>
      <c r="F3591">
        <v>9202.4500000000007</v>
      </c>
      <c r="G3591">
        <v>167000</v>
      </c>
      <c r="H3591">
        <v>9202.4500000000007</v>
      </c>
      <c r="I3591">
        <f t="shared" si="187"/>
        <v>-1.7465244078867959E-2</v>
      </c>
      <c r="J3591">
        <f t="shared" si="185"/>
        <v>-5</v>
      </c>
      <c r="K3591">
        <f t="shared" si="188"/>
        <v>0</v>
      </c>
    </row>
    <row r="3592" spans="1:11" x14ac:dyDescent="0.25">
      <c r="A3592" s="4" t="str">
        <f t="shared" si="186"/>
        <v>n225</v>
      </c>
      <c r="B3592">
        <v>40479</v>
      </c>
      <c r="C3592">
        <v>9368.61</v>
      </c>
      <c r="D3592">
        <v>9413.68</v>
      </c>
      <c r="E3592">
        <v>9350.44</v>
      </c>
      <c r="F3592">
        <v>9366.0300000000007</v>
      </c>
      <c r="G3592">
        <v>146800</v>
      </c>
      <c r="H3592">
        <v>9366.0300000000007</v>
      </c>
      <c r="I3592">
        <f t="shared" si="187"/>
        <v>-2.2371293156621119E-3</v>
      </c>
      <c r="J3592">
        <f t="shared" si="185"/>
        <v>0</v>
      </c>
      <c r="K3592">
        <f t="shared" si="188"/>
        <v>0</v>
      </c>
    </row>
    <row r="3593" spans="1:11" x14ac:dyDescent="0.25">
      <c r="A3593" s="4" t="str">
        <f t="shared" si="186"/>
        <v>n225</v>
      </c>
      <c r="B3593">
        <v>40478</v>
      </c>
      <c r="C3593">
        <v>9436.01</v>
      </c>
      <c r="D3593">
        <v>9453.7900000000009</v>
      </c>
      <c r="E3593">
        <v>9329.86</v>
      </c>
      <c r="F3593">
        <v>9387.0300000000007</v>
      </c>
      <c r="G3593">
        <v>130200</v>
      </c>
      <c r="H3593">
        <v>9387.0300000000007</v>
      </c>
      <c r="I3593">
        <f t="shared" si="187"/>
        <v>1.0290720862331515E-3</v>
      </c>
      <c r="J3593">
        <f t="shared" si="185"/>
        <v>0</v>
      </c>
      <c r="K3593">
        <f t="shared" si="188"/>
        <v>0</v>
      </c>
    </row>
    <row r="3594" spans="1:11" x14ac:dyDescent="0.25">
      <c r="A3594" s="4" t="str">
        <f t="shared" si="186"/>
        <v>n225</v>
      </c>
      <c r="B3594">
        <v>40477</v>
      </c>
      <c r="C3594">
        <v>9386.5499999999993</v>
      </c>
      <c r="D3594">
        <v>9455.0400000000009</v>
      </c>
      <c r="E3594">
        <v>9362.1299999999992</v>
      </c>
      <c r="F3594">
        <v>9377.3799999999992</v>
      </c>
      <c r="G3594">
        <v>107400</v>
      </c>
      <c r="H3594">
        <v>9377.3799999999992</v>
      </c>
      <c r="I3594">
        <f t="shared" si="187"/>
        <v>-2.5294750860532789E-3</v>
      </c>
      <c r="J3594">
        <f t="shared" si="185"/>
        <v>0</v>
      </c>
      <c r="K3594">
        <f t="shared" si="188"/>
        <v>0</v>
      </c>
    </row>
    <row r="3595" spans="1:11" x14ac:dyDescent="0.25">
      <c r="A3595" s="4" t="str">
        <f t="shared" si="186"/>
        <v>n225</v>
      </c>
      <c r="B3595">
        <v>40476</v>
      </c>
      <c r="C3595">
        <v>9424.44</v>
      </c>
      <c r="D3595">
        <v>9460.7000000000007</v>
      </c>
      <c r="E3595">
        <v>9392.68</v>
      </c>
      <c r="F3595">
        <v>9401.16</v>
      </c>
      <c r="G3595">
        <v>98000</v>
      </c>
      <c r="H3595">
        <v>9401.16</v>
      </c>
      <c r="I3595">
        <f t="shared" si="187"/>
        <v>-2.7103835802734233E-3</v>
      </c>
      <c r="J3595">
        <f t="shared" si="185"/>
        <v>0</v>
      </c>
      <c r="K3595">
        <f t="shared" si="188"/>
        <v>1</v>
      </c>
    </row>
    <row r="3596" spans="1:11" x14ac:dyDescent="0.25">
      <c r="A3596" s="4" t="str">
        <f t="shared" si="186"/>
        <v>n225</v>
      </c>
      <c r="B3596">
        <v>40473</v>
      </c>
      <c r="C3596">
        <v>9404.09</v>
      </c>
      <c r="D3596">
        <v>9457.6200000000008</v>
      </c>
      <c r="E3596">
        <v>9390.14</v>
      </c>
      <c r="F3596">
        <v>9426.7099999999991</v>
      </c>
      <c r="G3596">
        <v>108400</v>
      </c>
      <c r="H3596">
        <v>9426.7099999999991</v>
      </c>
      <c r="I3596">
        <f t="shared" si="187"/>
        <v>5.3570209716224948E-3</v>
      </c>
      <c r="J3596">
        <f t="shared" si="185"/>
        <v>1</v>
      </c>
      <c r="K3596">
        <f t="shared" si="188"/>
        <v>0</v>
      </c>
    </row>
    <row r="3597" spans="1:11" x14ac:dyDescent="0.25">
      <c r="A3597" s="4" t="str">
        <f t="shared" si="186"/>
        <v>n225</v>
      </c>
      <c r="B3597">
        <v>40472</v>
      </c>
      <c r="C3597">
        <v>9443.9500000000007</v>
      </c>
      <c r="D3597">
        <v>9479.25</v>
      </c>
      <c r="E3597">
        <v>9326.7800000000007</v>
      </c>
      <c r="F3597">
        <v>9376.48</v>
      </c>
      <c r="G3597">
        <v>131400</v>
      </c>
      <c r="H3597">
        <v>9376.48</v>
      </c>
      <c r="I3597">
        <f t="shared" si="187"/>
        <v>-5.457491259487357E-4</v>
      </c>
      <c r="J3597">
        <f t="shared" si="185"/>
        <v>0</v>
      </c>
      <c r="K3597">
        <f t="shared" si="188"/>
        <v>-5</v>
      </c>
    </row>
    <row r="3598" spans="1:11" x14ac:dyDescent="0.25">
      <c r="A3598" s="4" t="str">
        <f t="shared" si="186"/>
        <v>n225</v>
      </c>
      <c r="B3598">
        <v>40471</v>
      </c>
      <c r="C3598">
        <v>9399.65</v>
      </c>
      <c r="D3598">
        <v>9402.0499999999993</v>
      </c>
      <c r="E3598">
        <v>9316.9699999999993</v>
      </c>
      <c r="F3598">
        <v>9381.6</v>
      </c>
      <c r="G3598">
        <v>138400</v>
      </c>
      <c r="H3598">
        <v>9381.6</v>
      </c>
      <c r="I3598">
        <f t="shared" si="187"/>
        <v>-1.6547075565153113E-2</v>
      </c>
      <c r="J3598">
        <f t="shared" si="185"/>
        <v>-5</v>
      </c>
      <c r="K3598">
        <f t="shared" si="188"/>
        <v>1</v>
      </c>
    </row>
    <row r="3599" spans="1:11" x14ac:dyDescent="0.25">
      <c r="A3599" s="4" t="str">
        <f t="shared" si="186"/>
        <v>n225</v>
      </c>
      <c r="B3599">
        <v>40470</v>
      </c>
      <c r="C3599">
        <v>9490.09</v>
      </c>
      <c r="D3599">
        <v>9575.14</v>
      </c>
      <c r="E3599">
        <v>9489.68</v>
      </c>
      <c r="F3599">
        <v>9539.4500000000007</v>
      </c>
      <c r="G3599">
        <v>118400</v>
      </c>
      <c r="H3599">
        <v>9539.4500000000007</v>
      </c>
      <c r="I3599">
        <f t="shared" si="187"/>
        <v>4.312264370442076E-3</v>
      </c>
      <c r="J3599">
        <f t="shared" si="185"/>
        <v>1</v>
      </c>
      <c r="K3599">
        <f t="shared" si="188"/>
        <v>0</v>
      </c>
    </row>
    <row r="3600" spans="1:11" x14ac:dyDescent="0.25">
      <c r="A3600" s="4" t="str">
        <f t="shared" si="186"/>
        <v>n225</v>
      </c>
      <c r="B3600">
        <v>40469</v>
      </c>
      <c r="C3600">
        <v>9517.68</v>
      </c>
      <c r="D3600">
        <v>9564.85</v>
      </c>
      <c r="E3600">
        <v>9471.48</v>
      </c>
      <c r="F3600">
        <v>9498.49</v>
      </c>
      <c r="G3600">
        <v>104800</v>
      </c>
      <c r="H3600">
        <v>9498.49</v>
      </c>
      <c r="I3600">
        <f t="shared" si="187"/>
        <v>-1.8525828267679234E-4</v>
      </c>
      <c r="J3600">
        <f t="shared" si="185"/>
        <v>0</v>
      </c>
      <c r="K3600">
        <f t="shared" si="188"/>
        <v>-2</v>
      </c>
    </row>
    <row r="3601" spans="1:11" x14ac:dyDescent="0.25">
      <c r="A3601" s="4" t="str">
        <f t="shared" si="186"/>
        <v>n225</v>
      </c>
      <c r="B3601">
        <v>40466</v>
      </c>
      <c r="C3601">
        <v>9551.2099999999991</v>
      </c>
      <c r="D3601">
        <v>9553.57</v>
      </c>
      <c r="E3601">
        <v>9478.64</v>
      </c>
      <c r="F3601">
        <v>9500.25</v>
      </c>
      <c r="G3601">
        <v>143800</v>
      </c>
      <c r="H3601">
        <v>9500.25</v>
      </c>
      <c r="I3601">
        <f t="shared" si="187"/>
        <v>-8.6878398415611846E-3</v>
      </c>
      <c r="J3601">
        <f t="shared" si="185"/>
        <v>-2</v>
      </c>
      <c r="K3601">
        <f t="shared" si="188"/>
        <v>6</v>
      </c>
    </row>
    <row r="3602" spans="1:11" x14ac:dyDescent="0.25">
      <c r="A3602" s="4" t="str">
        <f t="shared" si="186"/>
        <v>n225</v>
      </c>
      <c r="B3602">
        <v>40465</v>
      </c>
      <c r="C3602">
        <v>9515.17</v>
      </c>
      <c r="D3602">
        <v>9614.44</v>
      </c>
      <c r="E3602">
        <v>9481.51</v>
      </c>
      <c r="F3602">
        <v>9583.51</v>
      </c>
      <c r="G3602">
        <v>171000</v>
      </c>
      <c r="H3602">
        <v>9583.51</v>
      </c>
      <c r="I3602">
        <f t="shared" si="187"/>
        <v>1.9141788544915661E-2</v>
      </c>
      <c r="J3602">
        <f t="shared" si="185"/>
        <v>6</v>
      </c>
      <c r="K3602">
        <f t="shared" si="188"/>
        <v>0</v>
      </c>
    </row>
    <row r="3603" spans="1:11" x14ac:dyDescent="0.25">
      <c r="A3603" s="4" t="str">
        <f t="shared" si="186"/>
        <v>n225</v>
      </c>
      <c r="B3603">
        <v>40464</v>
      </c>
      <c r="C3603">
        <v>9473.7800000000007</v>
      </c>
      <c r="D3603">
        <v>9510.19</v>
      </c>
      <c r="E3603">
        <v>9393.52</v>
      </c>
      <c r="F3603">
        <v>9403.51</v>
      </c>
      <c r="G3603">
        <v>144000</v>
      </c>
      <c r="H3603">
        <v>9403.51</v>
      </c>
      <c r="I3603">
        <f t="shared" si="187"/>
        <v>1.5838289677738704E-3</v>
      </c>
      <c r="J3603">
        <f t="shared" si="185"/>
        <v>0</v>
      </c>
      <c r="K3603">
        <f t="shared" si="188"/>
        <v>-6</v>
      </c>
    </row>
    <row r="3604" spans="1:11" x14ac:dyDescent="0.25">
      <c r="A3604" s="4" t="str">
        <f t="shared" si="186"/>
        <v>n225</v>
      </c>
      <c r="B3604">
        <v>40463</v>
      </c>
      <c r="C3604">
        <v>9648.59</v>
      </c>
      <c r="D3604">
        <v>9650.2000000000007</v>
      </c>
      <c r="E3604">
        <v>9387.73</v>
      </c>
      <c r="F3604">
        <v>9388.64</v>
      </c>
      <c r="G3604">
        <v>140800</v>
      </c>
      <c r="H3604">
        <v>9388.64</v>
      </c>
      <c r="I3604">
        <f t="shared" si="187"/>
        <v>-2.0882522254945246E-2</v>
      </c>
      <c r="J3604">
        <f t="shared" si="185"/>
        <v>-6</v>
      </c>
      <c r="K3604">
        <f t="shared" si="188"/>
        <v>-3</v>
      </c>
    </row>
    <row r="3605" spans="1:11" x14ac:dyDescent="0.25">
      <c r="A3605" s="4" t="str">
        <f t="shared" si="186"/>
        <v>n225</v>
      </c>
      <c r="B3605">
        <v>40459</v>
      </c>
      <c r="C3605">
        <v>9675.59</v>
      </c>
      <c r="D3605">
        <v>9675.59</v>
      </c>
      <c r="E3605">
        <v>9588.8799999999992</v>
      </c>
      <c r="F3605">
        <v>9588.8799999999992</v>
      </c>
      <c r="G3605">
        <v>148000</v>
      </c>
      <c r="H3605">
        <v>9588.8799999999992</v>
      </c>
      <c r="I3605">
        <f t="shared" si="187"/>
        <v>-9.9052020638504823E-3</v>
      </c>
      <c r="J3605">
        <f t="shared" si="185"/>
        <v>-3</v>
      </c>
      <c r="K3605">
        <f t="shared" si="188"/>
        <v>0</v>
      </c>
    </row>
    <row r="3606" spans="1:11" x14ac:dyDescent="0.25">
      <c r="A3606" s="4" t="str">
        <f t="shared" si="186"/>
        <v>n225</v>
      </c>
      <c r="B3606">
        <v>40458</v>
      </c>
      <c r="C3606">
        <v>9661.09</v>
      </c>
      <c r="D3606">
        <v>9716.92</v>
      </c>
      <c r="E3606">
        <v>9649.17</v>
      </c>
      <c r="F3606">
        <v>9684.81</v>
      </c>
      <c r="G3606">
        <v>171200</v>
      </c>
      <c r="H3606">
        <v>9684.81</v>
      </c>
      <c r="I3606">
        <f t="shared" si="187"/>
        <v>-6.830777294992707E-4</v>
      </c>
      <c r="J3606">
        <f t="shared" si="185"/>
        <v>0</v>
      </c>
      <c r="K3606">
        <f t="shared" si="188"/>
        <v>5</v>
      </c>
    </row>
    <row r="3607" spans="1:11" x14ac:dyDescent="0.25">
      <c r="A3607" s="4" t="str">
        <f t="shared" si="186"/>
        <v>n225</v>
      </c>
      <c r="B3607">
        <v>40457</v>
      </c>
      <c r="C3607">
        <v>9588.4699999999993</v>
      </c>
      <c r="D3607">
        <v>9693.74</v>
      </c>
      <c r="E3607">
        <v>9567</v>
      </c>
      <c r="F3607">
        <v>9691.43</v>
      </c>
      <c r="G3607">
        <v>234200</v>
      </c>
      <c r="H3607">
        <v>9691.43</v>
      </c>
      <c r="I3607">
        <f t="shared" si="187"/>
        <v>1.81399678109333E-2</v>
      </c>
      <c r="J3607">
        <f t="shared" si="185"/>
        <v>5</v>
      </c>
      <c r="K3607">
        <f t="shared" si="188"/>
        <v>4</v>
      </c>
    </row>
    <row r="3608" spans="1:11" x14ac:dyDescent="0.25">
      <c r="A3608" s="4" t="str">
        <f t="shared" si="186"/>
        <v>n225</v>
      </c>
      <c r="B3608">
        <v>40456</v>
      </c>
      <c r="C3608">
        <v>9337.43</v>
      </c>
      <c r="D3608">
        <v>9538.35</v>
      </c>
      <c r="E3608">
        <v>9332.19</v>
      </c>
      <c r="F3608">
        <v>9518.76</v>
      </c>
      <c r="G3608">
        <v>193800</v>
      </c>
      <c r="H3608">
        <v>9518.76</v>
      </c>
      <c r="I3608">
        <f t="shared" si="187"/>
        <v>1.4678511809966155E-2</v>
      </c>
      <c r="J3608">
        <f t="shared" si="185"/>
        <v>4</v>
      </c>
      <c r="K3608">
        <f t="shared" si="188"/>
        <v>0</v>
      </c>
    </row>
    <row r="3609" spans="1:11" x14ac:dyDescent="0.25">
      <c r="A3609" s="4" t="str">
        <f t="shared" si="186"/>
        <v>n225</v>
      </c>
      <c r="B3609">
        <v>40455</v>
      </c>
      <c r="C3609">
        <v>9410.92</v>
      </c>
      <c r="D3609">
        <v>9508.36</v>
      </c>
      <c r="E3609">
        <v>9358.82</v>
      </c>
      <c r="F3609">
        <v>9381.06</v>
      </c>
      <c r="G3609">
        <v>161200</v>
      </c>
      <c r="H3609">
        <v>9381.06</v>
      </c>
      <c r="I3609">
        <f t="shared" si="187"/>
        <v>-2.463784913810052E-3</v>
      </c>
      <c r="J3609">
        <f t="shared" ref="J3609:J3672" si="189">ROUNDDOWN(I3609/N$2,0)</f>
        <v>0</v>
      </c>
      <c r="K3609">
        <f t="shared" si="188"/>
        <v>1</v>
      </c>
    </row>
    <row r="3610" spans="1:11" x14ac:dyDescent="0.25">
      <c r="A3610" s="4" t="str">
        <f t="shared" si="186"/>
        <v>n225</v>
      </c>
      <c r="B3610">
        <v>40452</v>
      </c>
      <c r="C3610">
        <v>9440.52</v>
      </c>
      <c r="D3610">
        <v>9470.36</v>
      </c>
      <c r="E3610">
        <v>9358.6200000000008</v>
      </c>
      <c r="F3610">
        <v>9404.23</v>
      </c>
      <c r="G3610">
        <v>163200</v>
      </c>
      <c r="H3610">
        <v>9404.23</v>
      </c>
      <c r="I3610">
        <f t="shared" si="187"/>
        <v>3.7227769268945998E-3</v>
      </c>
      <c r="J3610">
        <f t="shared" si="189"/>
        <v>1</v>
      </c>
      <c r="K3610">
        <f t="shared" si="188"/>
        <v>-6</v>
      </c>
    </row>
    <row r="3611" spans="1:11" x14ac:dyDescent="0.25">
      <c r="A3611" s="4" t="str">
        <f t="shared" si="186"/>
        <v>n225</v>
      </c>
      <c r="B3611">
        <v>40451</v>
      </c>
      <c r="C3611">
        <v>9554.83</v>
      </c>
      <c r="D3611">
        <v>9566.84</v>
      </c>
      <c r="E3611">
        <v>9369.35</v>
      </c>
      <c r="F3611">
        <v>9369.35</v>
      </c>
      <c r="G3611">
        <v>145800</v>
      </c>
      <c r="H3611">
        <v>9369.35</v>
      </c>
      <c r="I3611">
        <f t="shared" si="187"/>
        <v>-1.9878904280402954E-2</v>
      </c>
      <c r="J3611">
        <f t="shared" si="189"/>
        <v>-6</v>
      </c>
      <c r="K3611">
        <f t="shared" si="188"/>
        <v>2</v>
      </c>
    </row>
    <row r="3612" spans="1:11" x14ac:dyDescent="0.25">
      <c r="A3612" s="4" t="str">
        <f t="shared" si="186"/>
        <v>n225</v>
      </c>
      <c r="B3612">
        <v>40450</v>
      </c>
      <c r="C3612">
        <v>9530.0499999999993</v>
      </c>
      <c r="D3612">
        <v>9600.93</v>
      </c>
      <c r="E3612">
        <v>9502.34</v>
      </c>
      <c r="F3612">
        <v>9559.3799999999992</v>
      </c>
      <c r="G3612">
        <v>134600</v>
      </c>
      <c r="H3612">
        <v>9559.3799999999992</v>
      </c>
      <c r="I3612">
        <f t="shared" si="187"/>
        <v>6.6998323462259535E-3</v>
      </c>
      <c r="J3612">
        <f t="shared" si="189"/>
        <v>2</v>
      </c>
      <c r="K3612">
        <f t="shared" si="188"/>
        <v>-3</v>
      </c>
    </row>
    <row r="3613" spans="1:11" x14ac:dyDescent="0.25">
      <c r="A3613" s="4" t="str">
        <f t="shared" si="186"/>
        <v>n225</v>
      </c>
      <c r="B3613">
        <v>40449</v>
      </c>
      <c r="C3613">
        <v>9547.0300000000007</v>
      </c>
      <c r="D3613">
        <v>9553.91</v>
      </c>
      <c r="E3613">
        <v>9471.35</v>
      </c>
      <c r="F3613">
        <v>9495.76</v>
      </c>
      <c r="G3613">
        <v>97400</v>
      </c>
      <c r="H3613">
        <v>9495.76</v>
      </c>
      <c r="I3613">
        <f t="shared" si="187"/>
        <v>-1.1181759299562333E-2</v>
      </c>
      <c r="J3613">
        <f t="shared" si="189"/>
        <v>-3</v>
      </c>
      <c r="K3613">
        <f t="shared" si="188"/>
        <v>4</v>
      </c>
    </row>
    <row r="3614" spans="1:11" x14ac:dyDescent="0.25">
      <c r="A3614" s="4" t="str">
        <f t="shared" si="186"/>
        <v>n225</v>
      </c>
      <c r="B3614">
        <v>40448</v>
      </c>
      <c r="C3614">
        <v>9557.3700000000008</v>
      </c>
      <c r="D3614">
        <v>9613.4699999999993</v>
      </c>
      <c r="E3614">
        <v>9539.1200000000008</v>
      </c>
      <c r="F3614">
        <v>9603.14</v>
      </c>
      <c r="G3614">
        <v>122600</v>
      </c>
      <c r="H3614">
        <v>9603.14</v>
      </c>
      <c r="I3614">
        <f t="shared" si="187"/>
        <v>1.3880340003399549E-2</v>
      </c>
      <c r="J3614">
        <f t="shared" si="189"/>
        <v>4</v>
      </c>
      <c r="K3614">
        <f t="shared" si="188"/>
        <v>-3</v>
      </c>
    </row>
    <row r="3615" spans="1:11" x14ac:dyDescent="0.25">
      <c r="A3615" s="4" t="str">
        <f t="shared" si="186"/>
        <v>n225</v>
      </c>
      <c r="B3615">
        <v>40445</v>
      </c>
      <c r="C3615">
        <v>9435.0400000000009</v>
      </c>
      <c r="D3615">
        <v>9601.77</v>
      </c>
      <c r="E3615">
        <v>9415.9599999999991</v>
      </c>
      <c r="F3615">
        <v>9471.67</v>
      </c>
      <c r="G3615">
        <v>146600</v>
      </c>
      <c r="H3615">
        <v>9471.67</v>
      </c>
      <c r="I3615">
        <f t="shared" si="187"/>
        <v>-9.8940867543632072E-3</v>
      </c>
      <c r="J3615">
        <f t="shared" si="189"/>
        <v>-3</v>
      </c>
      <c r="K3615">
        <f t="shared" si="188"/>
        <v>-1</v>
      </c>
    </row>
    <row r="3616" spans="1:11" x14ac:dyDescent="0.25">
      <c r="A3616" s="4" t="str">
        <f t="shared" si="186"/>
        <v>n225</v>
      </c>
      <c r="B3616">
        <v>40443</v>
      </c>
      <c r="C3616">
        <v>9563.2000000000007</v>
      </c>
      <c r="D3616">
        <v>9625.41</v>
      </c>
      <c r="E3616">
        <v>9546.82</v>
      </c>
      <c r="F3616">
        <v>9566.32</v>
      </c>
      <c r="G3616">
        <v>108800</v>
      </c>
      <c r="H3616">
        <v>9566.32</v>
      </c>
      <c r="I3616">
        <f t="shared" si="187"/>
        <v>-3.7273057692528422E-3</v>
      </c>
      <c r="J3616">
        <f t="shared" si="189"/>
        <v>-1</v>
      </c>
      <c r="K3616">
        <f t="shared" si="188"/>
        <v>0</v>
      </c>
    </row>
    <row r="3617" spans="1:11" x14ac:dyDescent="0.25">
      <c r="A3617" s="4" t="str">
        <f t="shared" si="186"/>
        <v>n225</v>
      </c>
      <c r="B3617">
        <v>40442</v>
      </c>
      <c r="C3617">
        <v>9700.8799999999992</v>
      </c>
      <c r="D3617">
        <v>9704.25</v>
      </c>
      <c r="E3617">
        <v>9579.83</v>
      </c>
      <c r="F3617">
        <v>9602.11</v>
      </c>
      <c r="G3617">
        <v>109400</v>
      </c>
      <c r="H3617">
        <v>9602.11</v>
      </c>
      <c r="I3617">
        <f t="shared" si="187"/>
        <v>-2.4911464571804043E-3</v>
      </c>
      <c r="J3617">
        <f t="shared" si="189"/>
        <v>0</v>
      </c>
      <c r="K3617">
        <f t="shared" si="188"/>
        <v>3</v>
      </c>
    </row>
    <row r="3618" spans="1:11" x14ac:dyDescent="0.25">
      <c r="A3618" s="4" t="str">
        <f t="shared" si="186"/>
        <v>n225</v>
      </c>
      <c r="B3618">
        <v>40438</v>
      </c>
      <c r="C3618">
        <v>9581.65</v>
      </c>
      <c r="D3618">
        <v>9643.2800000000007</v>
      </c>
      <c r="E3618">
        <v>9554.36</v>
      </c>
      <c r="F3618">
        <v>9626.09</v>
      </c>
      <c r="G3618">
        <v>122800</v>
      </c>
      <c r="H3618">
        <v>9626.09</v>
      </c>
      <c r="I3618">
        <f t="shared" si="187"/>
        <v>1.2260371207739595E-2</v>
      </c>
      <c r="J3618">
        <f t="shared" si="189"/>
        <v>3</v>
      </c>
      <c r="K3618">
        <f t="shared" si="188"/>
        <v>0</v>
      </c>
    </row>
    <row r="3619" spans="1:11" x14ac:dyDescent="0.25">
      <c r="A3619" s="4" t="str">
        <f t="shared" si="186"/>
        <v>n225</v>
      </c>
      <c r="B3619">
        <v>40437</v>
      </c>
      <c r="C3619">
        <v>9613.89</v>
      </c>
      <c r="D3619">
        <v>9620.9</v>
      </c>
      <c r="E3619">
        <v>9479.6299999999992</v>
      </c>
      <c r="F3619">
        <v>9509.5</v>
      </c>
      <c r="G3619">
        <v>142200</v>
      </c>
      <c r="H3619">
        <v>9509.5</v>
      </c>
      <c r="I3619">
        <f t="shared" si="187"/>
        <v>-7.4186470741521848E-4</v>
      </c>
      <c r="J3619">
        <f t="shared" si="189"/>
        <v>0</v>
      </c>
      <c r="K3619">
        <f t="shared" si="188"/>
        <v>7</v>
      </c>
    </row>
    <row r="3620" spans="1:11" x14ac:dyDescent="0.25">
      <c r="A3620" s="4" t="str">
        <f t="shared" si="186"/>
        <v>n225</v>
      </c>
      <c r="B3620">
        <v>40436</v>
      </c>
      <c r="C3620">
        <v>9243.48</v>
      </c>
      <c r="D3620">
        <v>9578.5300000000007</v>
      </c>
      <c r="E3620">
        <v>9199.08</v>
      </c>
      <c r="F3620">
        <v>9516.56</v>
      </c>
      <c r="G3620">
        <v>187800</v>
      </c>
      <c r="H3620">
        <v>9516.56</v>
      </c>
      <c r="I3620">
        <f t="shared" si="187"/>
        <v>2.3361948359609475E-2</v>
      </c>
      <c r="J3620">
        <f t="shared" si="189"/>
        <v>7</v>
      </c>
      <c r="K3620">
        <f t="shared" si="188"/>
        <v>0</v>
      </c>
    </row>
    <row r="3621" spans="1:11" x14ac:dyDescent="0.25">
      <c r="A3621" s="4" t="str">
        <f t="shared" si="186"/>
        <v>n225</v>
      </c>
      <c r="B3621">
        <v>40435</v>
      </c>
      <c r="C3621">
        <v>9319.5</v>
      </c>
      <c r="D3621">
        <v>9330.0499999999993</v>
      </c>
      <c r="E3621">
        <v>9258.18</v>
      </c>
      <c r="F3621">
        <v>9299.31</v>
      </c>
      <c r="G3621">
        <v>117400</v>
      </c>
      <c r="H3621">
        <v>9299.31</v>
      </c>
      <c r="I3621">
        <f t="shared" si="187"/>
        <v>-2.4147644987781991E-3</v>
      </c>
      <c r="J3621">
        <f t="shared" si="189"/>
        <v>0</v>
      </c>
      <c r="K3621">
        <f t="shared" si="188"/>
        <v>2</v>
      </c>
    </row>
    <row r="3622" spans="1:11" x14ac:dyDescent="0.25">
      <c r="A3622" s="4" t="str">
        <f t="shared" si="186"/>
        <v>n225</v>
      </c>
      <c r="B3622">
        <v>40434</v>
      </c>
      <c r="C3622">
        <v>9325.64</v>
      </c>
      <c r="D3622">
        <v>9390.9</v>
      </c>
      <c r="E3622">
        <v>9317.2999999999993</v>
      </c>
      <c r="F3622">
        <v>9321.82</v>
      </c>
      <c r="G3622">
        <v>108600</v>
      </c>
      <c r="H3622">
        <v>9321.82</v>
      </c>
      <c r="I3622">
        <f t="shared" si="187"/>
        <v>8.9456087505694892E-3</v>
      </c>
      <c r="J3622">
        <f t="shared" si="189"/>
        <v>2</v>
      </c>
      <c r="K3622">
        <f t="shared" si="188"/>
        <v>5</v>
      </c>
    </row>
    <row r="3623" spans="1:11" x14ac:dyDescent="0.25">
      <c r="A3623" s="4" t="str">
        <f t="shared" si="186"/>
        <v>n225</v>
      </c>
      <c r="B3623">
        <v>40431</v>
      </c>
      <c r="C3623">
        <v>9132.25</v>
      </c>
      <c r="D3623">
        <v>9291.5</v>
      </c>
      <c r="E3623">
        <v>9132.25</v>
      </c>
      <c r="F3623">
        <v>9239.17</v>
      </c>
      <c r="G3623">
        <v>169800</v>
      </c>
      <c r="H3623">
        <v>9239.17</v>
      </c>
      <c r="I3623">
        <f t="shared" si="187"/>
        <v>1.5473067212990577E-2</v>
      </c>
      <c r="J3623">
        <f t="shared" si="189"/>
        <v>5</v>
      </c>
      <c r="K3623">
        <f t="shared" si="188"/>
        <v>2</v>
      </c>
    </row>
    <row r="3624" spans="1:11" x14ac:dyDescent="0.25">
      <c r="A3624" s="4" t="str">
        <f t="shared" si="186"/>
        <v>n225</v>
      </c>
      <c r="B3624">
        <v>40430</v>
      </c>
      <c r="C3624">
        <v>9120.5400000000009</v>
      </c>
      <c r="D3624">
        <v>9136.26</v>
      </c>
      <c r="E3624">
        <v>9069.93</v>
      </c>
      <c r="F3624">
        <v>9098.39</v>
      </c>
      <c r="G3624">
        <v>92800</v>
      </c>
      <c r="H3624">
        <v>9098.39</v>
      </c>
      <c r="I3624">
        <f t="shared" si="187"/>
        <v>8.1765396804289736E-3</v>
      </c>
      <c r="J3624">
        <f t="shared" si="189"/>
        <v>2</v>
      </c>
      <c r="K3624">
        <f t="shared" si="188"/>
        <v>-7</v>
      </c>
    </row>
    <row r="3625" spans="1:11" x14ac:dyDescent="0.25">
      <c r="A3625" s="4" t="str">
        <f t="shared" si="186"/>
        <v>n225</v>
      </c>
      <c r="B3625">
        <v>40429</v>
      </c>
      <c r="C3625">
        <v>9098.86</v>
      </c>
      <c r="D3625">
        <v>9105.89</v>
      </c>
      <c r="E3625">
        <v>8997.6299999999992</v>
      </c>
      <c r="F3625">
        <v>9024.6</v>
      </c>
      <c r="G3625">
        <v>107000</v>
      </c>
      <c r="H3625">
        <v>9024.6</v>
      </c>
      <c r="I3625">
        <f t="shared" si="187"/>
        <v>-2.1829611966182494E-2</v>
      </c>
      <c r="J3625">
        <f t="shared" si="189"/>
        <v>-7</v>
      </c>
      <c r="K3625">
        <f t="shared" si="188"/>
        <v>-2</v>
      </c>
    </row>
    <row r="3626" spans="1:11" x14ac:dyDescent="0.25">
      <c r="A3626" s="4" t="str">
        <f t="shared" si="186"/>
        <v>n225</v>
      </c>
      <c r="B3626">
        <v>40428</v>
      </c>
      <c r="C3626">
        <v>9232.02</v>
      </c>
      <c r="D3626">
        <v>9311.02</v>
      </c>
      <c r="E3626">
        <v>9206.81</v>
      </c>
      <c r="F3626">
        <v>9226</v>
      </c>
      <c r="G3626">
        <v>118000</v>
      </c>
      <c r="H3626">
        <v>9226</v>
      </c>
      <c r="I3626">
        <f t="shared" si="187"/>
        <v>-8.0977753695173904E-3</v>
      </c>
      <c r="J3626">
        <f t="shared" si="189"/>
        <v>-2</v>
      </c>
      <c r="K3626">
        <f t="shared" si="188"/>
        <v>6</v>
      </c>
    </row>
    <row r="3627" spans="1:11" x14ac:dyDescent="0.25">
      <c r="A3627" s="4" t="str">
        <f t="shared" si="186"/>
        <v>n225</v>
      </c>
      <c r="B3627">
        <v>40427</v>
      </c>
      <c r="C3627">
        <v>9199.99</v>
      </c>
      <c r="D3627">
        <v>9303</v>
      </c>
      <c r="E3627">
        <v>9173.3799999999992</v>
      </c>
      <c r="F3627">
        <v>9301.32</v>
      </c>
      <c r="G3627">
        <v>106800</v>
      </c>
      <c r="H3627">
        <v>9301.32</v>
      </c>
      <c r="I3627">
        <f t="shared" si="187"/>
        <v>2.0538438666115155E-2</v>
      </c>
      <c r="J3627">
        <f t="shared" si="189"/>
        <v>6</v>
      </c>
      <c r="K3627">
        <f t="shared" si="188"/>
        <v>1</v>
      </c>
    </row>
    <row r="3628" spans="1:11" x14ac:dyDescent="0.25">
      <c r="A3628" s="4" t="str">
        <f t="shared" si="186"/>
        <v>n225</v>
      </c>
      <c r="B3628">
        <v>40424</v>
      </c>
      <c r="C3628">
        <v>9097.59</v>
      </c>
      <c r="D3628">
        <v>9141.09</v>
      </c>
      <c r="E3628">
        <v>9050.83</v>
      </c>
      <c r="F3628">
        <v>9114.1299999999992</v>
      </c>
      <c r="G3628">
        <v>102000</v>
      </c>
      <c r="H3628">
        <v>9114.1299999999992</v>
      </c>
      <c r="I3628">
        <f t="shared" si="187"/>
        <v>5.6593738828003559E-3</v>
      </c>
      <c r="J3628">
        <f t="shared" si="189"/>
        <v>1</v>
      </c>
      <c r="K3628">
        <f t="shared" si="188"/>
        <v>4</v>
      </c>
    </row>
    <row r="3629" spans="1:11" x14ac:dyDescent="0.25">
      <c r="A3629" s="4" t="str">
        <f t="shared" si="186"/>
        <v>n225</v>
      </c>
      <c r="B3629">
        <v>40423</v>
      </c>
      <c r="C3629">
        <v>9069.6200000000008</v>
      </c>
      <c r="D3629">
        <v>9083.3700000000008</v>
      </c>
      <c r="E3629">
        <v>8958.81</v>
      </c>
      <c r="F3629">
        <v>9062.84</v>
      </c>
      <c r="G3629">
        <v>119200</v>
      </c>
      <c r="H3629">
        <v>9062.84</v>
      </c>
      <c r="I3629">
        <f t="shared" si="187"/>
        <v>1.5214483668682277E-2</v>
      </c>
      <c r="J3629">
        <f t="shared" si="189"/>
        <v>4</v>
      </c>
      <c r="K3629">
        <f t="shared" si="188"/>
        <v>3</v>
      </c>
    </row>
    <row r="3630" spans="1:11" x14ac:dyDescent="0.25">
      <c r="A3630" s="4" t="str">
        <f t="shared" si="186"/>
        <v>n225</v>
      </c>
      <c r="B3630">
        <v>40422</v>
      </c>
      <c r="C3630">
        <v>8833.32</v>
      </c>
      <c r="D3630">
        <v>8932.15</v>
      </c>
      <c r="E3630">
        <v>8796.4500000000007</v>
      </c>
      <c r="F3630">
        <v>8927.02</v>
      </c>
      <c r="G3630">
        <v>120000</v>
      </c>
      <c r="H3630">
        <v>8927.02</v>
      </c>
      <c r="I3630">
        <f t="shared" si="187"/>
        <v>1.1668098358352141E-2</v>
      </c>
      <c r="J3630">
        <f t="shared" si="189"/>
        <v>3</v>
      </c>
      <c r="K3630">
        <f t="shared" si="188"/>
        <v>-11</v>
      </c>
    </row>
    <row r="3631" spans="1:11" x14ac:dyDescent="0.25">
      <c r="A3631" s="4" t="str">
        <f t="shared" si="186"/>
        <v>n225</v>
      </c>
      <c r="B3631">
        <v>40421</v>
      </c>
      <c r="C3631">
        <v>8998.7999999999993</v>
      </c>
      <c r="D3631">
        <v>9008.36</v>
      </c>
      <c r="E3631">
        <v>8819.26</v>
      </c>
      <c r="F3631">
        <v>8824.06</v>
      </c>
      <c r="G3631">
        <v>121800</v>
      </c>
      <c r="H3631">
        <v>8824.06</v>
      </c>
      <c r="I3631">
        <f t="shared" si="187"/>
        <v>-3.5543858191810163E-2</v>
      </c>
      <c r="J3631">
        <f t="shared" si="189"/>
        <v>-11</v>
      </c>
      <c r="K3631">
        <f t="shared" si="188"/>
        <v>5</v>
      </c>
    </row>
    <row r="3632" spans="1:11" x14ac:dyDescent="0.25">
      <c r="A3632" s="4" t="str">
        <f t="shared" si="186"/>
        <v>n225</v>
      </c>
      <c r="B3632">
        <v>40420</v>
      </c>
      <c r="C3632">
        <v>9141.4500000000007</v>
      </c>
      <c r="D3632">
        <v>9280.7000000000007</v>
      </c>
      <c r="E3632">
        <v>9117.8700000000008</v>
      </c>
      <c r="F3632">
        <v>9149.26</v>
      </c>
      <c r="G3632">
        <v>114400</v>
      </c>
      <c r="H3632">
        <v>9149.26</v>
      </c>
      <c r="I3632">
        <f t="shared" si="187"/>
        <v>1.7595255731804871E-2</v>
      </c>
      <c r="J3632">
        <f t="shared" si="189"/>
        <v>5</v>
      </c>
      <c r="K3632">
        <f t="shared" si="188"/>
        <v>3</v>
      </c>
    </row>
    <row r="3633" spans="1:11" x14ac:dyDescent="0.25">
      <c r="A3633" s="4" t="str">
        <f t="shared" si="186"/>
        <v>n225</v>
      </c>
      <c r="B3633">
        <v>40417</v>
      </c>
      <c r="C3633">
        <v>8811.4699999999993</v>
      </c>
      <c r="D3633">
        <v>9021.75</v>
      </c>
      <c r="E3633">
        <v>8810.4599999999991</v>
      </c>
      <c r="F3633">
        <v>8991.06</v>
      </c>
      <c r="G3633">
        <v>127800</v>
      </c>
      <c r="H3633">
        <v>8991.06</v>
      </c>
      <c r="I3633">
        <f t="shared" si="187"/>
        <v>9.4964565125617018E-3</v>
      </c>
      <c r="J3633">
        <f t="shared" si="189"/>
        <v>3</v>
      </c>
      <c r="K3633">
        <f t="shared" si="188"/>
        <v>2</v>
      </c>
    </row>
    <row r="3634" spans="1:11" x14ac:dyDescent="0.25">
      <c r="A3634" s="4" t="str">
        <f t="shared" si="186"/>
        <v>n225</v>
      </c>
      <c r="B3634">
        <v>40416</v>
      </c>
      <c r="C3634">
        <v>8908.02</v>
      </c>
      <c r="D3634">
        <v>8910.6200000000008</v>
      </c>
      <c r="E3634">
        <v>8834.09</v>
      </c>
      <c r="F3634">
        <v>8906.48</v>
      </c>
      <c r="G3634">
        <v>104800</v>
      </c>
      <c r="H3634">
        <v>8906.48</v>
      </c>
      <c r="I3634">
        <f t="shared" si="187"/>
        <v>6.90642244152051E-3</v>
      </c>
      <c r="J3634">
        <f t="shared" si="189"/>
        <v>2</v>
      </c>
      <c r="K3634">
        <f t="shared" si="188"/>
        <v>-5</v>
      </c>
    </row>
    <row r="3635" spans="1:11" x14ac:dyDescent="0.25">
      <c r="A3635" s="4" t="str">
        <f t="shared" si="186"/>
        <v>n225</v>
      </c>
      <c r="B3635">
        <v>40415</v>
      </c>
      <c r="C3635">
        <v>8904.44</v>
      </c>
      <c r="D3635">
        <v>8949.41</v>
      </c>
      <c r="E3635">
        <v>8807.41</v>
      </c>
      <c r="F3635">
        <v>8845.39</v>
      </c>
      <c r="G3635">
        <v>134000</v>
      </c>
      <c r="H3635">
        <v>8845.39</v>
      </c>
      <c r="I3635">
        <f t="shared" si="187"/>
        <v>-1.6647878743410338E-2</v>
      </c>
      <c r="J3635">
        <f t="shared" si="189"/>
        <v>-5</v>
      </c>
      <c r="K3635">
        <f t="shared" si="188"/>
        <v>-4</v>
      </c>
    </row>
    <row r="3636" spans="1:11" x14ac:dyDescent="0.25">
      <c r="A3636" s="4" t="str">
        <f t="shared" si="186"/>
        <v>n225</v>
      </c>
      <c r="B3636">
        <v>40414</v>
      </c>
      <c r="C3636">
        <v>9024.6</v>
      </c>
      <c r="D3636">
        <v>9069.2199999999993</v>
      </c>
      <c r="E3636">
        <v>8983.52</v>
      </c>
      <c r="F3636">
        <v>8995.14</v>
      </c>
      <c r="G3636">
        <v>111200</v>
      </c>
      <c r="H3636">
        <v>8995.14</v>
      </c>
      <c r="I3636">
        <f t="shared" si="187"/>
        <v>-1.3332689824925636E-2</v>
      </c>
      <c r="J3636">
        <f t="shared" si="189"/>
        <v>-4</v>
      </c>
      <c r="K3636">
        <f t="shared" si="188"/>
        <v>-2</v>
      </c>
    </row>
    <row r="3637" spans="1:11" x14ac:dyDescent="0.25">
      <c r="A3637" s="4" t="str">
        <f t="shared" si="186"/>
        <v>n225</v>
      </c>
      <c r="B3637">
        <v>40413</v>
      </c>
      <c r="C3637">
        <v>9147.24</v>
      </c>
      <c r="D3637">
        <v>9171.42</v>
      </c>
      <c r="E3637">
        <v>9090.9599999999991</v>
      </c>
      <c r="F3637">
        <v>9116.69</v>
      </c>
      <c r="G3637">
        <v>93600</v>
      </c>
      <c r="H3637">
        <v>9116.69</v>
      </c>
      <c r="I3637">
        <f t="shared" si="187"/>
        <v>-6.8294372822563787E-3</v>
      </c>
      <c r="J3637">
        <f t="shared" si="189"/>
        <v>-2</v>
      </c>
      <c r="K3637">
        <f t="shared" si="188"/>
        <v>-6</v>
      </c>
    </row>
    <row r="3638" spans="1:11" x14ac:dyDescent="0.25">
      <c r="A3638" s="4" t="str">
        <f t="shared" si="186"/>
        <v>n225</v>
      </c>
      <c r="B3638">
        <v>40410</v>
      </c>
      <c r="C3638">
        <v>9239.36</v>
      </c>
      <c r="D3638">
        <v>9287.5</v>
      </c>
      <c r="E3638">
        <v>9169.17</v>
      </c>
      <c r="F3638">
        <v>9179.3799999999992</v>
      </c>
      <c r="G3638">
        <v>112000</v>
      </c>
      <c r="H3638">
        <v>9179.3799999999992</v>
      </c>
      <c r="I3638">
        <f t="shared" si="187"/>
        <v>-1.9577727744620299E-2</v>
      </c>
      <c r="J3638">
        <f t="shared" si="189"/>
        <v>-6</v>
      </c>
      <c r="K3638">
        <f t="shared" si="188"/>
        <v>4</v>
      </c>
    </row>
    <row r="3639" spans="1:11" x14ac:dyDescent="0.25">
      <c r="A3639" s="4" t="str">
        <f t="shared" si="186"/>
        <v>n225</v>
      </c>
      <c r="B3639">
        <v>40409</v>
      </c>
      <c r="C3639">
        <v>9242.84</v>
      </c>
      <c r="D3639">
        <v>9362.68</v>
      </c>
      <c r="E3639">
        <v>9242.84</v>
      </c>
      <c r="F3639">
        <v>9362.68</v>
      </c>
      <c r="G3639">
        <v>120200</v>
      </c>
      <c r="H3639">
        <v>9362.68</v>
      </c>
      <c r="I3639">
        <f t="shared" si="187"/>
        <v>1.3217842247314593E-2</v>
      </c>
      <c r="J3639">
        <f t="shared" si="189"/>
        <v>4</v>
      </c>
      <c r="K3639">
        <f t="shared" si="188"/>
        <v>2</v>
      </c>
    </row>
    <row r="3640" spans="1:11" x14ac:dyDescent="0.25">
      <c r="A3640" s="4" t="str">
        <f t="shared" si="186"/>
        <v>n225</v>
      </c>
      <c r="B3640">
        <v>40408</v>
      </c>
      <c r="C3640">
        <v>9261.5</v>
      </c>
      <c r="D3640">
        <v>9280.59</v>
      </c>
      <c r="E3640">
        <v>9153.42</v>
      </c>
      <c r="F3640">
        <v>9240.5400000000009</v>
      </c>
      <c r="G3640">
        <v>118400</v>
      </c>
      <c r="H3640">
        <v>9240.5400000000009</v>
      </c>
      <c r="I3640">
        <f t="shared" si="187"/>
        <v>8.6075916207508651E-3</v>
      </c>
      <c r="J3640">
        <f t="shared" si="189"/>
        <v>2</v>
      </c>
      <c r="K3640">
        <f t="shared" si="188"/>
        <v>-1</v>
      </c>
    </row>
    <row r="3641" spans="1:11" x14ac:dyDescent="0.25">
      <c r="A3641" s="4" t="str">
        <f t="shared" si="186"/>
        <v>n225</v>
      </c>
      <c r="B3641">
        <v>40407</v>
      </c>
      <c r="C3641">
        <v>9089.85</v>
      </c>
      <c r="D3641">
        <v>9188.48</v>
      </c>
      <c r="E3641">
        <v>9084.24</v>
      </c>
      <c r="F3641">
        <v>9161.68</v>
      </c>
      <c r="G3641">
        <v>91400</v>
      </c>
      <c r="H3641">
        <v>9161.68</v>
      </c>
      <c r="I3641">
        <f t="shared" si="187"/>
        <v>-3.8046379830960486E-3</v>
      </c>
      <c r="J3641">
        <f t="shared" si="189"/>
        <v>-1</v>
      </c>
      <c r="K3641">
        <f t="shared" si="188"/>
        <v>-1</v>
      </c>
    </row>
    <row r="3642" spans="1:11" x14ac:dyDescent="0.25">
      <c r="A3642" s="4" t="str">
        <f t="shared" si="186"/>
        <v>n225</v>
      </c>
      <c r="B3642">
        <v>40406</v>
      </c>
      <c r="C3642">
        <v>9145.2199999999993</v>
      </c>
      <c r="D3642">
        <v>9210.9699999999993</v>
      </c>
      <c r="E3642">
        <v>9095.94</v>
      </c>
      <c r="F3642">
        <v>9196.67</v>
      </c>
      <c r="G3642">
        <v>97000</v>
      </c>
      <c r="H3642">
        <v>9196.67</v>
      </c>
      <c r="I3642">
        <f t="shared" si="187"/>
        <v>-6.1371638284489771E-3</v>
      </c>
      <c r="J3642">
        <f t="shared" si="189"/>
        <v>-1</v>
      </c>
      <c r="K3642">
        <f t="shared" si="188"/>
        <v>1</v>
      </c>
    </row>
    <row r="3643" spans="1:11" x14ac:dyDescent="0.25">
      <c r="A3643" s="4" t="str">
        <f t="shared" si="186"/>
        <v>n225</v>
      </c>
      <c r="B3643">
        <v>40403</v>
      </c>
      <c r="C3643">
        <v>9214.81</v>
      </c>
      <c r="D3643">
        <v>9278.4599999999991</v>
      </c>
      <c r="E3643">
        <v>9163.25</v>
      </c>
      <c r="F3643">
        <v>9253.4599999999991</v>
      </c>
      <c r="G3643">
        <v>121800</v>
      </c>
      <c r="H3643">
        <v>9253.4599999999991</v>
      </c>
      <c r="I3643">
        <f t="shared" si="187"/>
        <v>4.4363202964636805E-3</v>
      </c>
      <c r="J3643">
        <f t="shared" si="189"/>
        <v>1</v>
      </c>
      <c r="K3643">
        <f t="shared" si="188"/>
        <v>-2</v>
      </c>
    </row>
    <row r="3644" spans="1:11" x14ac:dyDescent="0.25">
      <c r="A3644" s="4" t="str">
        <f t="shared" si="186"/>
        <v>n225</v>
      </c>
      <c r="B3644">
        <v>40402</v>
      </c>
      <c r="C3644">
        <v>9125.49</v>
      </c>
      <c r="D3644">
        <v>9212.59</v>
      </c>
      <c r="E3644">
        <v>9065.94</v>
      </c>
      <c r="F3644">
        <v>9212.59</v>
      </c>
      <c r="G3644">
        <v>142400</v>
      </c>
      <c r="H3644">
        <v>9212.59</v>
      </c>
      <c r="I3644">
        <f t="shared" si="187"/>
        <v>-8.6367476070312588E-3</v>
      </c>
      <c r="J3644">
        <f t="shared" si="189"/>
        <v>-2</v>
      </c>
      <c r="K3644">
        <f t="shared" si="188"/>
        <v>-8</v>
      </c>
    </row>
    <row r="3645" spans="1:11" x14ac:dyDescent="0.25">
      <c r="A3645" s="4" t="str">
        <f t="shared" si="186"/>
        <v>n225</v>
      </c>
      <c r="B3645">
        <v>40401</v>
      </c>
      <c r="C3645">
        <v>9423.0300000000007</v>
      </c>
      <c r="D3645">
        <v>9445.0400000000009</v>
      </c>
      <c r="E3645">
        <v>9283.6</v>
      </c>
      <c r="F3645">
        <v>9292.85</v>
      </c>
      <c r="G3645">
        <v>111600</v>
      </c>
      <c r="H3645">
        <v>9292.85</v>
      </c>
      <c r="I3645">
        <f t="shared" si="187"/>
        <v>-2.7033676925573569E-2</v>
      </c>
      <c r="J3645">
        <f t="shared" si="189"/>
        <v>-8</v>
      </c>
      <c r="K3645">
        <f t="shared" si="188"/>
        <v>0</v>
      </c>
    </row>
    <row r="3646" spans="1:11" x14ac:dyDescent="0.25">
      <c r="A3646" s="4" t="str">
        <f t="shared" si="186"/>
        <v>n225</v>
      </c>
      <c r="B3646">
        <v>40400</v>
      </c>
      <c r="C3646">
        <v>9629.9699999999993</v>
      </c>
      <c r="D3646">
        <v>9667.0400000000009</v>
      </c>
      <c r="E3646">
        <v>9505.34</v>
      </c>
      <c r="F3646">
        <v>9551.0499999999993</v>
      </c>
      <c r="G3646">
        <v>107000</v>
      </c>
      <c r="H3646">
        <v>9551.0499999999993</v>
      </c>
      <c r="I3646">
        <f t="shared" si="187"/>
        <v>-2.239751621573971E-3</v>
      </c>
      <c r="J3646">
        <f t="shared" si="189"/>
        <v>0</v>
      </c>
      <c r="K3646">
        <f t="shared" si="188"/>
        <v>-2</v>
      </c>
    </row>
    <row r="3647" spans="1:11" x14ac:dyDescent="0.25">
      <c r="A3647" s="4" t="str">
        <f t="shared" ref="A3647:A3710" si="190">A3646</f>
        <v>n225</v>
      </c>
      <c r="B3647">
        <v>40399</v>
      </c>
      <c r="C3647">
        <v>9535.51</v>
      </c>
      <c r="D3647">
        <v>9572.83</v>
      </c>
      <c r="E3647">
        <v>9523.6299999999992</v>
      </c>
      <c r="F3647">
        <v>9572.49</v>
      </c>
      <c r="G3647">
        <v>87800</v>
      </c>
      <c r="H3647">
        <v>9572.49</v>
      </c>
      <c r="I3647">
        <f t="shared" si="187"/>
        <v>-7.2214409279288683E-3</v>
      </c>
      <c r="J3647">
        <f t="shared" si="189"/>
        <v>-2</v>
      </c>
      <c r="K3647">
        <f t="shared" si="188"/>
        <v>0</v>
      </c>
    </row>
    <row r="3648" spans="1:11" x14ac:dyDescent="0.25">
      <c r="A3648" s="4" t="str">
        <f t="shared" si="190"/>
        <v>n225</v>
      </c>
      <c r="B3648">
        <v>40396</v>
      </c>
      <c r="C3648">
        <v>9560.65</v>
      </c>
      <c r="D3648">
        <v>9658.0400000000009</v>
      </c>
      <c r="E3648">
        <v>9545.41</v>
      </c>
      <c r="F3648">
        <v>9642.1200000000008</v>
      </c>
      <c r="G3648">
        <v>112000</v>
      </c>
      <c r="H3648">
        <v>9642.1200000000008</v>
      </c>
      <c r="I3648">
        <f t="shared" si="187"/>
        <v>-1.2223014070967819E-3</v>
      </c>
      <c r="J3648">
        <f t="shared" si="189"/>
        <v>0</v>
      </c>
      <c r="K3648">
        <f t="shared" si="188"/>
        <v>5</v>
      </c>
    </row>
    <row r="3649" spans="1:11" x14ac:dyDescent="0.25">
      <c r="A3649" s="4" t="str">
        <f t="shared" si="190"/>
        <v>n225</v>
      </c>
      <c r="B3649">
        <v>40395</v>
      </c>
      <c r="C3649">
        <v>9640.34</v>
      </c>
      <c r="D3649">
        <v>9688.8700000000008</v>
      </c>
      <c r="E3649">
        <v>9578.31</v>
      </c>
      <c r="F3649">
        <v>9653.92</v>
      </c>
      <c r="G3649">
        <v>128800</v>
      </c>
      <c r="H3649">
        <v>9653.92</v>
      </c>
      <c r="I3649">
        <f t="shared" si="187"/>
        <v>1.7343671951895567E-2</v>
      </c>
      <c r="J3649">
        <f t="shared" si="189"/>
        <v>5</v>
      </c>
      <c r="K3649">
        <f t="shared" si="188"/>
        <v>-6</v>
      </c>
    </row>
    <row r="3650" spans="1:11" x14ac:dyDescent="0.25">
      <c r="A3650" s="4" t="str">
        <f t="shared" si="190"/>
        <v>n225</v>
      </c>
      <c r="B3650">
        <v>40394</v>
      </c>
      <c r="C3650">
        <v>9606.82</v>
      </c>
      <c r="D3650">
        <v>9613.1299999999992</v>
      </c>
      <c r="E3650">
        <v>9474.67</v>
      </c>
      <c r="F3650">
        <v>9489.34</v>
      </c>
      <c r="G3650">
        <v>119400</v>
      </c>
      <c r="H3650">
        <v>9489.34</v>
      </c>
      <c r="I3650">
        <f t="shared" ref="I3650:I3713" si="191">(H3650/H3651)-1</f>
        <v>-2.1113037845019722E-2</v>
      </c>
      <c r="J3650">
        <f t="shared" si="189"/>
        <v>-6</v>
      </c>
      <c r="K3650">
        <f t="shared" si="188"/>
        <v>4</v>
      </c>
    </row>
    <row r="3651" spans="1:11" x14ac:dyDescent="0.25">
      <c r="A3651" s="4" t="str">
        <f t="shared" si="190"/>
        <v>n225</v>
      </c>
      <c r="B3651">
        <v>40393</v>
      </c>
      <c r="C3651">
        <v>9716.57</v>
      </c>
      <c r="D3651">
        <v>9750.8799999999992</v>
      </c>
      <c r="E3651">
        <v>9632.86</v>
      </c>
      <c r="F3651">
        <v>9694.01</v>
      </c>
      <c r="G3651">
        <v>138600</v>
      </c>
      <c r="H3651">
        <v>9694.01</v>
      </c>
      <c r="I3651">
        <f t="shared" si="191"/>
        <v>1.2925391131530795E-2</v>
      </c>
      <c r="J3651">
        <f t="shared" si="189"/>
        <v>4</v>
      </c>
      <c r="K3651">
        <f t="shared" ref="K3651:K3714" si="192">J3652</f>
        <v>1</v>
      </c>
    </row>
    <row r="3652" spans="1:11" x14ac:dyDescent="0.25">
      <c r="A3652" s="4" t="str">
        <f t="shared" si="190"/>
        <v>n225</v>
      </c>
      <c r="B3652">
        <v>40392</v>
      </c>
      <c r="C3652">
        <v>9574.64</v>
      </c>
      <c r="D3652">
        <v>9676.41</v>
      </c>
      <c r="E3652">
        <v>9548.86</v>
      </c>
      <c r="F3652">
        <v>9570.31</v>
      </c>
      <c r="G3652">
        <v>135600</v>
      </c>
      <c r="H3652">
        <v>9570.31</v>
      </c>
      <c r="I3652">
        <f t="shared" si="191"/>
        <v>3.4611472848709024E-3</v>
      </c>
      <c r="J3652">
        <f t="shared" si="189"/>
        <v>1</v>
      </c>
      <c r="K3652">
        <f t="shared" si="192"/>
        <v>-5</v>
      </c>
    </row>
    <row r="3653" spans="1:11" x14ac:dyDescent="0.25">
      <c r="A3653" s="4" t="str">
        <f t="shared" si="190"/>
        <v>n225</v>
      </c>
      <c r="B3653">
        <v>40389</v>
      </c>
      <c r="C3653">
        <v>9658.61</v>
      </c>
      <c r="D3653">
        <v>9658.61</v>
      </c>
      <c r="E3653">
        <v>9505.64</v>
      </c>
      <c r="F3653">
        <v>9537.2999999999993</v>
      </c>
      <c r="G3653">
        <v>166200</v>
      </c>
      <c r="H3653">
        <v>9537.2999999999993</v>
      </c>
      <c r="I3653">
        <f t="shared" si="191"/>
        <v>-1.6369603198013283E-2</v>
      </c>
      <c r="J3653">
        <f t="shared" si="189"/>
        <v>-5</v>
      </c>
      <c r="K3653">
        <f t="shared" si="192"/>
        <v>-1</v>
      </c>
    </row>
    <row r="3654" spans="1:11" x14ac:dyDescent="0.25">
      <c r="A3654" s="4" t="str">
        <f t="shared" si="190"/>
        <v>n225</v>
      </c>
      <c r="B3654">
        <v>40388</v>
      </c>
      <c r="C3654">
        <v>9653.51</v>
      </c>
      <c r="D3654">
        <v>9732.76</v>
      </c>
      <c r="E3654">
        <v>9648.9699999999993</v>
      </c>
      <c r="F3654">
        <v>9696.02</v>
      </c>
      <c r="G3654">
        <v>148200</v>
      </c>
      <c r="H3654">
        <v>9696.02</v>
      </c>
      <c r="I3654">
        <f t="shared" si="191"/>
        <v>-5.8698262223848552E-3</v>
      </c>
      <c r="J3654">
        <f t="shared" si="189"/>
        <v>-1</v>
      </c>
      <c r="K3654">
        <f t="shared" si="192"/>
        <v>8</v>
      </c>
    </row>
    <row r="3655" spans="1:11" x14ac:dyDescent="0.25">
      <c r="A3655" s="4" t="str">
        <f t="shared" si="190"/>
        <v>n225</v>
      </c>
      <c r="B3655">
        <v>40387</v>
      </c>
      <c r="C3655">
        <v>9614.4699999999993</v>
      </c>
      <c r="D3655">
        <v>9760.31</v>
      </c>
      <c r="E3655">
        <v>9614.4699999999993</v>
      </c>
      <c r="F3655">
        <v>9753.27</v>
      </c>
      <c r="G3655">
        <v>148200</v>
      </c>
      <c r="H3655">
        <v>9753.27</v>
      </c>
      <c r="I3655">
        <f t="shared" si="191"/>
        <v>2.7000531755266177E-2</v>
      </c>
      <c r="J3655">
        <f t="shared" si="189"/>
        <v>8</v>
      </c>
      <c r="K3655">
        <f t="shared" si="192"/>
        <v>0</v>
      </c>
    </row>
    <row r="3656" spans="1:11" x14ac:dyDescent="0.25">
      <c r="A3656" s="4" t="str">
        <f t="shared" si="190"/>
        <v>n225</v>
      </c>
      <c r="B3656">
        <v>40386</v>
      </c>
      <c r="C3656">
        <v>9512.67</v>
      </c>
      <c r="D3656">
        <v>9541.59</v>
      </c>
      <c r="E3656">
        <v>9487.65</v>
      </c>
      <c r="F3656">
        <v>9496.85</v>
      </c>
      <c r="G3656">
        <v>130600</v>
      </c>
      <c r="H3656">
        <v>9496.85</v>
      </c>
      <c r="I3656">
        <f t="shared" si="191"/>
        <v>-7.1656603876812941E-4</v>
      </c>
      <c r="J3656">
        <f t="shared" si="189"/>
        <v>0</v>
      </c>
      <c r="K3656">
        <f t="shared" si="192"/>
        <v>2</v>
      </c>
    </row>
    <row r="3657" spans="1:11" x14ac:dyDescent="0.25">
      <c r="A3657" s="4" t="str">
        <f t="shared" si="190"/>
        <v>n225</v>
      </c>
      <c r="B3657">
        <v>40385</v>
      </c>
      <c r="C3657">
        <v>9520.73</v>
      </c>
      <c r="D3657">
        <v>9561.82</v>
      </c>
      <c r="E3657">
        <v>9493.61</v>
      </c>
      <c r="F3657">
        <v>9503.66</v>
      </c>
      <c r="G3657">
        <v>90400</v>
      </c>
      <c r="H3657">
        <v>9503.66</v>
      </c>
      <c r="I3657">
        <f t="shared" si="191"/>
        <v>7.7086532017949239E-3</v>
      </c>
      <c r="J3657">
        <f t="shared" si="189"/>
        <v>2</v>
      </c>
      <c r="K3657">
        <f t="shared" si="192"/>
        <v>7</v>
      </c>
    </row>
    <row r="3658" spans="1:11" x14ac:dyDescent="0.25">
      <c r="A3658" s="4" t="str">
        <f t="shared" si="190"/>
        <v>n225</v>
      </c>
      <c r="B3658">
        <v>40382</v>
      </c>
      <c r="C3658">
        <v>9380.1200000000008</v>
      </c>
      <c r="D3658">
        <v>9474.11</v>
      </c>
      <c r="E3658">
        <v>9367.2999999999993</v>
      </c>
      <c r="F3658">
        <v>9430.9599999999991</v>
      </c>
      <c r="G3658">
        <v>157600</v>
      </c>
      <c r="H3658">
        <v>9430.9599999999991</v>
      </c>
      <c r="I3658">
        <f t="shared" si="191"/>
        <v>2.2783074934279668E-2</v>
      </c>
      <c r="J3658">
        <f t="shared" si="189"/>
        <v>7</v>
      </c>
      <c r="K3658">
        <f t="shared" si="192"/>
        <v>-2</v>
      </c>
    </row>
    <row r="3659" spans="1:11" x14ac:dyDescent="0.25">
      <c r="A3659" s="4" t="str">
        <f t="shared" si="190"/>
        <v>n225</v>
      </c>
      <c r="B3659">
        <v>40381</v>
      </c>
      <c r="C3659">
        <v>9216.2800000000007</v>
      </c>
      <c r="D3659">
        <v>9254.19</v>
      </c>
      <c r="E3659">
        <v>9176.1200000000008</v>
      </c>
      <c r="F3659">
        <v>9220.8799999999992</v>
      </c>
      <c r="G3659">
        <v>229600</v>
      </c>
      <c r="H3659">
        <v>9220.8799999999992</v>
      </c>
      <c r="I3659">
        <f t="shared" si="191"/>
        <v>-6.2453994738561613E-3</v>
      </c>
      <c r="J3659">
        <f t="shared" si="189"/>
        <v>-2</v>
      </c>
      <c r="K3659">
        <f t="shared" si="192"/>
        <v>0</v>
      </c>
    </row>
    <row r="3660" spans="1:11" x14ac:dyDescent="0.25">
      <c r="A3660" s="4" t="str">
        <f t="shared" si="190"/>
        <v>n225</v>
      </c>
      <c r="B3660">
        <v>40380</v>
      </c>
      <c r="C3660">
        <v>9404.07</v>
      </c>
      <c r="D3660">
        <v>9404.07</v>
      </c>
      <c r="E3660">
        <v>9230.84</v>
      </c>
      <c r="F3660">
        <v>9278.83</v>
      </c>
      <c r="G3660">
        <v>166600</v>
      </c>
      <c r="H3660">
        <v>9278.83</v>
      </c>
      <c r="I3660">
        <f t="shared" si="191"/>
        <v>-2.3256914174136778E-3</v>
      </c>
      <c r="J3660">
        <f t="shared" si="189"/>
        <v>0</v>
      </c>
      <c r="K3660">
        <f t="shared" si="192"/>
        <v>-3</v>
      </c>
    </row>
    <row r="3661" spans="1:11" x14ac:dyDescent="0.25">
      <c r="A3661" s="4" t="str">
        <f t="shared" si="190"/>
        <v>n225</v>
      </c>
      <c r="B3661">
        <v>40379</v>
      </c>
      <c r="C3661">
        <v>9267.24</v>
      </c>
      <c r="D3661">
        <v>9378.91</v>
      </c>
      <c r="E3661">
        <v>9247.76</v>
      </c>
      <c r="F3661">
        <v>9300.4599999999991</v>
      </c>
      <c r="G3661">
        <v>141000</v>
      </c>
      <c r="H3661">
        <v>9300.4599999999991</v>
      </c>
      <c r="I3661">
        <f t="shared" si="191"/>
        <v>-1.1468523738462522E-2</v>
      </c>
      <c r="J3661">
        <f t="shared" si="189"/>
        <v>-3</v>
      </c>
      <c r="K3661">
        <f t="shared" si="192"/>
        <v>-9</v>
      </c>
    </row>
    <row r="3662" spans="1:11" x14ac:dyDescent="0.25">
      <c r="A3662" s="4" t="str">
        <f t="shared" si="190"/>
        <v>n225</v>
      </c>
      <c r="B3662">
        <v>40375</v>
      </c>
      <c r="C3662">
        <v>9600.8799999999992</v>
      </c>
      <c r="D3662">
        <v>9636.84</v>
      </c>
      <c r="E3662">
        <v>9392.2099999999991</v>
      </c>
      <c r="F3662">
        <v>9408.36</v>
      </c>
      <c r="G3662">
        <v>134000</v>
      </c>
      <c r="H3662">
        <v>9408.36</v>
      </c>
      <c r="I3662">
        <f t="shared" si="191"/>
        <v>-2.8616916162564121E-2</v>
      </c>
      <c r="J3662">
        <f t="shared" si="189"/>
        <v>-9</v>
      </c>
      <c r="K3662">
        <f t="shared" si="192"/>
        <v>-3</v>
      </c>
    </row>
    <row r="3663" spans="1:11" x14ac:dyDescent="0.25">
      <c r="A3663" s="4" t="str">
        <f t="shared" si="190"/>
        <v>n225</v>
      </c>
      <c r="B3663">
        <v>40374</v>
      </c>
      <c r="C3663">
        <v>9701.14</v>
      </c>
      <c r="D3663">
        <v>9726.94</v>
      </c>
      <c r="E3663">
        <v>9667</v>
      </c>
      <c r="F3663">
        <v>9685.5300000000007</v>
      </c>
      <c r="G3663">
        <v>115800</v>
      </c>
      <c r="H3663">
        <v>9685.5300000000007</v>
      </c>
      <c r="I3663">
        <f t="shared" si="191"/>
        <v>-1.1200338123414921E-2</v>
      </c>
      <c r="J3663">
        <f t="shared" si="189"/>
        <v>-3</v>
      </c>
      <c r="K3663">
        <f t="shared" si="192"/>
        <v>8</v>
      </c>
    </row>
    <row r="3664" spans="1:11" x14ac:dyDescent="0.25">
      <c r="A3664" s="4" t="str">
        <f t="shared" si="190"/>
        <v>n225</v>
      </c>
      <c r="B3664">
        <v>40373</v>
      </c>
      <c r="C3664">
        <v>9707.5</v>
      </c>
      <c r="D3664">
        <v>9807.36</v>
      </c>
      <c r="E3664">
        <v>9693.33</v>
      </c>
      <c r="F3664">
        <v>9795.24</v>
      </c>
      <c r="G3664">
        <v>193400</v>
      </c>
      <c r="H3664">
        <v>9795.24</v>
      </c>
      <c r="I3664">
        <f t="shared" si="191"/>
        <v>2.7052928365993045E-2</v>
      </c>
      <c r="J3664">
        <f t="shared" si="189"/>
        <v>8</v>
      </c>
      <c r="K3664">
        <f t="shared" si="192"/>
        <v>0</v>
      </c>
    </row>
    <row r="3665" spans="1:11" x14ac:dyDescent="0.25">
      <c r="A3665" s="4" t="str">
        <f t="shared" si="190"/>
        <v>n225</v>
      </c>
      <c r="B3665">
        <v>40372</v>
      </c>
      <c r="C3665">
        <v>9592.8700000000008</v>
      </c>
      <c r="D3665">
        <v>9629.98</v>
      </c>
      <c r="E3665">
        <v>9502.24</v>
      </c>
      <c r="F3665">
        <v>9537.23</v>
      </c>
      <c r="G3665">
        <v>149600</v>
      </c>
      <c r="H3665">
        <v>9537.23</v>
      </c>
      <c r="I3665">
        <f t="shared" si="191"/>
        <v>-1.1394925278407353E-3</v>
      </c>
      <c r="J3665">
        <f t="shared" si="189"/>
        <v>0</v>
      </c>
      <c r="K3665">
        <f t="shared" si="192"/>
        <v>-1</v>
      </c>
    </row>
    <row r="3666" spans="1:11" x14ac:dyDescent="0.25">
      <c r="A3666" s="4" t="str">
        <f t="shared" si="190"/>
        <v>n225</v>
      </c>
      <c r="B3666">
        <v>40371</v>
      </c>
      <c r="C3666">
        <v>9540.4699999999993</v>
      </c>
      <c r="D3666">
        <v>9632.89</v>
      </c>
      <c r="E3666">
        <v>9533.56</v>
      </c>
      <c r="F3666">
        <v>9548.11</v>
      </c>
      <c r="G3666">
        <v>123600</v>
      </c>
      <c r="H3666">
        <v>9548.11</v>
      </c>
      <c r="I3666">
        <f t="shared" si="191"/>
        <v>-3.8819778578075281E-3</v>
      </c>
      <c r="J3666">
        <f t="shared" si="189"/>
        <v>-1</v>
      </c>
      <c r="K3666">
        <f t="shared" si="192"/>
        <v>1</v>
      </c>
    </row>
    <row r="3667" spans="1:11" x14ac:dyDescent="0.25">
      <c r="A3667" s="4" t="str">
        <f t="shared" si="190"/>
        <v>n225</v>
      </c>
      <c r="B3667">
        <v>40368</v>
      </c>
      <c r="C3667">
        <v>9601.6200000000008</v>
      </c>
      <c r="D3667">
        <v>9610.59</v>
      </c>
      <c r="E3667">
        <v>9516.9699999999993</v>
      </c>
      <c r="F3667">
        <v>9585.32</v>
      </c>
      <c r="G3667">
        <v>125200</v>
      </c>
      <c r="H3667">
        <v>9585.32</v>
      </c>
      <c r="I3667">
        <f t="shared" si="191"/>
        <v>5.199386728245603E-3</v>
      </c>
      <c r="J3667">
        <f t="shared" si="189"/>
        <v>1</v>
      </c>
      <c r="K3667">
        <f t="shared" si="192"/>
        <v>8</v>
      </c>
    </row>
    <row r="3668" spans="1:11" x14ac:dyDescent="0.25">
      <c r="A3668" s="4" t="str">
        <f t="shared" si="190"/>
        <v>n225</v>
      </c>
      <c r="B3668">
        <v>40367</v>
      </c>
      <c r="C3668">
        <v>9462.82</v>
      </c>
      <c r="D3668">
        <v>9545.99</v>
      </c>
      <c r="E3668">
        <v>9456.19</v>
      </c>
      <c r="F3668">
        <v>9535.74</v>
      </c>
      <c r="G3668">
        <v>118200</v>
      </c>
      <c r="H3668">
        <v>9535.74</v>
      </c>
      <c r="I3668">
        <f t="shared" si="191"/>
        <v>2.7596946005506773E-2</v>
      </c>
      <c r="J3668">
        <f t="shared" si="189"/>
        <v>8</v>
      </c>
      <c r="K3668">
        <f t="shared" si="192"/>
        <v>-2</v>
      </c>
    </row>
    <row r="3669" spans="1:11" x14ac:dyDescent="0.25">
      <c r="A3669" s="4" t="str">
        <f t="shared" si="190"/>
        <v>n225</v>
      </c>
      <c r="B3669">
        <v>40366</v>
      </c>
      <c r="C3669">
        <v>9322.56</v>
      </c>
      <c r="D3669">
        <v>9329.64</v>
      </c>
      <c r="E3669">
        <v>9223.7999999999993</v>
      </c>
      <c r="F3669">
        <v>9279.65</v>
      </c>
      <c r="G3669">
        <v>120800</v>
      </c>
      <c r="H3669">
        <v>9279.65</v>
      </c>
      <c r="I3669">
        <f t="shared" si="191"/>
        <v>-6.2529181712651649E-3</v>
      </c>
      <c r="J3669">
        <f t="shared" si="189"/>
        <v>-2</v>
      </c>
      <c r="K3669">
        <f t="shared" si="192"/>
        <v>2</v>
      </c>
    </row>
    <row r="3670" spans="1:11" x14ac:dyDescent="0.25">
      <c r="A3670" s="4" t="str">
        <f t="shared" si="190"/>
        <v>n225</v>
      </c>
      <c r="B3670">
        <v>40365</v>
      </c>
      <c r="C3670">
        <v>9158.2800000000007</v>
      </c>
      <c r="D3670">
        <v>9351.11</v>
      </c>
      <c r="E3670">
        <v>9091.7000000000007</v>
      </c>
      <c r="F3670">
        <v>9338.0400000000009</v>
      </c>
      <c r="G3670">
        <v>137400</v>
      </c>
      <c r="H3670">
        <v>9338.0400000000009</v>
      </c>
      <c r="I3670">
        <f t="shared" si="191"/>
        <v>7.6898340092244055E-3</v>
      </c>
      <c r="J3670">
        <f t="shared" si="189"/>
        <v>2</v>
      </c>
      <c r="K3670">
        <f t="shared" si="192"/>
        <v>2</v>
      </c>
    </row>
    <row r="3671" spans="1:11" x14ac:dyDescent="0.25">
      <c r="A3671" s="4" t="str">
        <f t="shared" si="190"/>
        <v>n225</v>
      </c>
      <c r="B3671">
        <v>40364</v>
      </c>
      <c r="C3671">
        <v>9230</v>
      </c>
      <c r="D3671">
        <v>9282.9</v>
      </c>
      <c r="E3671">
        <v>9213.7900000000009</v>
      </c>
      <c r="F3671">
        <v>9266.7800000000007</v>
      </c>
      <c r="G3671">
        <v>100600</v>
      </c>
      <c r="H3671">
        <v>9266.7800000000007</v>
      </c>
      <c r="I3671">
        <f t="shared" si="191"/>
        <v>6.8526713683940699E-3</v>
      </c>
      <c r="J3671">
        <f t="shared" si="189"/>
        <v>2</v>
      </c>
      <c r="K3671">
        <f t="shared" si="192"/>
        <v>0</v>
      </c>
    </row>
    <row r="3672" spans="1:11" x14ac:dyDescent="0.25">
      <c r="A3672" s="4" t="str">
        <f t="shared" si="190"/>
        <v>n225</v>
      </c>
      <c r="B3672">
        <v>40361</v>
      </c>
      <c r="C3672">
        <v>9234.56</v>
      </c>
      <c r="D3672">
        <v>9259.14</v>
      </c>
      <c r="E3672">
        <v>9160.4699999999993</v>
      </c>
      <c r="F3672">
        <v>9203.7099999999991</v>
      </c>
      <c r="G3672">
        <v>115600</v>
      </c>
      <c r="H3672">
        <v>9203.7099999999991</v>
      </c>
      <c r="I3672">
        <f t="shared" si="191"/>
        <v>1.3175072892639417E-3</v>
      </c>
      <c r="J3672">
        <f t="shared" si="189"/>
        <v>0</v>
      </c>
      <c r="K3672">
        <f t="shared" si="192"/>
        <v>-6</v>
      </c>
    </row>
    <row r="3673" spans="1:11" x14ac:dyDescent="0.25">
      <c r="A3673" s="4" t="str">
        <f t="shared" si="190"/>
        <v>n225</v>
      </c>
      <c r="B3673">
        <v>40360</v>
      </c>
      <c r="C3673">
        <v>9296.86</v>
      </c>
      <c r="D3673">
        <v>9297.4500000000007</v>
      </c>
      <c r="E3673">
        <v>9147.68</v>
      </c>
      <c r="F3673">
        <v>9191.6</v>
      </c>
      <c r="G3673">
        <v>125400</v>
      </c>
      <c r="H3673">
        <v>9191.6</v>
      </c>
      <c r="I3673">
        <f t="shared" si="191"/>
        <v>-2.0361007136584064E-2</v>
      </c>
      <c r="J3673">
        <f t="shared" ref="J3673:J3736" si="193">ROUNDDOWN(I3673/N$2,0)</f>
        <v>-6</v>
      </c>
      <c r="K3673">
        <f t="shared" si="192"/>
        <v>-6</v>
      </c>
    </row>
    <row r="3674" spans="1:11" x14ac:dyDescent="0.25">
      <c r="A3674" s="4" t="str">
        <f t="shared" si="190"/>
        <v>n225</v>
      </c>
      <c r="B3674">
        <v>40359</v>
      </c>
      <c r="C3674">
        <v>9396.4500000000007</v>
      </c>
      <c r="D3674">
        <v>9420.14</v>
      </c>
      <c r="E3674">
        <v>9347.07</v>
      </c>
      <c r="F3674">
        <v>9382.64</v>
      </c>
      <c r="G3674">
        <v>131000</v>
      </c>
      <c r="H3674">
        <v>9382.64</v>
      </c>
      <c r="I3674">
        <f t="shared" si="191"/>
        <v>-1.964648243017475E-2</v>
      </c>
      <c r="J3674">
        <f t="shared" si="193"/>
        <v>-6</v>
      </c>
      <c r="K3674">
        <f t="shared" si="192"/>
        <v>-4</v>
      </c>
    </row>
    <row r="3675" spans="1:11" x14ac:dyDescent="0.25">
      <c r="A3675" s="4" t="str">
        <f t="shared" si="190"/>
        <v>n225</v>
      </c>
      <c r="B3675">
        <v>40358</v>
      </c>
      <c r="C3675">
        <v>9718.4</v>
      </c>
      <c r="D3675">
        <v>9760.02</v>
      </c>
      <c r="E3675">
        <v>9548.98</v>
      </c>
      <c r="F3675">
        <v>9570.67</v>
      </c>
      <c r="G3675">
        <v>106800</v>
      </c>
      <c r="H3675">
        <v>9570.67</v>
      </c>
      <c r="I3675">
        <f t="shared" si="191"/>
        <v>-1.2716191765164697E-2</v>
      </c>
      <c r="J3675">
        <f t="shared" si="193"/>
        <v>-4</v>
      </c>
      <c r="K3675">
        <f t="shared" si="192"/>
        <v>-1</v>
      </c>
    </row>
    <row r="3676" spans="1:11" x14ac:dyDescent="0.25">
      <c r="A3676" s="4" t="str">
        <f t="shared" si="190"/>
        <v>n225</v>
      </c>
      <c r="B3676">
        <v>40357</v>
      </c>
      <c r="C3676">
        <v>9758.91</v>
      </c>
      <c r="D3676">
        <v>9762.23</v>
      </c>
      <c r="E3676">
        <v>9679.17</v>
      </c>
      <c r="F3676">
        <v>9693.94</v>
      </c>
      <c r="G3676">
        <v>91600</v>
      </c>
      <c r="H3676">
        <v>9693.94</v>
      </c>
      <c r="I3676">
        <f t="shared" si="191"/>
        <v>-4.4713827396820616E-3</v>
      </c>
      <c r="J3676">
        <f t="shared" si="193"/>
        <v>-1</v>
      </c>
      <c r="K3676">
        <f t="shared" si="192"/>
        <v>-6</v>
      </c>
    </row>
    <row r="3677" spans="1:11" x14ac:dyDescent="0.25">
      <c r="A3677" s="4" t="str">
        <f t="shared" si="190"/>
        <v>n225</v>
      </c>
      <c r="B3677">
        <v>40354</v>
      </c>
      <c r="C3677">
        <v>9778.7000000000007</v>
      </c>
      <c r="D3677">
        <v>9794.98</v>
      </c>
      <c r="E3677">
        <v>9697.8700000000008</v>
      </c>
      <c r="F3677">
        <v>9737.48</v>
      </c>
      <c r="G3677">
        <v>129400</v>
      </c>
      <c r="H3677">
        <v>9737.48</v>
      </c>
      <c r="I3677">
        <f t="shared" si="191"/>
        <v>-1.9223757445857026E-2</v>
      </c>
      <c r="J3677">
        <f t="shared" si="193"/>
        <v>-6</v>
      </c>
      <c r="K3677">
        <f t="shared" si="192"/>
        <v>0</v>
      </c>
    </row>
    <row r="3678" spans="1:11" x14ac:dyDescent="0.25">
      <c r="A3678" s="4" t="str">
        <f t="shared" si="190"/>
        <v>n225</v>
      </c>
      <c r="B3678">
        <v>40353</v>
      </c>
      <c r="C3678">
        <v>9902.6200000000008</v>
      </c>
      <c r="D3678">
        <v>10009.370000000001</v>
      </c>
      <c r="E3678">
        <v>9893.75</v>
      </c>
      <c r="F3678">
        <v>9928.34</v>
      </c>
      <c r="G3678">
        <v>94800</v>
      </c>
      <c r="H3678">
        <v>9928.34</v>
      </c>
      <c r="I3678">
        <f t="shared" si="191"/>
        <v>4.6756754033272507E-4</v>
      </c>
      <c r="J3678">
        <f t="shared" si="193"/>
        <v>0</v>
      </c>
      <c r="K3678">
        <f t="shared" si="192"/>
        <v>-6</v>
      </c>
    </row>
    <row r="3679" spans="1:11" x14ac:dyDescent="0.25">
      <c r="A3679" s="4" t="str">
        <f t="shared" si="190"/>
        <v>n225</v>
      </c>
      <c r="B3679">
        <v>40352</v>
      </c>
      <c r="C3679">
        <v>9973</v>
      </c>
      <c r="D3679">
        <v>9975.01</v>
      </c>
      <c r="E3679">
        <v>9912.7999999999993</v>
      </c>
      <c r="F3679">
        <v>9923.7000000000007</v>
      </c>
      <c r="G3679">
        <v>102600</v>
      </c>
      <c r="H3679">
        <v>9923.7000000000007</v>
      </c>
      <c r="I3679">
        <f t="shared" si="191"/>
        <v>-1.8707807560449985E-2</v>
      </c>
      <c r="J3679">
        <f t="shared" si="193"/>
        <v>-6</v>
      </c>
      <c r="K3679">
        <f t="shared" si="192"/>
        <v>-3</v>
      </c>
    </row>
    <row r="3680" spans="1:11" x14ac:dyDescent="0.25">
      <c r="A3680" s="4" t="str">
        <f t="shared" si="190"/>
        <v>n225</v>
      </c>
      <c r="B3680">
        <v>40351</v>
      </c>
      <c r="C3680">
        <v>10131.91</v>
      </c>
      <c r="D3680">
        <v>10183.89</v>
      </c>
      <c r="E3680">
        <v>10105.48</v>
      </c>
      <c r="F3680">
        <v>10112.89</v>
      </c>
      <c r="G3680">
        <v>115000</v>
      </c>
      <c r="H3680">
        <v>10112.89</v>
      </c>
      <c r="I3680">
        <f t="shared" si="191"/>
        <v>-1.2221125003785027E-2</v>
      </c>
      <c r="J3680">
        <f t="shared" si="193"/>
        <v>-3</v>
      </c>
      <c r="K3680">
        <f t="shared" si="192"/>
        <v>7</v>
      </c>
    </row>
    <row r="3681" spans="1:11" x14ac:dyDescent="0.25">
      <c r="A3681" s="4" t="str">
        <f t="shared" si="190"/>
        <v>n225</v>
      </c>
      <c r="B3681">
        <v>40350</v>
      </c>
      <c r="C3681">
        <v>10109.27</v>
      </c>
      <c r="D3681">
        <v>10251.9</v>
      </c>
      <c r="E3681">
        <v>10109.27</v>
      </c>
      <c r="F3681">
        <v>10238.01</v>
      </c>
      <c r="G3681">
        <v>123000</v>
      </c>
      <c r="H3681">
        <v>10238.01</v>
      </c>
      <c r="I3681">
        <f t="shared" si="191"/>
        <v>2.4311106931251825E-2</v>
      </c>
      <c r="J3681">
        <f t="shared" si="193"/>
        <v>7</v>
      </c>
      <c r="K3681">
        <f t="shared" si="192"/>
        <v>0</v>
      </c>
    </row>
    <row r="3682" spans="1:11" x14ac:dyDescent="0.25">
      <c r="A3682" s="4" t="str">
        <f t="shared" si="190"/>
        <v>n225</v>
      </c>
      <c r="B3682">
        <v>40347</v>
      </c>
      <c r="C3682">
        <v>10027.98</v>
      </c>
      <c r="D3682">
        <v>10029.11</v>
      </c>
      <c r="E3682">
        <v>9965.16</v>
      </c>
      <c r="F3682">
        <v>9995.02</v>
      </c>
      <c r="G3682">
        <v>98400</v>
      </c>
      <c r="H3682">
        <v>9995.02</v>
      </c>
      <c r="I3682">
        <f t="shared" si="191"/>
        <v>-4.3802628157685319E-4</v>
      </c>
      <c r="J3682">
        <f t="shared" si="193"/>
        <v>0</v>
      </c>
      <c r="K3682">
        <f t="shared" si="192"/>
        <v>-2</v>
      </c>
    </row>
    <row r="3683" spans="1:11" x14ac:dyDescent="0.25">
      <c r="A3683" s="4" t="str">
        <f t="shared" si="190"/>
        <v>n225</v>
      </c>
      <c r="B3683">
        <v>40346</v>
      </c>
      <c r="C3683">
        <v>10009.25</v>
      </c>
      <c r="D3683">
        <v>10053.450000000001</v>
      </c>
      <c r="E3683">
        <v>9989.2099999999991</v>
      </c>
      <c r="F3683">
        <v>9999.4</v>
      </c>
      <c r="G3683">
        <v>97600</v>
      </c>
      <c r="H3683">
        <v>9999.4</v>
      </c>
      <c r="I3683">
        <f t="shared" si="191"/>
        <v>-6.7298093303467255E-3</v>
      </c>
      <c r="J3683">
        <f t="shared" si="193"/>
        <v>-2</v>
      </c>
      <c r="K3683">
        <f t="shared" si="192"/>
        <v>5</v>
      </c>
    </row>
    <row r="3684" spans="1:11" x14ac:dyDescent="0.25">
      <c r="A3684" s="4" t="str">
        <f t="shared" si="190"/>
        <v>n225</v>
      </c>
      <c r="B3684">
        <v>40345</v>
      </c>
      <c r="C3684">
        <v>10043.1</v>
      </c>
      <c r="D3684">
        <v>10109.86</v>
      </c>
      <c r="E3684">
        <v>10033.24</v>
      </c>
      <c r="F3684">
        <v>10067.15</v>
      </c>
      <c r="G3684">
        <v>120200</v>
      </c>
      <c r="H3684">
        <v>10067.15</v>
      </c>
      <c r="I3684">
        <f t="shared" si="191"/>
        <v>1.812924698798235E-2</v>
      </c>
      <c r="J3684">
        <f t="shared" si="193"/>
        <v>5</v>
      </c>
      <c r="K3684">
        <f t="shared" si="192"/>
        <v>0</v>
      </c>
    </row>
    <row r="3685" spans="1:11" x14ac:dyDescent="0.25">
      <c r="A3685" s="4" t="str">
        <f t="shared" si="190"/>
        <v>n225</v>
      </c>
      <c r="B3685">
        <v>40344</v>
      </c>
      <c r="C3685">
        <v>9845.65</v>
      </c>
      <c r="D3685">
        <v>9911.73</v>
      </c>
      <c r="E3685">
        <v>9826.44</v>
      </c>
      <c r="F3685">
        <v>9887.89</v>
      </c>
      <c r="G3685">
        <v>101600</v>
      </c>
      <c r="H3685">
        <v>9887.89</v>
      </c>
      <c r="I3685">
        <f t="shared" si="191"/>
        <v>8.1377753710820677E-4</v>
      </c>
      <c r="J3685">
        <f t="shared" si="193"/>
        <v>0</v>
      </c>
      <c r="K3685">
        <f t="shared" si="192"/>
        <v>5</v>
      </c>
    </row>
    <row r="3686" spans="1:11" x14ac:dyDescent="0.25">
      <c r="A3686" s="4" t="str">
        <f t="shared" si="190"/>
        <v>n225</v>
      </c>
      <c r="B3686">
        <v>40343</v>
      </c>
      <c r="C3686">
        <v>9824.93</v>
      </c>
      <c r="D3686">
        <v>9882.0499999999993</v>
      </c>
      <c r="E3686">
        <v>9819.9500000000007</v>
      </c>
      <c r="F3686">
        <v>9879.85</v>
      </c>
      <c r="G3686">
        <v>97200</v>
      </c>
      <c r="H3686">
        <v>9879.85</v>
      </c>
      <c r="I3686">
        <f t="shared" si="191"/>
        <v>1.7990263001983475E-2</v>
      </c>
      <c r="J3686">
        <f t="shared" si="193"/>
        <v>5</v>
      </c>
      <c r="K3686">
        <f t="shared" si="192"/>
        <v>5</v>
      </c>
    </row>
    <row r="3687" spans="1:11" x14ac:dyDescent="0.25">
      <c r="A3687" s="4" t="str">
        <f t="shared" si="190"/>
        <v>n225</v>
      </c>
      <c r="B3687">
        <v>40340</v>
      </c>
      <c r="C3687">
        <v>9701.32</v>
      </c>
      <c r="D3687">
        <v>9764.73</v>
      </c>
      <c r="E3687">
        <v>9673.6</v>
      </c>
      <c r="F3687">
        <v>9705.25</v>
      </c>
      <c r="G3687">
        <v>222400</v>
      </c>
      <c r="H3687">
        <v>9705.25</v>
      </c>
      <c r="I3687">
        <f t="shared" si="191"/>
        <v>1.7039292020560426E-2</v>
      </c>
      <c r="J3687">
        <f t="shared" si="193"/>
        <v>5</v>
      </c>
      <c r="K3687">
        <f t="shared" si="192"/>
        <v>3</v>
      </c>
    </row>
    <row r="3688" spans="1:11" x14ac:dyDescent="0.25">
      <c r="A3688" s="4" t="str">
        <f t="shared" si="190"/>
        <v>n225</v>
      </c>
      <c r="B3688">
        <v>40339</v>
      </c>
      <c r="C3688">
        <v>9476.7800000000007</v>
      </c>
      <c r="D3688">
        <v>9544.0400000000009</v>
      </c>
      <c r="E3688">
        <v>9437.4699999999993</v>
      </c>
      <c r="F3688">
        <v>9542.65</v>
      </c>
      <c r="G3688">
        <v>116600</v>
      </c>
      <c r="H3688">
        <v>9542.65</v>
      </c>
      <c r="I3688">
        <f t="shared" si="191"/>
        <v>1.096711243515025E-2</v>
      </c>
      <c r="J3688">
        <f t="shared" si="193"/>
        <v>3</v>
      </c>
      <c r="K3688">
        <f t="shared" si="192"/>
        <v>-3</v>
      </c>
    </row>
    <row r="3689" spans="1:11" x14ac:dyDescent="0.25">
      <c r="A3689" s="4" t="str">
        <f t="shared" si="190"/>
        <v>n225</v>
      </c>
      <c r="B3689">
        <v>40338</v>
      </c>
      <c r="C3689">
        <v>9475.57</v>
      </c>
      <c r="D3689">
        <v>9487.91</v>
      </c>
      <c r="E3689">
        <v>9378.23</v>
      </c>
      <c r="F3689">
        <v>9439.1299999999992</v>
      </c>
      <c r="G3689">
        <v>0</v>
      </c>
      <c r="H3689">
        <v>9439.1299999999992</v>
      </c>
      <c r="I3689">
        <f t="shared" si="191"/>
        <v>-1.0359679343757811E-2</v>
      </c>
      <c r="J3689">
        <f t="shared" si="193"/>
        <v>-3</v>
      </c>
      <c r="K3689">
        <f t="shared" si="192"/>
        <v>0</v>
      </c>
    </row>
    <row r="3690" spans="1:11" x14ac:dyDescent="0.25">
      <c r="A3690" s="4" t="str">
        <f t="shared" si="190"/>
        <v>n225</v>
      </c>
      <c r="B3690">
        <v>40337</v>
      </c>
      <c r="C3690">
        <v>9448.7900000000009</v>
      </c>
      <c r="D3690">
        <v>9587.65</v>
      </c>
      <c r="E3690">
        <v>9434.81</v>
      </c>
      <c r="F3690">
        <v>9537.94</v>
      </c>
      <c r="G3690">
        <v>129600</v>
      </c>
      <c r="H3690">
        <v>9537.94</v>
      </c>
      <c r="I3690">
        <f t="shared" si="191"/>
        <v>1.8002688849678705E-3</v>
      </c>
      <c r="J3690">
        <f t="shared" si="193"/>
        <v>0</v>
      </c>
      <c r="K3690">
        <f t="shared" si="192"/>
        <v>-12</v>
      </c>
    </row>
    <row r="3691" spans="1:11" x14ac:dyDescent="0.25">
      <c r="A3691" s="4" t="str">
        <f t="shared" si="190"/>
        <v>n225</v>
      </c>
      <c r="B3691">
        <v>40336</v>
      </c>
      <c r="C3691">
        <v>9705.36</v>
      </c>
      <c r="D3691">
        <v>9714.42</v>
      </c>
      <c r="E3691">
        <v>9502.6200000000008</v>
      </c>
      <c r="F3691">
        <v>9520.7999999999993</v>
      </c>
      <c r="G3691">
        <v>148400</v>
      </c>
      <c r="H3691">
        <v>9520.7999999999993</v>
      </c>
      <c r="I3691">
        <f t="shared" si="191"/>
        <v>-3.8418614328176837E-2</v>
      </c>
      <c r="J3691">
        <f t="shared" si="193"/>
        <v>-12</v>
      </c>
      <c r="K3691">
        <f t="shared" si="192"/>
        <v>0</v>
      </c>
    </row>
    <row r="3692" spans="1:11" x14ac:dyDescent="0.25">
      <c r="A3692" s="4" t="str">
        <f t="shared" si="190"/>
        <v>n225</v>
      </c>
      <c r="B3692">
        <v>40333</v>
      </c>
      <c r="C3692">
        <v>9909.24</v>
      </c>
      <c r="D3692">
        <v>9962.42</v>
      </c>
      <c r="E3692">
        <v>9868.09</v>
      </c>
      <c r="F3692">
        <v>9901.19</v>
      </c>
      <c r="G3692">
        <v>120200</v>
      </c>
      <c r="H3692">
        <v>9901.19</v>
      </c>
      <c r="I3692">
        <f t="shared" si="191"/>
        <v>-1.3112518521432026E-3</v>
      </c>
      <c r="J3692">
        <f t="shared" si="193"/>
        <v>0</v>
      </c>
      <c r="K3692">
        <f t="shared" si="192"/>
        <v>10</v>
      </c>
    </row>
    <row r="3693" spans="1:11" x14ac:dyDescent="0.25">
      <c r="A3693" s="4" t="str">
        <f t="shared" si="190"/>
        <v>n225</v>
      </c>
      <c r="B3693">
        <v>40332</v>
      </c>
      <c r="C3693">
        <v>9758.82</v>
      </c>
      <c r="D3693">
        <v>9920.18</v>
      </c>
      <c r="E3693">
        <v>9758.82</v>
      </c>
      <c r="F3693">
        <v>9914.19</v>
      </c>
      <c r="G3693">
        <v>142600</v>
      </c>
      <c r="H3693">
        <v>9914.19</v>
      </c>
      <c r="I3693">
        <f t="shared" si="191"/>
        <v>3.2379696852312456E-2</v>
      </c>
      <c r="J3693">
        <f t="shared" si="193"/>
        <v>10</v>
      </c>
      <c r="K3693">
        <f t="shared" si="192"/>
        <v>-3</v>
      </c>
    </row>
    <row r="3694" spans="1:11" x14ac:dyDescent="0.25">
      <c r="A3694" s="4" t="str">
        <f t="shared" si="190"/>
        <v>n225</v>
      </c>
      <c r="B3694">
        <v>40331</v>
      </c>
      <c r="C3694">
        <v>9604.4500000000007</v>
      </c>
      <c r="D3694">
        <v>9763.41</v>
      </c>
      <c r="E3694">
        <v>9560.16</v>
      </c>
      <c r="F3694">
        <v>9603.24</v>
      </c>
      <c r="G3694">
        <v>158400</v>
      </c>
      <c r="H3694">
        <v>9603.24</v>
      </c>
      <c r="I3694">
        <f t="shared" si="191"/>
        <v>-1.1181208896778427E-2</v>
      </c>
      <c r="J3694">
        <f t="shared" si="193"/>
        <v>-3</v>
      </c>
      <c r="K3694">
        <f t="shared" si="192"/>
        <v>-1</v>
      </c>
    </row>
    <row r="3695" spans="1:11" x14ac:dyDescent="0.25">
      <c r="A3695" s="4" t="str">
        <f t="shared" si="190"/>
        <v>n225</v>
      </c>
      <c r="B3695">
        <v>40330</v>
      </c>
      <c r="C3695">
        <v>9747.26</v>
      </c>
      <c r="D3695">
        <v>9747.26</v>
      </c>
      <c r="E3695">
        <v>9658.44</v>
      </c>
      <c r="F3695">
        <v>9711.83</v>
      </c>
      <c r="G3695">
        <v>110400</v>
      </c>
      <c r="H3695">
        <v>9711.83</v>
      </c>
      <c r="I3695">
        <f t="shared" si="191"/>
        <v>-5.8216548773123433E-3</v>
      </c>
      <c r="J3695">
        <f t="shared" si="193"/>
        <v>-1</v>
      </c>
      <c r="K3695">
        <f t="shared" si="192"/>
        <v>0</v>
      </c>
    </row>
    <row r="3696" spans="1:11" x14ac:dyDescent="0.25">
      <c r="A3696" s="4" t="str">
        <f t="shared" si="190"/>
        <v>n225</v>
      </c>
      <c r="B3696">
        <v>40329</v>
      </c>
      <c r="C3696">
        <v>9735.4699999999993</v>
      </c>
      <c r="D3696">
        <v>9831.73</v>
      </c>
      <c r="E3696">
        <v>9728.42</v>
      </c>
      <c r="F3696">
        <v>9768.7000000000007</v>
      </c>
      <c r="G3696">
        <v>121400</v>
      </c>
      <c r="H3696">
        <v>9768.7000000000007</v>
      </c>
      <c r="I3696">
        <f t="shared" si="191"/>
        <v>5.8588668623738016E-4</v>
      </c>
      <c r="J3696">
        <f t="shared" si="193"/>
        <v>0</v>
      </c>
      <c r="K3696">
        <f t="shared" si="192"/>
        <v>4</v>
      </c>
    </row>
    <row r="3697" spans="1:11" x14ac:dyDescent="0.25">
      <c r="A3697" s="4" t="str">
        <f t="shared" si="190"/>
        <v>n225</v>
      </c>
      <c r="B3697">
        <v>40326</v>
      </c>
      <c r="C3697">
        <v>9806.06</v>
      </c>
      <c r="D3697">
        <v>9824.85</v>
      </c>
      <c r="E3697">
        <v>9699.14</v>
      </c>
      <c r="F3697">
        <v>9762.98</v>
      </c>
      <c r="G3697">
        <v>164400</v>
      </c>
      <c r="H3697">
        <v>9762.98</v>
      </c>
      <c r="I3697">
        <f t="shared" si="191"/>
        <v>1.2786678451241373E-2</v>
      </c>
      <c r="J3697">
        <f t="shared" si="193"/>
        <v>4</v>
      </c>
      <c r="K3697">
        <f t="shared" si="192"/>
        <v>3</v>
      </c>
    </row>
    <row r="3698" spans="1:11" x14ac:dyDescent="0.25">
      <c r="A3698" s="4" t="str">
        <f t="shared" si="190"/>
        <v>n225</v>
      </c>
      <c r="B3698">
        <v>40325</v>
      </c>
      <c r="C3698">
        <v>9419.2999999999993</v>
      </c>
      <c r="D3698">
        <v>9642.16</v>
      </c>
      <c r="E3698">
        <v>9395.2900000000009</v>
      </c>
      <c r="F3698">
        <v>9639.7199999999993</v>
      </c>
      <c r="G3698">
        <v>175000</v>
      </c>
      <c r="H3698">
        <v>9639.7199999999993</v>
      </c>
      <c r="I3698">
        <f t="shared" si="191"/>
        <v>1.2292783738997226E-2</v>
      </c>
      <c r="J3698">
        <f t="shared" si="193"/>
        <v>3</v>
      </c>
      <c r="K3698">
        <f t="shared" si="192"/>
        <v>2</v>
      </c>
    </row>
    <row r="3699" spans="1:11" x14ac:dyDescent="0.25">
      <c r="A3699" s="4" t="str">
        <f t="shared" si="190"/>
        <v>n225</v>
      </c>
      <c r="B3699">
        <v>40324</v>
      </c>
      <c r="C3699">
        <v>9567.35</v>
      </c>
      <c r="D3699">
        <v>9622.4</v>
      </c>
      <c r="E3699">
        <v>9477.4500000000007</v>
      </c>
      <c r="F3699">
        <v>9522.66</v>
      </c>
      <c r="G3699">
        <v>188000</v>
      </c>
      <c r="H3699">
        <v>9522.66</v>
      </c>
      <c r="I3699">
        <f t="shared" si="191"/>
        <v>6.6353837095358692E-3</v>
      </c>
      <c r="J3699">
        <f t="shared" si="193"/>
        <v>2</v>
      </c>
      <c r="K3699">
        <f t="shared" si="192"/>
        <v>-9</v>
      </c>
    </row>
    <row r="3700" spans="1:11" x14ac:dyDescent="0.25">
      <c r="A3700" s="4" t="str">
        <f t="shared" si="190"/>
        <v>n225</v>
      </c>
      <c r="B3700">
        <v>40323</v>
      </c>
      <c r="C3700">
        <v>9632.14</v>
      </c>
      <c r="D3700">
        <v>9642.6</v>
      </c>
      <c r="E3700">
        <v>9432.09</v>
      </c>
      <c r="F3700">
        <v>9459.89</v>
      </c>
      <c r="G3700">
        <v>165200</v>
      </c>
      <c r="H3700">
        <v>9459.89</v>
      </c>
      <c r="I3700">
        <f t="shared" si="191"/>
        <v>-3.0590055746843814E-2</v>
      </c>
      <c r="J3700">
        <f t="shared" si="193"/>
        <v>-9</v>
      </c>
      <c r="K3700">
        <f t="shared" si="192"/>
        <v>0</v>
      </c>
    </row>
    <row r="3701" spans="1:11" x14ac:dyDescent="0.25">
      <c r="A3701" s="4" t="str">
        <f t="shared" si="190"/>
        <v>n225</v>
      </c>
      <c r="B3701">
        <v>40322</v>
      </c>
      <c r="C3701">
        <v>9754.99</v>
      </c>
      <c r="D3701">
        <v>9793.4599999999991</v>
      </c>
      <c r="E3701">
        <v>9693.07</v>
      </c>
      <c r="F3701">
        <v>9758.4</v>
      </c>
      <c r="G3701">
        <v>164800</v>
      </c>
      <c r="H3701">
        <v>9758.4</v>
      </c>
      <c r="I3701">
        <f t="shared" si="191"/>
        <v>-2.6715614632881746E-3</v>
      </c>
      <c r="J3701">
        <f t="shared" si="193"/>
        <v>0</v>
      </c>
      <c r="K3701">
        <f t="shared" si="192"/>
        <v>-7</v>
      </c>
    </row>
    <row r="3702" spans="1:11" x14ac:dyDescent="0.25">
      <c r="A3702" s="4" t="str">
        <f t="shared" si="190"/>
        <v>n225</v>
      </c>
      <c r="B3702">
        <v>40319</v>
      </c>
      <c r="C3702">
        <v>9823.84</v>
      </c>
      <c r="D3702">
        <v>9829.36</v>
      </c>
      <c r="E3702">
        <v>9696.6299999999992</v>
      </c>
      <c r="F3702">
        <v>9784.5400000000009</v>
      </c>
      <c r="G3702">
        <v>195000</v>
      </c>
      <c r="H3702">
        <v>9784.5400000000009</v>
      </c>
      <c r="I3702">
        <f t="shared" si="191"/>
        <v>-2.4502732218645185E-2</v>
      </c>
      <c r="J3702">
        <f t="shared" si="193"/>
        <v>-7</v>
      </c>
      <c r="K3702">
        <f t="shared" si="192"/>
        <v>-4</v>
      </c>
    </row>
    <row r="3703" spans="1:11" x14ac:dyDescent="0.25">
      <c r="A3703" s="4" t="str">
        <f t="shared" si="190"/>
        <v>n225</v>
      </c>
      <c r="B3703">
        <v>40318</v>
      </c>
      <c r="C3703">
        <v>10121.85</v>
      </c>
      <c r="D3703">
        <v>10161.700000000001</v>
      </c>
      <c r="E3703">
        <v>9999.59</v>
      </c>
      <c r="F3703">
        <v>10030.31</v>
      </c>
      <c r="G3703">
        <v>149600</v>
      </c>
      <c r="H3703">
        <v>10030.31</v>
      </c>
      <c r="I3703">
        <f t="shared" si="191"/>
        <v>-1.5365903459757968E-2</v>
      </c>
      <c r="J3703">
        <f t="shared" si="193"/>
        <v>-4</v>
      </c>
      <c r="K3703">
        <f t="shared" si="192"/>
        <v>-1</v>
      </c>
    </row>
    <row r="3704" spans="1:11" x14ac:dyDescent="0.25">
      <c r="A3704" s="4" t="str">
        <f t="shared" si="190"/>
        <v>n225</v>
      </c>
      <c r="B3704">
        <v>40317</v>
      </c>
      <c r="C3704">
        <v>10087.33</v>
      </c>
      <c r="D3704">
        <v>10186.84</v>
      </c>
      <c r="E3704">
        <v>10041.93</v>
      </c>
      <c r="F3704">
        <v>10186.84</v>
      </c>
      <c r="G3704">
        <v>175000</v>
      </c>
      <c r="H3704">
        <v>10186.84</v>
      </c>
      <c r="I3704">
        <f t="shared" si="191"/>
        <v>-5.447814235392312E-3</v>
      </c>
      <c r="J3704">
        <f t="shared" si="193"/>
        <v>-1</v>
      </c>
      <c r="K3704">
        <f t="shared" si="192"/>
        <v>0</v>
      </c>
    </row>
    <row r="3705" spans="1:11" x14ac:dyDescent="0.25">
      <c r="A3705" s="4" t="str">
        <f t="shared" si="190"/>
        <v>n225</v>
      </c>
      <c r="B3705">
        <v>40316</v>
      </c>
      <c r="C3705">
        <v>10313.14</v>
      </c>
      <c r="D3705">
        <v>10336.530000000001</v>
      </c>
      <c r="E3705">
        <v>10197.74</v>
      </c>
      <c r="F3705">
        <v>10242.64</v>
      </c>
      <c r="G3705">
        <v>160800</v>
      </c>
      <c r="H3705">
        <v>10242.64</v>
      </c>
      <c r="I3705">
        <f t="shared" si="191"/>
        <v>6.7215331348124963E-4</v>
      </c>
      <c r="J3705">
        <f t="shared" si="193"/>
        <v>0</v>
      </c>
      <c r="K3705">
        <f t="shared" si="192"/>
        <v>-7</v>
      </c>
    </row>
    <row r="3706" spans="1:11" x14ac:dyDescent="0.25">
      <c r="A3706" s="4" t="str">
        <f t="shared" si="190"/>
        <v>n225</v>
      </c>
      <c r="B3706">
        <v>40315</v>
      </c>
      <c r="C3706">
        <v>10329.370000000001</v>
      </c>
      <c r="D3706">
        <v>10331.870000000001</v>
      </c>
      <c r="E3706">
        <v>10158.299999999999</v>
      </c>
      <c r="F3706">
        <v>10235.76</v>
      </c>
      <c r="G3706">
        <v>182400</v>
      </c>
      <c r="H3706">
        <v>10235.76</v>
      </c>
      <c r="I3706">
        <f t="shared" si="191"/>
        <v>-2.1672619667747028E-2</v>
      </c>
      <c r="J3706">
        <f t="shared" si="193"/>
        <v>-7</v>
      </c>
      <c r="K3706">
        <f t="shared" si="192"/>
        <v>-4</v>
      </c>
    </row>
    <row r="3707" spans="1:11" x14ac:dyDescent="0.25">
      <c r="A3707" s="4" t="str">
        <f t="shared" si="190"/>
        <v>n225</v>
      </c>
      <c r="B3707">
        <v>40312</v>
      </c>
      <c r="C3707">
        <v>10453.4</v>
      </c>
      <c r="D3707">
        <v>10551.69</v>
      </c>
      <c r="E3707">
        <v>10390.77</v>
      </c>
      <c r="F3707">
        <v>10462.51</v>
      </c>
      <c r="G3707">
        <v>189000</v>
      </c>
      <c r="H3707">
        <v>10462.51</v>
      </c>
      <c r="I3707">
        <f t="shared" si="191"/>
        <v>-1.4880585280423242E-2</v>
      </c>
      <c r="J3707">
        <f t="shared" si="193"/>
        <v>-4</v>
      </c>
      <c r="K3707">
        <f t="shared" si="192"/>
        <v>7</v>
      </c>
    </row>
    <row r="3708" spans="1:11" x14ac:dyDescent="0.25">
      <c r="A3708" s="4" t="str">
        <f t="shared" si="190"/>
        <v>n225</v>
      </c>
      <c r="B3708">
        <v>40311</v>
      </c>
      <c r="C3708">
        <v>10542.77</v>
      </c>
      <c r="D3708">
        <v>10638.23</v>
      </c>
      <c r="E3708">
        <v>10535.94</v>
      </c>
      <c r="F3708">
        <v>10620.55</v>
      </c>
      <c r="G3708">
        <v>159600</v>
      </c>
      <c r="H3708">
        <v>10620.55</v>
      </c>
      <c r="I3708">
        <f t="shared" si="191"/>
        <v>2.1793279411354227E-2</v>
      </c>
      <c r="J3708">
        <f t="shared" si="193"/>
        <v>7</v>
      </c>
      <c r="K3708">
        <f t="shared" si="192"/>
        <v>0</v>
      </c>
    </row>
    <row r="3709" spans="1:11" x14ac:dyDescent="0.25">
      <c r="A3709" s="4" t="str">
        <f t="shared" si="190"/>
        <v>n225</v>
      </c>
      <c r="B3709">
        <v>40310</v>
      </c>
      <c r="C3709">
        <v>10465.030000000001</v>
      </c>
      <c r="D3709">
        <v>10501.72</v>
      </c>
      <c r="E3709">
        <v>10345.19</v>
      </c>
      <c r="F3709">
        <v>10394.030000000001</v>
      </c>
      <c r="G3709">
        <v>189400</v>
      </c>
      <c r="H3709">
        <v>10394.030000000001</v>
      </c>
      <c r="I3709">
        <f t="shared" si="191"/>
        <v>-1.63959620020937E-3</v>
      </c>
      <c r="J3709">
        <f t="shared" si="193"/>
        <v>0</v>
      </c>
      <c r="K3709">
        <f t="shared" si="192"/>
        <v>-3</v>
      </c>
    </row>
    <row r="3710" spans="1:11" x14ac:dyDescent="0.25">
      <c r="A3710" s="4" t="str">
        <f t="shared" si="190"/>
        <v>n225</v>
      </c>
      <c r="B3710">
        <v>40309</v>
      </c>
      <c r="C3710">
        <v>10643.24</v>
      </c>
      <c r="D3710">
        <v>10643.28</v>
      </c>
      <c r="E3710">
        <v>10392.469999999999</v>
      </c>
      <c r="F3710">
        <v>10411.1</v>
      </c>
      <c r="G3710">
        <v>196800</v>
      </c>
      <c r="H3710">
        <v>10411.1</v>
      </c>
      <c r="I3710">
        <f t="shared" si="191"/>
        <v>-1.1357269697171213E-2</v>
      </c>
      <c r="J3710">
        <f t="shared" si="193"/>
        <v>-3</v>
      </c>
      <c r="K3710">
        <f t="shared" si="192"/>
        <v>5</v>
      </c>
    </row>
    <row r="3711" spans="1:11" x14ac:dyDescent="0.25">
      <c r="A3711" s="4" t="str">
        <f t="shared" ref="A3711:A3774" si="194">A3710</f>
        <v>n225</v>
      </c>
      <c r="B3711">
        <v>40308</v>
      </c>
      <c r="C3711">
        <v>10399.049999999999</v>
      </c>
      <c r="D3711">
        <v>10540.52</v>
      </c>
      <c r="E3711">
        <v>10362.34</v>
      </c>
      <c r="F3711">
        <v>10530.7</v>
      </c>
      <c r="G3711">
        <v>181000</v>
      </c>
      <c r="H3711">
        <v>10530.7</v>
      </c>
      <c r="I3711">
        <f t="shared" si="191"/>
        <v>1.6026683158716359E-2</v>
      </c>
      <c r="J3711">
        <f t="shared" si="193"/>
        <v>5</v>
      </c>
      <c r="K3711">
        <f t="shared" si="192"/>
        <v>-10</v>
      </c>
    </row>
    <row r="3712" spans="1:11" x14ac:dyDescent="0.25">
      <c r="A3712" s="4" t="str">
        <f t="shared" si="194"/>
        <v>n225</v>
      </c>
      <c r="B3712">
        <v>40305</v>
      </c>
      <c r="C3712">
        <v>10472.700000000001</v>
      </c>
      <c r="D3712">
        <v>10472.77</v>
      </c>
      <c r="E3712">
        <v>10257.32</v>
      </c>
      <c r="F3712">
        <v>10364.59</v>
      </c>
      <c r="G3712">
        <v>227600</v>
      </c>
      <c r="H3712">
        <v>10364.59</v>
      </c>
      <c r="I3712">
        <f t="shared" si="191"/>
        <v>-3.0956394585108571E-2</v>
      </c>
      <c r="J3712">
        <f t="shared" si="193"/>
        <v>-10</v>
      </c>
      <c r="K3712">
        <f t="shared" si="192"/>
        <v>-10</v>
      </c>
    </row>
    <row r="3713" spans="1:11" x14ac:dyDescent="0.25">
      <c r="A3713" s="4" t="str">
        <f t="shared" si="194"/>
        <v>n225</v>
      </c>
      <c r="B3713">
        <v>40304</v>
      </c>
      <c r="C3713">
        <v>10847.9</v>
      </c>
      <c r="D3713">
        <v>10847.9</v>
      </c>
      <c r="E3713">
        <v>10682.61</v>
      </c>
      <c r="F3713">
        <v>10695.69</v>
      </c>
      <c r="G3713">
        <v>183800</v>
      </c>
      <c r="H3713">
        <v>10695.69</v>
      </c>
      <c r="I3713">
        <f t="shared" si="191"/>
        <v>-3.2712029952791766E-2</v>
      </c>
      <c r="J3713">
        <f t="shared" si="193"/>
        <v>-10</v>
      </c>
      <c r="K3713">
        <f t="shared" si="192"/>
        <v>3</v>
      </c>
    </row>
    <row r="3714" spans="1:11" x14ac:dyDescent="0.25">
      <c r="A3714" s="4" t="str">
        <f t="shared" si="194"/>
        <v>n225</v>
      </c>
      <c r="B3714">
        <v>40298</v>
      </c>
      <c r="C3714">
        <v>11062.12</v>
      </c>
      <c r="D3714">
        <v>11092.52</v>
      </c>
      <c r="E3714">
        <v>11035.27</v>
      </c>
      <c r="F3714">
        <v>11057.4</v>
      </c>
      <c r="G3714">
        <v>156800</v>
      </c>
      <c r="H3714">
        <v>11057.4</v>
      </c>
      <c r="I3714">
        <f t="shared" ref="I3714:I3777" si="195">(H3714/H3715)-1</f>
        <v>1.2138448427841508E-2</v>
      </c>
      <c r="J3714">
        <f t="shared" si="193"/>
        <v>3</v>
      </c>
      <c r="K3714">
        <f t="shared" si="192"/>
        <v>-8</v>
      </c>
    </row>
    <row r="3715" spans="1:11" x14ac:dyDescent="0.25">
      <c r="A3715" s="4" t="str">
        <f t="shared" si="194"/>
        <v>n225</v>
      </c>
      <c r="B3715">
        <v>40296</v>
      </c>
      <c r="C3715">
        <v>11005.51</v>
      </c>
      <c r="D3715">
        <v>11008.88</v>
      </c>
      <c r="E3715">
        <v>10882.4</v>
      </c>
      <c r="F3715">
        <v>10924.79</v>
      </c>
      <c r="G3715">
        <v>179400</v>
      </c>
      <c r="H3715">
        <v>10924.79</v>
      </c>
      <c r="I3715">
        <f t="shared" si="195"/>
        <v>-2.5673658168534397E-2</v>
      </c>
      <c r="J3715">
        <f t="shared" si="193"/>
        <v>-8</v>
      </c>
      <c r="K3715">
        <f t="shared" ref="K3715:K3778" si="196">J3716</f>
        <v>1</v>
      </c>
    </row>
    <row r="3716" spans="1:11" x14ac:dyDescent="0.25">
      <c r="A3716" s="4" t="str">
        <f t="shared" si="194"/>
        <v>n225</v>
      </c>
      <c r="B3716">
        <v>40295</v>
      </c>
      <c r="C3716">
        <v>11109.26</v>
      </c>
      <c r="D3716">
        <v>11213.45</v>
      </c>
      <c r="E3716">
        <v>11108.72</v>
      </c>
      <c r="F3716">
        <v>11212.66</v>
      </c>
      <c r="G3716">
        <v>143000</v>
      </c>
      <c r="H3716">
        <v>11212.66</v>
      </c>
      <c r="I3716">
        <f t="shared" si="195"/>
        <v>4.1976429791352743E-3</v>
      </c>
      <c r="J3716">
        <f t="shared" si="193"/>
        <v>1</v>
      </c>
      <c r="K3716">
        <f t="shared" si="196"/>
        <v>7</v>
      </c>
    </row>
    <row r="3717" spans="1:11" x14ac:dyDescent="0.25">
      <c r="A3717" s="4" t="str">
        <f t="shared" si="194"/>
        <v>n225</v>
      </c>
      <c r="B3717">
        <v>40294</v>
      </c>
      <c r="C3717">
        <v>11039.59</v>
      </c>
      <c r="D3717">
        <v>11165.79</v>
      </c>
      <c r="E3717">
        <v>11035.66</v>
      </c>
      <c r="F3717">
        <v>11165.79</v>
      </c>
      <c r="G3717">
        <v>135000</v>
      </c>
      <c r="H3717">
        <v>11165.79</v>
      </c>
      <c r="I3717">
        <f t="shared" si="195"/>
        <v>2.3027250088414997E-2</v>
      </c>
      <c r="J3717">
        <f t="shared" si="193"/>
        <v>7</v>
      </c>
      <c r="K3717">
        <f t="shared" si="196"/>
        <v>-1</v>
      </c>
    </row>
    <row r="3718" spans="1:11" x14ac:dyDescent="0.25">
      <c r="A3718" s="4" t="str">
        <f t="shared" si="194"/>
        <v>n225</v>
      </c>
      <c r="B3718">
        <v>40291</v>
      </c>
      <c r="C3718">
        <v>10930.9</v>
      </c>
      <c r="D3718">
        <v>10967.12</v>
      </c>
      <c r="E3718">
        <v>10865.92</v>
      </c>
      <c r="F3718">
        <v>10914.46</v>
      </c>
      <c r="G3718">
        <v>136800</v>
      </c>
      <c r="H3718">
        <v>10914.46</v>
      </c>
      <c r="I3718">
        <f t="shared" si="195"/>
        <v>-3.1628199238475929E-3</v>
      </c>
      <c r="J3718">
        <f t="shared" si="193"/>
        <v>-1</v>
      </c>
      <c r="K3718">
        <f t="shared" si="196"/>
        <v>-4</v>
      </c>
    </row>
    <row r="3719" spans="1:11" x14ac:dyDescent="0.25">
      <c r="A3719" s="4" t="str">
        <f t="shared" si="194"/>
        <v>n225</v>
      </c>
      <c r="B3719">
        <v>40290</v>
      </c>
      <c r="C3719">
        <v>10988.01</v>
      </c>
      <c r="D3719">
        <v>10989.62</v>
      </c>
      <c r="E3719">
        <v>10866.23</v>
      </c>
      <c r="F3719">
        <v>10949.09</v>
      </c>
      <c r="G3719">
        <v>144200</v>
      </c>
      <c r="H3719">
        <v>10949.09</v>
      </c>
      <c r="I3719">
        <f t="shared" si="195"/>
        <v>-1.2710492738986723E-2</v>
      </c>
      <c r="J3719">
        <f t="shared" si="193"/>
        <v>-4</v>
      </c>
      <c r="K3719">
        <f t="shared" si="196"/>
        <v>5</v>
      </c>
    </row>
    <row r="3720" spans="1:11" x14ac:dyDescent="0.25">
      <c r="A3720" s="4" t="str">
        <f t="shared" si="194"/>
        <v>n225</v>
      </c>
      <c r="B3720">
        <v>40289</v>
      </c>
      <c r="C3720">
        <v>11031.79</v>
      </c>
      <c r="D3720">
        <v>11093.3</v>
      </c>
      <c r="E3720">
        <v>11023.88</v>
      </c>
      <c r="F3720">
        <v>11090.05</v>
      </c>
      <c r="G3720">
        <v>153000</v>
      </c>
      <c r="H3720">
        <v>11090.05</v>
      </c>
      <c r="I3720">
        <f t="shared" si="195"/>
        <v>1.7372310718230422E-2</v>
      </c>
      <c r="J3720">
        <f t="shared" si="193"/>
        <v>5</v>
      </c>
      <c r="K3720">
        <f t="shared" si="196"/>
        <v>0</v>
      </c>
    </row>
    <row r="3721" spans="1:11" x14ac:dyDescent="0.25">
      <c r="A3721" s="4" t="str">
        <f t="shared" si="194"/>
        <v>n225</v>
      </c>
      <c r="B3721">
        <v>40288</v>
      </c>
      <c r="C3721">
        <v>10960.11</v>
      </c>
      <c r="D3721">
        <v>10999.57</v>
      </c>
      <c r="E3721">
        <v>10890.82</v>
      </c>
      <c r="F3721">
        <v>10900.68</v>
      </c>
      <c r="G3721">
        <v>129600</v>
      </c>
      <c r="H3721">
        <v>10900.68</v>
      </c>
      <c r="I3721">
        <f t="shared" si="195"/>
        <v>-7.4160514888477191E-4</v>
      </c>
      <c r="J3721">
        <f t="shared" si="193"/>
        <v>0</v>
      </c>
      <c r="K3721">
        <f t="shared" si="196"/>
        <v>-5</v>
      </c>
    </row>
    <row r="3722" spans="1:11" x14ac:dyDescent="0.25">
      <c r="A3722" s="4" t="str">
        <f t="shared" si="194"/>
        <v>n225</v>
      </c>
      <c r="B3722">
        <v>40287</v>
      </c>
      <c r="C3722">
        <v>10929.64</v>
      </c>
      <c r="D3722">
        <v>10953.9</v>
      </c>
      <c r="E3722">
        <v>10878.99</v>
      </c>
      <c r="F3722">
        <v>10908.77</v>
      </c>
      <c r="G3722">
        <v>133200</v>
      </c>
      <c r="H3722">
        <v>10908.77</v>
      </c>
      <c r="I3722">
        <f t="shared" si="195"/>
        <v>-1.7420902921768455E-2</v>
      </c>
      <c r="J3722">
        <f t="shared" si="193"/>
        <v>-5</v>
      </c>
      <c r="K3722">
        <f t="shared" si="196"/>
        <v>-4</v>
      </c>
    </row>
    <row r="3723" spans="1:11" x14ac:dyDescent="0.25">
      <c r="A3723" s="4" t="str">
        <f t="shared" si="194"/>
        <v>n225</v>
      </c>
      <c r="B3723">
        <v>40284</v>
      </c>
      <c r="C3723">
        <v>11230.53</v>
      </c>
      <c r="D3723">
        <v>11230.53</v>
      </c>
      <c r="E3723">
        <v>11084.72</v>
      </c>
      <c r="F3723">
        <v>11102.18</v>
      </c>
      <c r="G3723">
        <v>136800</v>
      </c>
      <c r="H3723">
        <v>11102.18</v>
      </c>
      <c r="I3723">
        <f t="shared" si="195"/>
        <v>-1.5222032697078891E-2</v>
      </c>
      <c r="J3723">
        <f t="shared" si="193"/>
        <v>-4</v>
      </c>
      <c r="K3723">
        <f t="shared" si="196"/>
        <v>1</v>
      </c>
    </row>
    <row r="3724" spans="1:11" x14ac:dyDescent="0.25">
      <c r="A3724" s="4" t="str">
        <f t="shared" si="194"/>
        <v>n225</v>
      </c>
      <c r="B3724">
        <v>40283</v>
      </c>
      <c r="C3724">
        <v>11310.07</v>
      </c>
      <c r="D3724">
        <v>11316.66</v>
      </c>
      <c r="E3724">
        <v>11255.8</v>
      </c>
      <c r="F3724">
        <v>11273.79</v>
      </c>
      <c r="G3724">
        <v>156800</v>
      </c>
      <c r="H3724">
        <v>11273.79</v>
      </c>
      <c r="I3724">
        <f t="shared" si="195"/>
        <v>6.1482030183224179E-3</v>
      </c>
      <c r="J3724">
        <f t="shared" si="193"/>
        <v>1</v>
      </c>
      <c r="K3724">
        <f t="shared" si="196"/>
        <v>1</v>
      </c>
    </row>
    <row r="3725" spans="1:11" x14ac:dyDescent="0.25">
      <c r="A3725" s="4" t="str">
        <f t="shared" si="194"/>
        <v>n225</v>
      </c>
      <c r="B3725">
        <v>40282</v>
      </c>
      <c r="C3725">
        <v>11213.46</v>
      </c>
      <c r="D3725">
        <v>11270.2</v>
      </c>
      <c r="E3725">
        <v>11161.01</v>
      </c>
      <c r="F3725">
        <v>11204.9</v>
      </c>
      <c r="G3725">
        <v>139400</v>
      </c>
      <c r="H3725">
        <v>11204.9</v>
      </c>
      <c r="I3725">
        <f t="shared" si="195"/>
        <v>3.9126512042131356E-3</v>
      </c>
      <c r="J3725">
        <f t="shared" si="193"/>
        <v>1</v>
      </c>
      <c r="K3725">
        <f t="shared" si="196"/>
        <v>-2</v>
      </c>
    </row>
    <row r="3726" spans="1:11" x14ac:dyDescent="0.25">
      <c r="A3726" s="4" t="str">
        <f t="shared" si="194"/>
        <v>n225</v>
      </c>
      <c r="B3726">
        <v>40281</v>
      </c>
      <c r="C3726">
        <v>11202.92</v>
      </c>
      <c r="D3726">
        <v>11212.65</v>
      </c>
      <c r="E3726">
        <v>11088.48</v>
      </c>
      <c r="F3726">
        <v>11161.23</v>
      </c>
      <c r="G3726">
        <v>144600</v>
      </c>
      <c r="H3726">
        <v>11161.23</v>
      </c>
      <c r="I3726">
        <f t="shared" si="195"/>
        <v>-8.0581946160204199E-3</v>
      </c>
      <c r="J3726">
        <f t="shared" si="193"/>
        <v>-2</v>
      </c>
      <c r="K3726">
        <f t="shared" si="196"/>
        <v>1</v>
      </c>
    </row>
    <row r="3727" spans="1:11" x14ac:dyDescent="0.25">
      <c r="A3727" s="4" t="str">
        <f t="shared" si="194"/>
        <v>n225</v>
      </c>
      <c r="B3727">
        <v>40280</v>
      </c>
      <c r="C3727">
        <v>11300.79</v>
      </c>
      <c r="D3727">
        <v>11351.55</v>
      </c>
      <c r="E3727">
        <v>11248.57</v>
      </c>
      <c r="F3727">
        <v>11251.9</v>
      </c>
      <c r="G3727">
        <v>132400</v>
      </c>
      <c r="H3727">
        <v>11251.9</v>
      </c>
      <c r="I3727">
        <f t="shared" si="195"/>
        <v>4.2447837177379544E-3</v>
      </c>
      <c r="J3727">
        <f t="shared" si="193"/>
        <v>1</v>
      </c>
      <c r="K3727">
        <f t="shared" si="196"/>
        <v>1</v>
      </c>
    </row>
    <row r="3728" spans="1:11" x14ac:dyDescent="0.25">
      <c r="A3728" s="4" t="str">
        <f t="shared" si="194"/>
        <v>n225</v>
      </c>
      <c r="B3728">
        <v>40277</v>
      </c>
      <c r="C3728">
        <v>11174.62</v>
      </c>
      <c r="D3728">
        <v>11204.87</v>
      </c>
      <c r="E3728">
        <v>11148.8</v>
      </c>
      <c r="F3728">
        <v>11204.34</v>
      </c>
      <c r="G3728">
        <v>148400</v>
      </c>
      <c r="H3728">
        <v>11204.34</v>
      </c>
      <c r="I3728">
        <f t="shared" si="195"/>
        <v>3.23597356780847E-3</v>
      </c>
      <c r="J3728">
        <f t="shared" si="193"/>
        <v>1</v>
      </c>
      <c r="K3728">
        <f t="shared" si="196"/>
        <v>-3</v>
      </c>
    </row>
    <row r="3729" spans="1:11" x14ac:dyDescent="0.25">
      <c r="A3729" s="4" t="str">
        <f t="shared" si="194"/>
        <v>n225</v>
      </c>
      <c r="B3729">
        <v>40276</v>
      </c>
      <c r="C3729">
        <v>11179.67</v>
      </c>
      <c r="D3729">
        <v>11232.36</v>
      </c>
      <c r="E3729">
        <v>11159.45</v>
      </c>
      <c r="F3729">
        <v>11168.2</v>
      </c>
      <c r="G3729">
        <v>130200</v>
      </c>
      <c r="H3729">
        <v>11168.2</v>
      </c>
      <c r="I3729">
        <f t="shared" si="195"/>
        <v>-1.1036206159129258E-2</v>
      </c>
      <c r="J3729">
        <f t="shared" si="193"/>
        <v>-3</v>
      </c>
      <c r="K3729">
        <f t="shared" si="196"/>
        <v>0</v>
      </c>
    </row>
    <row r="3730" spans="1:11" x14ac:dyDescent="0.25">
      <c r="A3730" s="4" t="str">
        <f t="shared" si="194"/>
        <v>n225</v>
      </c>
      <c r="B3730">
        <v>40275</v>
      </c>
      <c r="C3730">
        <v>11296.31</v>
      </c>
      <c r="D3730">
        <v>11350.57</v>
      </c>
      <c r="E3730">
        <v>11260.42</v>
      </c>
      <c r="F3730">
        <v>11292.83</v>
      </c>
      <c r="G3730">
        <v>167400</v>
      </c>
      <c r="H3730">
        <v>11292.83</v>
      </c>
      <c r="I3730">
        <f t="shared" si="195"/>
        <v>9.3154599408640237E-4</v>
      </c>
      <c r="J3730">
        <f t="shared" si="193"/>
        <v>0</v>
      </c>
      <c r="K3730">
        <f t="shared" si="196"/>
        <v>-1</v>
      </c>
    </row>
    <row r="3731" spans="1:11" x14ac:dyDescent="0.25">
      <c r="A3731" s="4" t="str">
        <f t="shared" si="194"/>
        <v>n225</v>
      </c>
      <c r="B3731">
        <v>40274</v>
      </c>
      <c r="C3731">
        <v>11350.7</v>
      </c>
      <c r="D3731">
        <v>11358.45</v>
      </c>
      <c r="E3731">
        <v>11217.25</v>
      </c>
      <c r="F3731">
        <v>11282.32</v>
      </c>
      <c r="G3731">
        <v>138000</v>
      </c>
      <c r="H3731">
        <v>11282.32</v>
      </c>
      <c r="I3731">
        <f t="shared" si="195"/>
        <v>-5.0250015433050965E-3</v>
      </c>
      <c r="J3731">
        <f t="shared" si="193"/>
        <v>-1</v>
      </c>
      <c r="K3731">
        <f t="shared" si="196"/>
        <v>1</v>
      </c>
    </row>
    <row r="3732" spans="1:11" x14ac:dyDescent="0.25">
      <c r="A3732" s="4" t="str">
        <f t="shared" si="194"/>
        <v>n225</v>
      </c>
      <c r="B3732">
        <v>40273</v>
      </c>
      <c r="C3732">
        <v>11380.63</v>
      </c>
      <c r="D3732">
        <v>11408.17</v>
      </c>
      <c r="E3732">
        <v>11306.62</v>
      </c>
      <c r="F3732">
        <v>11339.3</v>
      </c>
      <c r="G3732">
        <v>118000</v>
      </c>
      <c r="H3732">
        <v>11339.3</v>
      </c>
      <c r="I3732">
        <f t="shared" si="195"/>
        <v>4.7146531704069794E-3</v>
      </c>
      <c r="J3732">
        <f t="shared" si="193"/>
        <v>1</v>
      </c>
      <c r="K3732">
        <f t="shared" si="196"/>
        <v>1</v>
      </c>
    </row>
    <row r="3733" spans="1:11" x14ac:dyDescent="0.25">
      <c r="A3733" s="4" t="str">
        <f t="shared" si="194"/>
        <v>n225</v>
      </c>
      <c r="B3733">
        <v>40270</v>
      </c>
      <c r="C3733">
        <v>11274.18</v>
      </c>
      <c r="D3733">
        <v>11313.98</v>
      </c>
      <c r="E3733">
        <v>11235.98</v>
      </c>
      <c r="F3733">
        <v>11286.09</v>
      </c>
      <c r="G3733">
        <v>150000</v>
      </c>
      <c r="H3733">
        <v>11286.09</v>
      </c>
      <c r="I3733">
        <f t="shared" si="195"/>
        <v>3.7076233502899569E-3</v>
      </c>
      <c r="J3733">
        <f t="shared" si="193"/>
        <v>1</v>
      </c>
      <c r="K3733">
        <f t="shared" si="196"/>
        <v>4</v>
      </c>
    </row>
    <row r="3734" spans="1:11" x14ac:dyDescent="0.25">
      <c r="A3734" s="4" t="str">
        <f t="shared" si="194"/>
        <v>n225</v>
      </c>
      <c r="B3734">
        <v>40269</v>
      </c>
      <c r="C3734">
        <v>11178.92</v>
      </c>
      <c r="D3734">
        <v>11272.73</v>
      </c>
      <c r="E3734">
        <v>11118.18</v>
      </c>
      <c r="F3734">
        <v>11244.4</v>
      </c>
      <c r="G3734">
        <v>0</v>
      </c>
      <c r="H3734">
        <v>11244.4</v>
      </c>
      <c r="I3734">
        <f t="shared" si="195"/>
        <v>1.3927938293624598E-2</v>
      </c>
      <c r="J3734">
        <f t="shared" si="193"/>
        <v>4</v>
      </c>
      <c r="K3734">
        <f t="shared" si="196"/>
        <v>0</v>
      </c>
    </row>
    <row r="3735" spans="1:11" x14ac:dyDescent="0.25">
      <c r="A3735" s="4" t="str">
        <f t="shared" si="194"/>
        <v>n225</v>
      </c>
      <c r="B3735">
        <v>40268</v>
      </c>
      <c r="C3735">
        <v>11138.72</v>
      </c>
      <c r="D3735">
        <v>11147.62</v>
      </c>
      <c r="E3735">
        <v>11085.55</v>
      </c>
      <c r="F3735">
        <v>11089.94</v>
      </c>
      <c r="G3735">
        <v>0</v>
      </c>
      <c r="H3735">
        <v>11089.94</v>
      </c>
      <c r="I3735">
        <f t="shared" si="195"/>
        <v>-6.4881582101328217E-4</v>
      </c>
      <c r="J3735">
        <f t="shared" si="193"/>
        <v>0</v>
      </c>
      <c r="K3735">
        <f t="shared" si="196"/>
        <v>3</v>
      </c>
    </row>
    <row r="3736" spans="1:11" x14ac:dyDescent="0.25">
      <c r="A3736" s="4" t="str">
        <f t="shared" si="194"/>
        <v>n225</v>
      </c>
      <c r="B3736">
        <v>40267</v>
      </c>
      <c r="C3736">
        <v>11022.2</v>
      </c>
      <c r="D3736">
        <v>11108.82</v>
      </c>
      <c r="E3736">
        <v>11003.35</v>
      </c>
      <c r="F3736">
        <v>11097.14</v>
      </c>
      <c r="G3736">
        <v>153600</v>
      </c>
      <c r="H3736">
        <v>11097.14</v>
      </c>
      <c r="I3736">
        <f t="shared" si="195"/>
        <v>1.0073299248985368E-2</v>
      </c>
      <c r="J3736">
        <f t="shared" si="193"/>
        <v>3</v>
      </c>
      <c r="K3736">
        <f t="shared" si="196"/>
        <v>0</v>
      </c>
    </row>
    <row r="3737" spans="1:11" x14ac:dyDescent="0.25">
      <c r="A3737" s="4" t="str">
        <f t="shared" si="194"/>
        <v>n225</v>
      </c>
      <c r="B3737">
        <v>40266</v>
      </c>
      <c r="C3737">
        <v>10909.98</v>
      </c>
      <c r="D3737">
        <v>10990.75</v>
      </c>
      <c r="E3737">
        <v>10901.2</v>
      </c>
      <c r="F3737">
        <v>10986.47</v>
      </c>
      <c r="G3737">
        <v>0</v>
      </c>
      <c r="H3737">
        <v>10986.47</v>
      </c>
      <c r="I3737">
        <f t="shared" si="195"/>
        <v>-9.002970980425129E-4</v>
      </c>
      <c r="J3737">
        <f t="shared" ref="J3737:J3800" si="197">ROUNDDOWN(I3737/N$2,0)</f>
        <v>0</v>
      </c>
      <c r="K3737">
        <f t="shared" si="196"/>
        <v>5</v>
      </c>
    </row>
    <row r="3738" spans="1:11" x14ac:dyDescent="0.25">
      <c r="A3738" s="4" t="str">
        <f t="shared" si="194"/>
        <v>n225</v>
      </c>
      <c r="B3738">
        <v>40263</v>
      </c>
      <c r="C3738">
        <v>10895.29</v>
      </c>
      <c r="D3738">
        <v>11001.59</v>
      </c>
      <c r="E3738">
        <v>10889.33</v>
      </c>
      <c r="F3738">
        <v>10996.37</v>
      </c>
      <c r="G3738">
        <v>142200</v>
      </c>
      <c r="H3738">
        <v>10996.37</v>
      </c>
      <c r="I3738">
        <f t="shared" si="195"/>
        <v>1.5469786727122514E-2</v>
      </c>
      <c r="J3738">
        <f t="shared" si="197"/>
        <v>5</v>
      </c>
      <c r="K3738">
        <f t="shared" si="196"/>
        <v>0</v>
      </c>
    </row>
    <row r="3739" spans="1:11" x14ac:dyDescent="0.25">
      <c r="A3739" s="4" t="str">
        <f t="shared" si="194"/>
        <v>n225</v>
      </c>
      <c r="B3739">
        <v>40262</v>
      </c>
      <c r="C3739">
        <v>10857.81</v>
      </c>
      <c r="D3739">
        <v>10872.45</v>
      </c>
      <c r="E3739">
        <v>10808.71</v>
      </c>
      <c r="F3739">
        <v>10828.85</v>
      </c>
      <c r="G3739">
        <v>123600</v>
      </c>
      <c r="H3739">
        <v>10828.85</v>
      </c>
      <c r="I3739">
        <f t="shared" si="195"/>
        <v>1.2778512865891933E-3</v>
      </c>
      <c r="J3739">
        <f t="shared" si="197"/>
        <v>0</v>
      </c>
      <c r="K3739">
        <f t="shared" si="196"/>
        <v>1</v>
      </c>
    </row>
    <row r="3740" spans="1:11" x14ac:dyDescent="0.25">
      <c r="A3740" s="4" t="str">
        <f t="shared" si="194"/>
        <v>n225</v>
      </c>
      <c r="B3740">
        <v>40261</v>
      </c>
      <c r="C3740">
        <v>10829.36</v>
      </c>
      <c r="D3740">
        <v>10880.62</v>
      </c>
      <c r="E3740">
        <v>10769.18</v>
      </c>
      <c r="F3740">
        <v>10815.03</v>
      </c>
      <c r="G3740">
        <v>125400</v>
      </c>
      <c r="H3740">
        <v>10815.03</v>
      </c>
      <c r="I3740">
        <f t="shared" si="195"/>
        <v>3.7942668331145679E-3</v>
      </c>
      <c r="J3740">
        <f t="shared" si="197"/>
        <v>1</v>
      </c>
      <c r="K3740">
        <f t="shared" si="196"/>
        <v>-1</v>
      </c>
    </row>
    <row r="3741" spans="1:11" x14ac:dyDescent="0.25">
      <c r="A3741" s="4" t="str">
        <f t="shared" si="194"/>
        <v>n225</v>
      </c>
      <c r="B3741">
        <v>40260</v>
      </c>
      <c r="C3741">
        <v>10793.05</v>
      </c>
      <c r="D3741">
        <v>10817.78</v>
      </c>
      <c r="E3741">
        <v>10766.65</v>
      </c>
      <c r="F3741">
        <v>10774.15</v>
      </c>
      <c r="G3741">
        <v>112400</v>
      </c>
      <c r="H3741">
        <v>10774.15</v>
      </c>
      <c r="I3741">
        <f t="shared" si="195"/>
        <v>-4.6717143722886378E-3</v>
      </c>
      <c r="J3741">
        <f t="shared" si="197"/>
        <v>-1</v>
      </c>
      <c r="K3741">
        <f t="shared" si="196"/>
        <v>2</v>
      </c>
    </row>
    <row r="3742" spans="1:11" x14ac:dyDescent="0.25">
      <c r="A3742" s="4" t="str">
        <f t="shared" si="194"/>
        <v>n225</v>
      </c>
      <c r="B3742">
        <v>40256</v>
      </c>
      <c r="C3742">
        <v>10785.88</v>
      </c>
      <c r="D3742">
        <v>10826.76</v>
      </c>
      <c r="E3742">
        <v>10775.57</v>
      </c>
      <c r="F3742">
        <v>10824.72</v>
      </c>
      <c r="G3742">
        <v>116200</v>
      </c>
      <c r="H3742">
        <v>10824.72</v>
      </c>
      <c r="I3742">
        <f t="shared" si="195"/>
        <v>7.5102173020735741E-3</v>
      </c>
      <c r="J3742">
        <f t="shared" si="197"/>
        <v>2</v>
      </c>
      <c r="K3742">
        <f t="shared" si="196"/>
        <v>-3</v>
      </c>
    </row>
    <row r="3743" spans="1:11" x14ac:dyDescent="0.25">
      <c r="A3743" s="4" t="str">
        <f t="shared" si="194"/>
        <v>n225</v>
      </c>
      <c r="B3743">
        <v>40255</v>
      </c>
      <c r="C3743">
        <v>10841.71</v>
      </c>
      <c r="D3743">
        <v>10845.73</v>
      </c>
      <c r="E3743">
        <v>10731.66</v>
      </c>
      <c r="F3743">
        <v>10744.03</v>
      </c>
      <c r="G3743">
        <v>130200</v>
      </c>
      <c r="H3743">
        <v>10744.03</v>
      </c>
      <c r="I3743">
        <f t="shared" si="195"/>
        <v>-9.4911210309227556E-3</v>
      </c>
      <c r="J3743">
        <f t="shared" si="197"/>
        <v>-3</v>
      </c>
      <c r="K3743">
        <f t="shared" si="196"/>
        <v>3</v>
      </c>
    </row>
    <row r="3744" spans="1:11" x14ac:dyDescent="0.25">
      <c r="A3744" s="4" t="str">
        <f t="shared" si="194"/>
        <v>n225</v>
      </c>
      <c r="B3744">
        <v>40254</v>
      </c>
      <c r="C3744">
        <v>10789.24</v>
      </c>
      <c r="D3744">
        <v>10864.3</v>
      </c>
      <c r="E3744">
        <v>10761.89</v>
      </c>
      <c r="F3744">
        <v>10846.98</v>
      </c>
      <c r="G3744">
        <v>137600</v>
      </c>
      <c r="H3744">
        <v>10846.98</v>
      </c>
      <c r="I3744">
        <f t="shared" si="195"/>
        <v>1.1683770592564091E-2</v>
      </c>
      <c r="J3744">
        <f t="shared" si="197"/>
        <v>3</v>
      </c>
      <c r="K3744">
        <f t="shared" si="196"/>
        <v>0</v>
      </c>
    </row>
    <row r="3745" spans="1:11" x14ac:dyDescent="0.25">
      <c r="A3745" s="4" t="str">
        <f t="shared" si="194"/>
        <v>n225</v>
      </c>
      <c r="B3745">
        <v>40253</v>
      </c>
      <c r="C3745">
        <v>10718.63</v>
      </c>
      <c r="D3745">
        <v>10776.52</v>
      </c>
      <c r="E3745">
        <v>10716.2</v>
      </c>
      <c r="F3745">
        <v>10721.71</v>
      </c>
      <c r="G3745">
        <v>106600</v>
      </c>
      <c r="H3745">
        <v>10721.71</v>
      </c>
      <c r="I3745">
        <f t="shared" si="195"/>
        <v>-2.8152954153560783E-3</v>
      </c>
      <c r="J3745">
        <f t="shared" si="197"/>
        <v>0</v>
      </c>
      <c r="K3745">
        <f t="shared" si="196"/>
        <v>0</v>
      </c>
    </row>
    <row r="3746" spans="1:11" x14ac:dyDescent="0.25">
      <c r="A3746" s="4" t="str">
        <f t="shared" si="194"/>
        <v>n225</v>
      </c>
      <c r="B3746">
        <v>40252</v>
      </c>
      <c r="C3746">
        <v>10802.11</v>
      </c>
      <c r="D3746">
        <v>10808.84</v>
      </c>
      <c r="E3746">
        <v>10708.97</v>
      </c>
      <c r="F3746">
        <v>10751.98</v>
      </c>
      <c r="G3746">
        <v>130600</v>
      </c>
      <c r="H3746">
        <v>10751.98</v>
      </c>
      <c r="I3746">
        <f t="shared" si="195"/>
        <v>6.6968894808505652E-5</v>
      </c>
      <c r="J3746">
        <f t="shared" si="197"/>
        <v>0</v>
      </c>
      <c r="K3746">
        <f t="shared" si="196"/>
        <v>2</v>
      </c>
    </row>
    <row r="3747" spans="1:11" x14ac:dyDescent="0.25">
      <c r="A3747" s="4" t="str">
        <f t="shared" si="194"/>
        <v>n225</v>
      </c>
      <c r="B3747">
        <v>40249</v>
      </c>
      <c r="C3747">
        <v>10777.49</v>
      </c>
      <c r="D3747">
        <v>10777.49</v>
      </c>
      <c r="E3747">
        <v>10699.3</v>
      </c>
      <c r="F3747">
        <v>10751.26</v>
      </c>
      <c r="G3747">
        <v>206600</v>
      </c>
      <c r="H3747">
        <v>10751.26</v>
      </c>
      <c r="I3747">
        <f t="shared" si="195"/>
        <v>8.0928649454521384E-3</v>
      </c>
      <c r="J3747">
        <f t="shared" si="197"/>
        <v>2</v>
      </c>
      <c r="K3747">
        <f t="shared" si="196"/>
        <v>3</v>
      </c>
    </row>
    <row r="3748" spans="1:11" x14ac:dyDescent="0.25">
      <c r="A3748" s="4" t="str">
        <f t="shared" si="194"/>
        <v>n225</v>
      </c>
      <c r="B3748">
        <v>40248</v>
      </c>
      <c r="C3748">
        <v>10627.99</v>
      </c>
      <c r="D3748">
        <v>10664.95</v>
      </c>
      <c r="E3748">
        <v>10588.86</v>
      </c>
      <c r="F3748">
        <v>10664.95</v>
      </c>
      <c r="G3748">
        <v>123800</v>
      </c>
      <c r="H3748">
        <v>10664.95</v>
      </c>
      <c r="I3748">
        <f t="shared" si="195"/>
        <v>9.5636846928035535E-3</v>
      </c>
      <c r="J3748">
        <f t="shared" si="197"/>
        <v>3</v>
      </c>
      <c r="K3748">
        <f t="shared" si="196"/>
        <v>0</v>
      </c>
    </row>
    <row r="3749" spans="1:11" x14ac:dyDescent="0.25">
      <c r="A3749" s="4" t="str">
        <f t="shared" si="194"/>
        <v>n225</v>
      </c>
      <c r="B3749">
        <v>40247</v>
      </c>
      <c r="C3749">
        <v>10555.85</v>
      </c>
      <c r="D3749">
        <v>10588.69</v>
      </c>
      <c r="E3749">
        <v>10547.34</v>
      </c>
      <c r="F3749">
        <v>10563.92</v>
      </c>
      <c r="G3749">
        <v>104800</v>
      </c>
      <c r="H3749">
        <v>10563.92</v>
      </c>
      <c r="I3749">
        <f t="shared" si="195"/>
        <v>-3.5296399861839411E-4</v>
      </c>
      <c r="J3749">
        <f t="shared" si="197"/>
        <v>0</v>
      </c>
      <c r="K3749">
        <f t="shared" si="196"/>
        <v>0</v>
      </c>
    </row>
    <row r="3750" spans="1:11" x14ac:dyDescent="0.25">
      <c r="A3750" s="4" t="str">
        <f t="shared" si="194"/>
        <v>n225</v>
      </c>
      <c r="B3750">
        <v>40246</v>
      </c>
      <c r="C3750">
        <v>10567.32</v>
      </c>
      <c r="D3750">
        <v>10593.27</v>
      </c>
      <c r="E3750">
        <v>10542.81</v>
      </c>
      <c r="F3750">
        <v>10567.65</v>
      </c>
      <c r="G3750">
        <v>110000</v>
      </c>
      <c r="H3750">
        <v>10567.65</v>
      </c>
      <c r="I3750">
        <f t="shared" si="195"/>
        <v>-1.7258773918563675E-3</v>
      </c>
      <c r="J3750">
        <f t="shared" si="197"/>
        <v>0</v>
      </c>
      <c r="K3750">
        <f t="shared" si="196"/>
        <v>6</v>
      </c>
    </row>
    <row r="3751" spans="1:11" x14ac:dyDescent="0.25">
      <c r="A3751" s="4" t="str">
        <f t="shared" si="194"/>
        <v>n225</v>
      </c>
      <c r="B3751">
        <v>40245</v>
      </c>
      <c r="C3751">
        <v>10538.12</v>
      </c>
      <c r="D3751">
        <v>10586.97</v>
      </c>
      <c r="E3751">
        <v>10514.28</v>
      </c>
      <c r="F3751">
        <v>10585.92</v>
      </c>
      <c r="G3751">
        <v>140600</v>
      </c>
      <c r="H3751">
        <v>10585.92</v>
      </c>
      <c r="I3751">
        <f t="shared" si="195"/>
        <v>2.0923988519581549E-2</v>
      </c>
      <c r="J3751">
        <f t="shared" si="197"/>
        <v>6</v>
      </c>
      <c r="K3751">
        <f t="shared" si="196"/>
        <v>7</v>
      </c>
    </row>
    <row r="3752" spans="1:11" x14ac:dyDescent="0.25">
      <c r="A3752" s="4" t="str">
        <f t="shared" si="194"/>
        <v>n225</v>
      </c>
      <c r="B3752">
        <v>40242</v>
      </c>
      <c r="C3752">
        <v>10254.61</v>
      </c>
      <c r="D3752">
        <v>10376.41</v>
      </c>
      <c r="E3752">
        <v>10254.61</v>
      </c>
      <c r="F3752">
        <v>10368.959999999999</v>
      </c>
      <c r="G3752">
        <v>129800</v>
      </c>
      <c r="H3752">
        <v>10368.959999999999</v>
      </c>
      <c r="I3752">
        <f t="shared" si="195"/>
        <v>2.2003366936994118E-2</v>
      </c>
      <c r="J3752">
        <f t="shared" si="197"/>
        <v>7</v>
      </c>
      <c r="K3752">
        <f t="shared" si="196"/>
        <v>-3</v>
      </c>
    </row>
    <row r="3753" spans="1:11" x14ac:dyDescent="0.25">
      <c r="A3753" s="4" t="str">
        <f t="shared" si="194"/>
        <v>n225</v>
      </c>
      <c r="B3753">
        <v>40241</v>
      </c>
      <c r="C3753">
        <v>10255.69</v>
      </c>
      <c r="D3753">
        <v>10263.48</v>
      </c>
      <c r="E3753">
        <v>10134.370000000001</v>
      </c>
      <c r="F3753">
        <v>10145.719999999999</v>
      </c>
      <c r="G3753">
        <v>126400</v>
      </c>
      <c r="H3753">
        <v>10145.719999999999</v>
      </c>
      <c r="I3753">
        <f t="shared" si="195"/>
        <v>-1.0476790524658774E-2</v>
      </c>
      <c r="J3753">
        <f t="shared" si="197"/>
        <v>-3</v>
      </c>
      <c r="K3753">
        <f t="shared" si="196"/>
        <v>0</v>
      </c>
    </row>
    <row r="3754" spans="1:11" x14ac:dyDescent="0.25">
      <c r="A3754" s="4" t="str">
        <f t="shared" si="194"/>
        <v>n225</v>
      </c>
      <c r="B3754">
        <v>40240</v>
      </c>
      <c r="C3754">
        <v>10193.950000000001</v>
      </c>
      <c r="D3754">
        <v>10274.09</v>
      </c>
      <c r="E3754">
        <v>10186.68</v>
      </c>
      <c r="F3754">
        <v>10253.14</v>
      </c>
      <c r="G3754">
        <v>120600</v>
      </c>
      <c r="H3754">
        <v>10253.14</v>
      </c>
      <c r="I3754">
        <f t="shared" si="195"/>
        <v>3.0620710165683018E-3</v>
      </c>
      <c r="J3754">
        <f t="shared" si="197"/>
        <v>0</v>
      </c>
      <c r="K3754">
        <f t="shared" si="196"/>
        <v>1</v>
      </c>
    </row>
    <row r="3755" spans="1:11" x14ac:dyDescent="0.25">
      <c r="A3755" s="4" t="str">
        <f t="shared" si="194"/>
        <v>n225</v>
      </c>
      <c r="B3755">
        <v>40239</v>
      </c>
      <c r="C3755">
        <v>10199.19</v>
      </c>
      <c r="D3755">
        <v>10238.959999999999</v>
      </c>
      <c r="E3755">
        <v>10150.299999999999</v>
      </c>
      <c r="F3755">
        <v>10221.84</v>
      </c>
      <c r="G3755">
        <v>104000</v>
      </c>
      <c r="H3755">
        <v>10221.84</v>
      </c>
      <c r="I3755">
        <f t="shared" si="195"/>
        <v>4.8937973232561216E-3</v>
      </c>
      <c r="J3755">
        <f t="shared" si="197"/>
        <v>1</v>
      </c>
      <c r="K3755">
        <f t="shared" si="196"/>
        <v>1</v>
      </c>
    </row>
    <row r="3756" spans="1:11" x14ac:dyDescent="0.25">
      <c r="A3756" s="4" t="str">
        <f t="shared" si="194"/>
        <v>n225</v>
      </c>
      <c r="B3756">
        <v>40238</v>
      </c>
      <c r="C3756">
        <v>10128.73</v>
      </c>
      <c r="D3756">
        <v>10215.15</v>
      </c>
      <c r="E3756">
        <v>10116.86</v>
      </c>
      <c r="F3756">
        <v>10172.06</v>
      </c>
      <c r="G3756">
        <v>108400</v>
      </c>
      <c r="H3756">
        <v>10172.06</v>
      </c>
      <c r="I3756">
        <f t="shared" si="195"/>
        <v>4.5457104116815028E-3</v>
      </c>
      <c r="J3756">
        <f t="shared" si="197"/>
        <v>1</v>
      </c>
      <c r="K3756">
        <f t="shared" si="196"/>
        <v>0</v>
      </c>
    </row>
    <row r="3757" spans="1:11" x14ac:dyDescent="0.25">
      <c r="A3757" s="4" t="str">
        <f t="shared" si="194"/>
        <v>n225</v>
      </c>
      <c r="B3757">
        <v>40235</v>
      </c>
      <c r="C3757">
        <v>10107.08</v>
      </c>
      <c r="D3757">
        <v>10171.219999999999</v>
      </c>
      <c r="E3757">
        <v>10085.129999999999</v>
      </c>
      <c r="F3757">
        <v>10126.030000000001</v>
      </c>
      <c r="G3757">
        <v>113200</v>
      </c>
      <c r="H3757">
        <v>10126.030000000001</v>
      </c>
      <c r="I3757">
        <f t="shared" si="195"/>
        <v>2.3827059303345166E-3</v>
      </c>
      <c r="J3757">
        <f t="shared" si="197"/>
        <v>0</v>
      </c>
      <c r="K3757">
        <f t="shared" si="196"/>
        <v>-3</v>
      </c>
    </row>
    <row r="3758" spans="1:11" x14ac:dyDescent="0.25">
      <c r="A3758" s="4" t="str">
        <f t="shared" si="194"/>
        <v>n225</v>
      </c>
      <c r="B3758">
        <v>40234</v>
      </c>
      <c r="C3758">
        <v>10256.1</v>
      </c>
      <c r="D3758">
        <v>10267.43</v>
      </c>
      <c r="E3758">
        <v>10087.209999999999</v>
      </c>
      <c r="F3758">
        <v>10101.959999999999</v>
      </c>
      <c r="G3758">
        <v>128200</v>
      </c>
      <c r="H3758">
        <v>10101.959999999999</v>
      </c>
      <c r="I3758">
        <f t="shared" si="195"/>
        <v>-9.4981483170129E-3</v>
      </c>
      <c r="J3758">
        <f t="shared" si="197"/>
        <v>-3</v>
      </c>
      <c r="K3758">
        <f t="shared" si="196"/>
        <v>-4</v>
      </c>
    </row>
    <row r="3759" spans="1:11" x14ac:dyDescent="0.25">
      <c r="A3759" s="4" t="str">
        <f t="shared" si="194"/>
        <v>n225</v>
      </c>
      <c r="B3759">
        <v>40233</v>
      </c>
      <c r="C3759">
        <v>10205.15</v>
      </c>
      <c r="D3759">
        <v>10243.200000000001</v>
      </c>
      <c r="E3759">
        <v>10129.65</v>
      </c>
      <c r="F3759">
        <v>10198.83</v>
      </c>
      <c r="G3759">
        <v>125200</v>
      </c>
      <c r="H3759">
        <v>10198.83</v>
      </c>
      <c r="I3759">
        <f t="shared" si="195"/>
        <v>-1.480569159880607E-2</v>
      </c>
      <c r="J3759">
        <f t="shared" si="197"/>
        <v>-4</v>
      </c>
      <c r="K3759">
        <f t="shared" si="196"/>
        <v>-1</v>
      </c>
    </row>
    <row r="3760" spans="1:11" x14ac:dyDescent="0.25">
      <c r="A3760" s="4" t="str">
        <f t="shared" si="194"/>
        <v>n225</v>
      </c>
      <c r="B3760">
        <v>40232</v>
      </c>
      <c r="C3760">
        <v>10327.64</v>
      </c>
      <c r="D3760">
        <v>10375.549999999999</v>
      </c>
      <c r="E3760">
        <v>10280.33</v>
      </c>
      <c r="F3760">
        <v>10352.1</v>
      </c>
      <c r="G3760">
        <v>121400</v>
      </c>
      <c r="H3760">
        <v>10352.1</v>
      </c>
      <c r="I3760">
        <f t="shared" si="195"/>
        <v>-4.6507513602749295E-3</v>
      </c>
      <c r="J3760">
        <f t="shared" si="197"/>
        <v>-1</v>
      </c>
      <c r="K3760">
        <f t="shared" si="196"/>
        <v>8</v>
      </c>
    </row>
    <row r="3761" spans="1:11" x14ac:dyDescent="0.25">
      <c r="A3761" s="4" t="str">
        <f t="shared" si="194"/>
        <v>n225</v>
      </c>
      <c r="B3761">
        <v>40231</v>
      </c>
      <c r="C3761">
        <v>10302.07</v>
      </c>
      <c r="D3761">
        <v>10449.75</v>
      </c>
      <c r="E3761">
        <v>10298.15</v>
      </c>
      <c r="F3761">
        <v>10400.469999999999</v>
      </c>
      <c r="G3761">
        <v>115400</v>
      </c>
      <c r="H3761">
        <v>10400.469999999999</v>
      </c>
      <c r="I3761">
        <f t="shared" si="195"/>
        <v>2.7350996386653614E-2</v>
      </c>
      <c r="J3761">
        <f t="shared" si="197"/>
        <v>8</v>
      </c>
      <c r="K3761">
        <f t="shared" si="196"/>
        <v>-6</v>
      </c>
    </row>
    <row r="3762" spans="1:11" x14ac:dyDescent="0.25">
      <c r="A3762" s="4" t="str">
        <f t="shared" si="194"/>
        <v>n225</v>
      </c>
      <c r="B3762">
        <v>40228</v>
      </c>
      <c r="C3762">
        <v>10334.4</v>
      </c>
      <c r="D3762">
        <v>10354.42</v>
      </c>
      <c r="E3762">
        <v>10123.58</v>
      </c>
      <c r="F3762">
        <v>10123.58</v>
      </c>
      <c r="G3762">
        <v>129400</v>
      </c>
      <c r="H3762">
        <v>10123.58</v>
      </c>
      <c r="I3762">
        <f t="shared" si="195"/>
        <v>-2.0522093832148647E-2</v>
      </c>
      <c r="J3762">
        <f t="shared" si="197"/>
        <v>-6</v>
      </c>
      <c r="K3762">
        <f t="shared" si="196"/>
        <v>0</v>
      </c>
    </row>
    <row r="3763" spans="1:11" x14ac:dyDescent="0.25">
      <c r="A3763" s="4" t="str">
        <f t="shared" si="194"/>
        <v>n225</v>
      </c>
      <c r="B3763">
        <v>40227</v>
      </c>
      <c r="C3763">
        <v>10324.98</v>
      </c>
      <c r="D3763">
        <v>10340.379999999999</v>
      </c>
      <c r="E3763">
        <v>10285.049999999999</v>
      </c>
      <c r="F3763">
        <v>10335.69</v>
      </c>
      <c r="G3763">
        <v>111800</v>
      </c>
      <c r="H3763">
        <v>10335.69</v>
      </c>
      <c r="I3763">
        <f t="shared" si="195"/>
        <v>2.8000849921847593E-3</v>
      </c>
      <c r="J3763">
        <f t="shared" si="197"/>
        <v>0</v>
      </c>
      <c r="K3763">
        <f t="shared" si="196"/>
        <v>8</v>
      </c>
    </row>
    <row r="3764" spans="1:11" x14ac:dyDescent="0.25">
      <c r="A3764" s="4" t="str">
        <f t="shared" si="194"/>
        <v>n225</v>
      </c>
      <c r="B3764">
        <v>40226</v>
      </c>
      <c r="C3764">
        <v>10161.719999999999</v>
      </c>
      <c r="D3764">
        <v>10306.83</v>
      </c>
      <c r="E3764">
        <v>10150.24</v>
      </c>
      <c r="F3764">
        <v>10306.83</v>
      </c>
      <c r="G3764">
        <v>127200</v>
      </c>
      <c r="H3764">
        <v>10306.83</v>
      </c>
      <c r="I3764">
        <f t="shared" si="195"/>
        <v>2.7164960011959005E-2</v>
      </c>
      <c r="J3764">
        <f t="shared" si="197"/>
        <v>8</v>
      </c>
      <c r="K3764">
        <f t="shared" si="196"/>
        <v>0</v>
      </c>
    </row>
    <row r="3765" spans="1:11" x14ac:dyDescent="0.25">
      <c r="A3765" s="4" t="str">
        <f t="shared" si="194"/>
        <v>n225</v>
      </c>
      <c r="B3765">
        <v>40225</v>
      </c>
      <c r="C3765">
        <v>10044.530000000001</v>
      </c>
      <c r="D3765">
        <v>10062.27</v>
      </c>
      <c r="E3765">
        <v>10019.43</v>
      </c>
      <c r="F3765">
        <v>10034.25</v>
      </c>
      <c r="G3765">
        <v>87000</v>
      </c>
      <c r="H3765">
        <v>10034.25</v>
      </c>
      <c r="I3765">
        <f t="shared" si="195"/>
        <v>2.0922173509232422E-3</v>
      </c>
      <c r="J3765">
        <f t="shared" si="197"/>
        <v>0</v>
      </c>
      <c r="K3765">
        <f t="shared" si="196"/>
        <v>-2</v>
      </c>
    </row>
    <row r="3766" spans="1:11" x14ac:dyDescent="0.25">
      <c r="A3766" s="4" t="str">
        <f t="shared" si="194"/>
        <v>n225</v>
      </c>
      <c r="B3766">
        <v>40224</v>
      </c>
      <c r="C3766">
        <v>10097.82</v>
      </c>
      <c r="D3766">
        <v>10119.469999999999</v>
      </c>
      <c r="E3766">
        <v>10012.530000000001</v>
      </c>
      <c r="F3766">
        <v>10013.299999999999</v>
      </c>
      <c r="G3766">
        <v>97400</v>
      </c>
      <c r="H3766">
        <v>10013.299999999999</v>
      </c>
      <c r="I3766">
        <f t="shared" si="195"/>
        <v>-7.8169356700578119E-3</v>
      </c>
      <c r="J3766">
        <f t="shared" si="197"/>
        <v>-2</v>
      </c>
      <c r="K3766">
        <f t="shared" si="196"/>
        <v>4</v>
      </c>
    </row>
    <row r="3767" spans="1:11" x14ac:dyDescent="0.25">
      <c r="A3767" s="4" t="str">
        <f t="shared" si="194"/>
        <v>n225</v>
      </c>
      <c r="B3767">
        <v>40221</v>
      </c>
      <c r="C3767">
        <v>10085.35</v>
      </c>
      <c r="D3767">
        <v>10099.459999999999</v>
      </c>
      <c r="E3767">
        <v>10014.5</v>
      </c>
      <c r="F3767">
        <v>10092.19</v>
      </c>
      <c r="G3767">
        <v>136000</v>
      </c>
      <c r="H3767">
        <v>10092.19</v>
      </c>
      <c r="I3767">
        <f t="shared" si="195"/>
        <v>1.2866331660308816E-2</v>
      </c>
      <c r="J3767">
        <f t="shared" si="197"/>
        <v>4</v>
      </c>
      <c r="K3767">
        <f t="shared" si="196"/>
        <v>1</v>
      </c>
    </row>
    <row r="3768" spans="1:11" x14ac:dyDescent="0.25">
      <c r="A3768" s="4" t="str">
        <f t="shared" si="194"/>
        <v>n225</v>
      </c>
      <c r="B3768">
        <v>40219</v>
      </c>
      <c r="C3768">
        <v>10024.26</v>
      </c>
      <c r="D3768">
        <v>10049.870000000001</v>
      </c>
      <c r="E3768">
        <v>9963.99</v>
      </c>
      <c r="F3768">
        <v>9963.99</v>
      </c>
      <c r="G3768">
        <v>127000</v>
      </c>
      <c r="H3768">
        <v>9963.99</v>
      </c>
      <c r="I3768">
        <f t="shared" si="195"/>
        <v>3.1300023155371726E-3</v>
      </c>
      <c r="J3768">
        <f t="shared" si="197"/>
        <v>1</v>
      </c>
      <c r="K3768">
        <f t="shared" si="196"/>
        <v>0</v>
      </c>
    </row>
    <row r="3769" spans="1:11" x14ac:dyDescent="0.25">
      <c r="A3769" s="4" t="str">
        <f t="shared" si="194"/>
        <v>n225</v>
      </c>
      <c r="B3769">
        <v>40218</v>
      </c>
      <c r="C3769">
        <v>9876.61</v>
      </c>
      <c r="D3769">
        <v>9956.7900000000009</v>
      </c>
      <c r="E3769">
        <v>9867.39</v>
      </c>
      <c r="F3769">
        <v>9932.9</v>
      </c>
      <c r="G3769">
        <v>135000</v>
      </c>
      <c r="H3769">
        <v>9932.9</v>
      </c>
      <c r="I3769">
        <f t="shared" si="195"/>
        <v>-1.9011597878578756E-3</v>
      </c>
      <c r="J3769">
        <f t="shared" si="197"/>
        <v>0</v>
      </c>
      <c r="K3769">
        <f t="shared" si="196"/>
        <v>-3</v>
      </c>
    </row>
    <row r="3770" spans="1:11" x14ac:dyDescent="0.25">
      <c r="A3770" s="4" t="str">
        <f t="shared" si="194"/>
        <v>n225</v>
      </c>
      <c r="B3770">
        <v>40217</v>
      </c>
      <c r="C3770">
        <v>10007.469999999999</v>
      </c>
      <c r="D3770">
        <v>10063.530000000001</v>
      </c>
      <c r="E3770">
        <v>9942.0499999999993</v>
      </c>
      <c r="F3770">
        <v>9951.82</v>
      </c>
      <c r="G3770">
        <v>137400</v>
      </c>
      <c r="H3770">
        <v>9951.82</v>
      </c>
      <c r="I3770">
        <f t="shared" si="195"/>
        <v>-1.04672425124962E-2</v>
      </c>
      <c r="J3770">
        <f t="shared" si="197"/>
        <v>-3</v>
      </c>
      <c r="K3770">
        <f t="shared" si="196"/>
        <v>-9</v>
      </c>
    </row>
    <row r="3771" spans="1:11" x14ac:dyDescent="0.25">
      <c r="A3771" s="4" t="str">
        <f t="shared" si="194"/>
        <v>n225</v>
      </c>
      <c r="B3771">
        <v>40214</v>
      </c>
      <c r="C3771">
        <v>10162.34</v>
      </c>
      <c r="D3771">
        <v>10166.299999999999</v>
      </c>
      <c r="E3771">
        <v>10036.33</v>
      </c>
      <c r="F3771">
        <v>10057.09</v>
      </c>
      <c r="G3771">
        <v>172000</v>
      </c>
      <c r="H3771">
        <v>10057.09</v>
      </c>
      <c r="I3771">
        <f t="shared" si="195"/>
        <v>-2.8861585286954927E-2</v>
      </c>
      <c r="J3771">
        <f t="shared" si="197"/>
        <v>-9</v>
      </c>
      <c r="K3771">
        <f t="shared" si="196"/>
        <v>-1</v>
      </c>
    </row>
    <row r="3772" spans="1:11" x14ac:dyDescent="0.25">
      <c r="A3772" s="4" t="str">
        <f t="shared" si="194"/>
        <v>n225</v>
      </c>
      <c r="B3772">
        <v>40213</v>
      </c>
      <c r="C3772">
        <v>10434.52</v>
      </c>
      <c r="D3772">
        <v>10438.41</v>
      </c>
      <c r="E3772">
        <v>10279.57</v>
      </c>
      <c r="F3772">
        <v>10355.98</v>
      </c>
      <c r="G3772">
        <v>164600</v>
      </c>
      <c r="H3772">
        <v>10355.98</v>
      </c>
      <c r="I3772">
        <f t="shared" si="195"/>
        <v>-4.6471036578040748E-3</v>
      </c>
      <c r="J3772">
        <f t="shared" si="197"/>
        <v>-1</v>
      </c>
      <c r="K3772">
        <f t="shared" si="196"/>
        <v>1</v>
      </c>
    </row>
    <row r="3773" spans="1:11" x14ac:dyDescent="0.25">
      <c r="A3773" s="4" t="str">
        <f t="shared" si="194"/>
        <v>n225</v>
      </c>
      <c r="B3773">
        <v>40212</v>
      </c>
      <c r="C3773">
        <v>10428.120000000001</v>
      </c>
      <c r="D3773">
        <v>10436.52</v>
      </c>
      <c r="E3773">
        <v>10356.030000000001</v>
      </c>
      <c r="F3773">
        <v>10404.33</v>
      </c>
      <c r="G3773">
        <v>154200</v>
      </c>
      <c r="H3773">
        <v>10404.33</v>
      </c>
      <c r="I3773">
        <f t="shared" si="195"/>
        <v>3.205063305785627E-3</v>
      </c>
      <c r="J3773">
        <f t="shared" si="197"/>
        <v>1</v>
      </c>
      <c r="K3773">
        <f t="shared" si="196"/>
        <v>5</v>
      </c>
    </row>
    <row r="3774" spans="1:11" x14ac:dyDescent="0.25">
      <c r="A3774" s="4" t="str">
        <f t="shared" si="194"/>
        <v>n225</v>
      </c>
      <c r="B3774">
        <v>40211</v>
      </c>
      <c r="C3774">
        <v>10310.98</v>
      </c>
      <c r="D3774">
        <v>10396.48</v>
      </c>
      <c r="E3774">
        <v>10287.74</v>
      </c>
      <c r="F3774">
        <v>10371.09</v>
      </c>
      <c r="G3774">
        <v>142000</v>
      </c>
      <c r="H3774">
        <v>10371.09</v>
      </c>
      <c r="I3774">
        <f t="shared" si="195"/>
        <v>1.6273363501492444E-2</v>
      </c>
      <c r="J3774">
        <f t="shared" si="197"/>
        <v>5</v>
      </c>
      <c r="K3774">
        <f t="shared" si="196"/>
        <v>0</v>
      </c>
    </row>
    <row r="3775" spans="1:11" x14ac:dyDescent="0.25">
      <c r="A3775" s="4" t="str">
        <f t="shared" ref="A3775:A3794" si="198">A3774</f>
        <v>n225</v>
      </c>
      <c r="B3775">
        <v>40210</v>
      </c>
      <c r="C3775">
        <v>10212.36</v>
      </c>
      <c r="D3775">
        <v>10224.83</v>
      </c>
      <c r="E3775">
        <v>10129.91</v>
      </c>
      <c r="F3775">
        <v>10205.02</v>
      </c>
      <c r="G3775">
        <v>162000</v>
      </c>
      <c r="H3775">
        <v>10205.02</v>
      </c>
      <c r="I3775">
        <f t="shared" si="195"/>
        <v>6.8444524634148074E-4</v>
      </c>
      <c r="J3775">
        <f t="shared" si="197"/>
        <v>0</v>
      </c>
      <c r="K3775">
        <f t="shared" si="196"/>
        <v>-6</v>
      </c>
    </row>
    <row r="3776" spans="1:11" x14ac:dyDescent="0.25">
      <c r="A3776" s="4" t="str">
        <f t="shared" si="198"/>
        <v>n225</v>
      </c>
      <c r="B3776">
        <v>40207</v>
      </c>
      <c r="C3776">
        <v>10308.049999999999</v>
      </c>
      <c r="D3776">
        <v>10324.370000000001</v>
      </c>
      <c r="E3776">
        <v>10198.040000000001</v>
      </c>
      <c r="F3776">
        <v>10198.040000000001</v>
      </c>
      <c r="G3776">
        <v>156800</v>
      </c>
      <c r="H3776">
        <v>10198.040000000001</v>
      </c>
      <c r="I3776">
        <f t="shared" si="195"/>
        <v>-2.0764737682549606E-2</v>
      </c>
      <c r="J3776">
        <f t="shared" si="197"/>
        <v>-6</v>
      </c>
      <c r="K3776">
        <f t="shared" si="196"/>
        <v>5</v>
      </c>
    </row>
    <row r="3777" spans="1:11" x14ac:dyDescent="0.25">
      <c r="A3777" s="4" t="str">
        <f t="shared" si="198"/>
        <v>n225</v>
      </c>
      <c r="B3777">
        <v>40206</v>
      </c>
      <c r="C3777">
        <v>10309.73</v>
      </c>
      <c r="D3777">
        <v>10462.700000000001</v>
      </c>
      <c r="E3777">
        <v>10296.98</v>
      </c>
      <c r="F3777">
        <v>10414.290000000001</v>
      </c>
      <c r="G3777">
        <v>168000</v>
      </c>
      <c r="H3777">
        <v>10414.290000000001</v>
      </c>
      <c r="I3777">
        <f t="shared" si="195"/>
        <v>1.5822155113889069E-2</v>
      </c>
      <c r="J3777">
        <f t="shared" si="197"/>
        <v>5</v>
      </c>
      <c r="K3777">
        <f t="shared" si="196"/>
        <v>-2</v>
      </c>
    </row>
    <row r="3778" spans="1:11" x14ac:dyDescent="0.25">
      <c r="A3778" s="4" t="str">
        <f t="shared" si="198"/>
        <v>n225</v>
      </c>
      <c r="B3778">
        <v>40205</v>
      </c>
      <c r="C3778">
        <v>10344.07</v>
      </c>
      <c r="D3778">
        <v>10373.82</v>
      </c>
      <c r="E3778">
        <v>10252.08</v>
      </c>
      <c r="F3778">
        <v>10252.08</v>
      </c>
      <c r="G3778">
        <v>139400</v>
      </c>
      <c r="H3778">
        <v>10252.08</v>
      </c>
      <c r="I3778">
        <f t="shared" ref="I3778:I3841" si="199">(H3778/H3779)-1</f>
        <v>-7.0893961229139268E-3</v>
      </c>
      <c r="J3778">
        <f t="shared" si="197"/>
        <v>-2</v>
      </c>
      <c r="K3778">
        <f t="shared" si="196"/>
        <v>-5</v>
      </c>
    </row>
    <row r="3779" spans="1:11" x14ac:dyDescent="0.25">
      <c r="A3779" s="4" t="str">
        <f t="shared" si="198"/>
        <v>n225</v>
      </c>
      <c r="B3779">
        <v>40204</v>
      </c>
      <c r="C3779">
        <v>10506.15</v>
      </c>
      <c r="D3779">
        <v>10566.49</v>
      </c>
      <c r="E3779">
        <v>10324.98</v>
      </c>
      <c r="F3779">
        <v>10325.280000000001</v>
      </c>
      <c r="G3779">
        <v>175400</v>
      </c>
      <c r="H3779">
        <v>10325.280000000001</v>
      </c>
      <c r="I3779">
        <f t="shared" si="199"/>
        <v>-1.782702619405685E-2</v>
      </c>
      <c r="J3779">
        <f t="shared" si="197"/>
        <v>-5</v>
      </c>
      <c r="K3779">
        <f t="shared" ref="K3779:K3842" si="200">J3780</f>
        <v>-2</v>
      </c>
    </row>
    <row r="3780" spans="1:11" x14ac:dyDescent="0.25">
      <c r="A3780" s="4" t="str">
        <f t="shared" si="198"/>
        <v>n225</v>
      </c>
      <c r="B3780">
        <v>40203</v>
      </c>
      <c r="C3780">
        <v>10478.31</v>
      </c>
      <c r="D3780">
        <v>10557.64</v>
      </c>
      <c r="E3780">
        <v>10414.58</v>
      </c>
      <c r="F3780">
        <v>10512.69</v>
      </c>
      <c r="G3780">
        <v>139800</v>
      </c>
      <c r="H3780">
        <v>10512.69</v>
      </c>
      <c r="I3780">
        <f t="shared" si="199"/>
        <v>-7.3518372511341967E-3</v>
      </c>
      <c r="J3780">
        <f t="shared" si="197"/>
        <v>-2</v>
      </c>
      <c r="K3780">
        <f t="shared" si="200"/>
        <v>-8</v>
      </c>
    </row>
    <row r="3781" spans="1:11" x14ac:dyDescent="0.25">
      <c r="A3781" s="4" t="str">
        <f t="shared" si="198"/>
        <v>n225</v>
      </c>
      <c r="B3781">
        <v>40200</v>
      </c>
      <c r="C3781">
        <v>10740.21</v>
      </c>
      <c r="D3781">
        <v>10768.07</v>
      </c>
      <c r="E3781">
        <v>10528.33</v>
      </c>
      <c r="F3781">
        <v>10590.55</v>
      </c>
      <c r="G3781">
        <v>187400</v>
      </c>
      <c r="H3781">
        <v>10590.55</v>
      </c>
      <c r="I3781">
        <f t="shared" si="199"/>
        <v>-2.5565837137170977E-2</v>
      </c>
      <c r="J3781">
        <f t="shared" si="197"/>
        <v>-8</v>
      </c>
      <c r="K3781">
        <f t="shared" si="200"/>
        <v>3</v>
      </c>
    </row>
    <row r="3782" spans="1:11" x14ac:dyDescent="0.25">
      <c r="A3782" s="4" t="str">
        <f t="shared" si="198"/>
        <v>n225</v>
      </c>
      <c r="B3782">
        <v>40199</v>
      </c>
      <c r="C3782">
        <v>10704.79</v>
      </c>
      <c r="D3782">
        <v>10886.64</v>
      </c>
      <c r="E3782">
        <v>10649.84</v>
      </c>
      <c r="F3782">
        <v>10868.41</v>
      </c>
      <c r="G3782">
        <v>176800</v>
      </c>
      <c r="H3782">
        <v>10868.41</v>
      </c>
      <c r="I3782">
        <f t="shared" si="199"/>
        <v>1.2189965653149004E-2</v>
      </c>
      <c r="J3782">
        <f t="shared" si="197"/>
        <v>3</v>
      </c>
      <c r="K3782">
        <f t="shared" si="200"/>
        <v>0</v>
      </c>
    </row>
    <row r="3783" spans="1:11" x14ac:dyDescent="0.25">
      <c r="A3783" s="4" t="str">
        <f t="shared" si="198"/>
        <v>n225</v>
      </c>
      <c r="B3783">
        <v>40198</v>
      </c>
      <c r="C3783">
        <v>10834.91</v>
      </c>
      <c r="D3783">
        <v>10860.93</v>
      </c>
      <c r="E3783">
        <v>10724.57</v>
      </c>
      <c r="F3783">
        <v>10737.52</v>
      </c>
      <c r="G3783">
        <v>146400</v>
      </c>
      <c r="H3783">
        <v>10737.52</v>
      </c>
      <c r="I3783">
        <f t="shared" si="199"/>
        <v>-2.5434514022424359E-3</v>
      </c>
      <c r="J3783">
        <f t="shared" si="197"/>
        <v>0</v>
      </c>
      <c r="K3783">
        <f t="shared" si="200"/>
        <v>-2</v>
      </c>
    </row>
    <row r="3784" spans="1:11" x14ac:dyDescent="0.25">
      <c r="A3784" s="4" t="str">
        <f t="shared" si="198"/>
        <v>n225</v>
      </c>
      <c r="B3784">
        <v>40197</v>
      </c>
      <c r="C3784">
        <v>10866.83</v>
      </c>
      <c r="D3784">
        <v>10866.83</v>
      </c>
      <c r="E3784">
        <v>10749.47</v>
      </c>
      <c r="F3784">
        <v>10764.9</v>
      </c>
      <c r="G3784">
        <v>174600</v>
      </c>
      <c r="H3784">
        <v>10764.9</v>
      </c>
      <c r="I3784">
        <f t="shared" si="199"/>
        <v>-8.3076310814844678E-3</v>
      </c>
      <c r="J3784">
        <f t="shared" si="197"/>
        <v>-2</v>
      </c>
      <c r="K3784">
        <f t="shared" si="200"/>
        <v>-3</v>
      </c>
    </row>
    <row r="3785" spans="1:11" x14ac:dyDescent="0.25">
      <c r="A3785" s="4" t="str">
        <f t="shared" si="198"/>
        <v>n225</v>
      </c>
      <c r="B3785">
        <v>40196</v>
      </c>
      <c r="C3785">
        <v>10887.61</v>
      </c>
      <c r="D3785">
        <v>10895.1</v>
      </c>
      <c r="E3785">
        <v>10781.03</v>
      </c>
      <c r="F3785">
        <v>10855.08</v>
      </c>
      <c r="G3785">
        <v>186600</v>
      </c>
      <c r="H3785">
        <v>10855.08</v>
      </c>
      <c r="I3785">
        <f t="shared" si="199"/>
        <v>-1.1566093916464126E-2</v>
      </c>
      <c r="J3785">
        <f t="shared" si="197"/>
        <v>-3</v>
      </c>
      <c r="K3785">
        <f t="shared" si="200"/>
        <v>2</v>
      </c>
    </row>
    <row r="3786" spans="1:11" x14ac:dyDescent="0.25">
      <c r="A3786" s="4" t="str">
        <f t="shared" si="198"/>
        <v>n225</v>
      </c>
      <c r="B3786">
        <v>40193</v>
      </c>
      <c r="C3786">
        <v>10917.41</v>
      </c>
      <c r="D3786">
        <v>10982.1</v>
      </c>
      <c r="E3786">
        <v>10878.83</v>
      </c>
      <c r="F3786">
        <v>10982.1</v>
      </c>
      <c r="G3786">
        <v>253000</v>
      </c>
      <c r="H3786">
        <v>10982.1</v>
      </c>
      <c r="I3786">
        <f t="shared" si="199"/>
        <v>6.822715737902163E-3</v>
      </c>
      <c r="J3786">
        <f t="shared" si="197"/>
        <v>2</v>
      </c>
      <c r="K3786">
        <f t="shared" si="200"/>
        <v>5</v>
      </c>
    </row>
    <row r="3787" spans="1:11" x14ac:dyDescent="0.25">
      <c r="A3787" s="4" t="str">
        <f t="shared" si="198"/>
        <v>n225</v>
      </c>
      <c r="B3787">
        <v>40192</v>
      </c>
      <c r="C3787">
        <v>10778.07</v>
      </c>
      <c r="D3787">
        <v>10909.94</v>
      </c>
      <c r="E3787">
        <v>10774.25</v>
      </c>
      <c r="F3787">
        <v>10907.68</v>
      </c>
      <c r="G3787">
        <v>267400</v>
      </c>
      <c r="H3787">
        <v>10907.68</v>
      </c>
      <c r="I3787">
        <f t="shared" si="199"/>
        <v>1.6082861435878559E-2</v>
      </c>
      <c r="J3787">
        <f t="shared" si="197"/>
        <v>5</v>
      </c>
      <c r="K3787">
        <f t="shared" si="200"/>
        <v>-4</v>
      </c>
    </row>
    <row r="3788" spans="1:11" x14ac:dyDescent="0.25">
      <c r="A3788" s="4" t="str">
        <f t="shared" si="198"/>
        <v>n225</v>
      </c>
      <c r="B3788">
        <v>40191</v>
      </c>
      <c r="C3788">
        <v>10795.48</v>
      </c>
      <c r="D3788">
        <v>10866.62</v>
      </c>
      <c r="E3788">
        <v>10729.86</v>
      </c>
      <c r="F3788">
        <v>10735.03</v>
      </c>
      <c r="G3788">
        <v>250000</v>
      </c>
      <c r="H3788">
        <v>10735.03</v>
      </c>
      <c r="I3788">
        <f t="shared" si="199"/>
        <v>-1.3246451465832698E-2</v>
      </c>
      <c r="J3788">
        <f t="shared" si="197"/>
        <v>-4</v>
      </c>
      <c r="K3788">
        <f t="shared" si="200"/>
        <v>2</v>
      </c>
    </row>
    <row r="3789" spans="1:11" x14ac:dyDescent="0.25">
      <c r="A3789" s="4" t="str">
        <f t="shared" si="198"/>
        <v>n225</v>
      </c>
      <c r="B3789">
        <v>40190</v>
      </c>
      <c r="C3789">
        <v>10770.35</v>
      </c>
      <c r="D3789">
        <v>10905.39</v>
      </c>
      <c r="E3789">
        <v>10763.68</v>
      </c>
      <c r="F3789">
        <v>10879.14</v>
      </c>
      <c r="G3789">
        <v>192800</v>
      </c>
      <c r="H3789">
        <v>10879.14</v>
      </c>
      <c r="I3789">
        <f t="shared" si="199"/>
        <v>7.4844975885137721E-3</v>
      </c>
      <c r="J3789">
        <f t="shared" si="197"/>
        <v>2</v>
      </c>
      <c r="K3789">
        <f t="shared" si="200"/>
        <v>3</v>
      </c>
    </row>
    <row r="3790" spans="1:11" x14ac:dyDescent="0.25">
      <c r="A3790" s="4" t="str">
        <f t="shared" si="198"/>
        <v>n225</v>
      </c>
      <c r="B3790">
        <v>40186</v>
      </c>
      <c r="C3790">
        <v>10743.3</v>
      </c>
      <c r="D3790">
        <v>10816.45</v>
      </c>
      <c r="E3790">
        <v>10677.56</v>
      </c>
      <c r="F3790">
        <v>10798.32</v>
      </c>
      <c r="G3790">
        <v>211800</v>
      </c>
      <c r="H3790">
        <v>10798.32</v>
      </c>
      <c r="I3790">
        <f t="shared" si="199"/>
        <v>1.0921523433623515E-2</v>
      </c>
      <c r="J3790">
        <f t="shared" si="197"/>
        <v>3</v>
      </c>
      <c r="K3790">
        <f t="shared" si="200"/>
        <v>-1</v>
      </c>
    </row>
    <row r="3791" spans="1:11" x14ac:dyDescent="0.25">
      <c r="A3791" s="4" t="str">
        <f t="shared" si="198"/>
        <v>n225</v>
      </c>
      <c r="B3791">
        <v>40185</v>
      </c>
      <c r="C3791">
        <v>10742.75</v>
      </c>
      <c r="D3791">
        <v>10774</v>
      </c>
      <c r="E3791">
        <v>10636.67</v>
      </c>
      <c r="F3791">
        <v>10681.66</v>
      </c>
      <c r="G3791">
        <v>182600</v>
      </c>
      <c r="H3791">
        <v>10681.66</v>
      </c>
      <c r="I3791">
        <f t="shared" si="199"/>
        <v>-4.6396339730419012E-3</v>
      </c>
      <c r="J3791">
        <f t="shared" si="197"/>
        <v>-1</v>
      </c>
      <c r="K3791">
        <f t="shared" si="200"/>
        <v>1</v>
      </c>
    </row>
    <row r="3792" spans="1:11" x14ac:dyDescent="0.25">
      <c r="A3792" s="4" t="str">
        <f t="shared" si="198"/>
        <v>n225</v>
      </c>
      <c r="B3792">
        <v>40184</v>
      </c>
      <c r="C3792">
        <v>10709.55</v>
      </c>
      <c r="D3792">
        <v>10768.61</v>
      </c>
      <c r="E3792">
        <v>10661.17</v>
      </c>
      <c r="F3792">
        <v>10731.45</v>
      </c>
      <c r="G3792">
        <v>181800</v>
      </c>
      <c r="H3792">
        <v>10731.45</v>
      </c>
      <c r="I3792">
        <f t="shared" si="199"/>
        <v>4.6452714562954522E-3</v>
      </c>
      <c r="J3792">
        <f t="shared" si="197"/>
        <v>1</v>
      </c>
      <c r="K3792">
        <f t="shared" si="200"/>
        <v>0</v>
      </c>
    </row>
    <row r="3793" spans="1:11" x14ac:dyDescent="0.25">
      <c r="A3793" s="4" t="str">
        <f t="shared" si="198"/>
        <v>n225</v>
      </c>
      <c r="B3793">
        <v>40183</v>
      </c>
      <c r="C3793">
        <v>10719.44</v>
      </c>
      <c r="D3793">
        <v>10791.04</v>
      </c>
      <c r="E3793">
        <v>10655.57</v>
      </c>
      <c r="F3793">
        <v>10681.83</v>
      </c>
      <c r="G3793">
        <v>166200</v>
      </c>
      <c r="H3793">
        <v>10681.83</v>
      </c>
      <c r="I3793">
        <f t="shared" si="199"/>
        <v>2.5378257103141344E-3</v>
      </c>
      <c r="J3793">
        <f t="shared" si="197"/>
        <v>0</v>
      </c>
      <c r="K3793">
        <f t="shared" si="200"/>
        <v>3</v>
      </c>
    </row>
    <row r="3794" spans="1:11" x14ac:dyDescent="0.25">
      <c r="A3794" s="4" t="str">
        <f t="shared" si="198"/>
        <v>n225</v>
      </c>
      <c r="B3794">
        <v>40182</v>
      </c>
      <c r="C3794">
        <v>10609.34</v>
      </c>
      <c r="D3794">
        <v>10694.49</v>
      </c>
      <c r="E3794">
        <v>10608.14</v>
      </c>
      <c r="F3794">
        <v>10654.79</v>
      </c>
      <c r="G3794">
        <v>104400</v>
      </c>
      <c r="H3794">
        <v>10654.79</v>
      </c>
      <c r="I3794">
        <v>1.0273608914477261E-2</v>
      </c>
      <c r="J3794">
        <f t="shared" si="197"/>
        <v>3</v>
      </c>
      <c r="K3794">
        <f t="shared" si="200"/>
        <v>0</v>
      </c>
    </row>
    <row r="3795" spans="1:11" x14ac:dyDescent="0.25">
      <c r="A3795" t="s">
        <v>19</v>
      </c>
      <c r="B3795">
        <v>42004</v>
      </c>
      <c r="C3795">
        <v>50601</v>
      </c>
      <c r="D3795">
        <v>50841</v>
      </c>
      <c r="E3795">
        <v>49993</v>
      </c>
      <c r="F3795">
        <v>50007</v>
      </c>
      <c r="G3795">
        <v>0</v>
      </c>
      <c r="H3795">
        <v>50007</v>
      </c>
      <c r="I3795">
        <f t="shared" si="199"/>
        <v>0</v>
      </c>
      <c r="J3795">
        <f t="shared" si="197"/>
        <v>0</v>
      </c>
      <c r="K3795">
        <f t="shared" si="200"/>
        <v>-3</v>
      </c>
    </row>
    <row r="3796" spans="1:11" x14ac:dyDescent="0.25">
      <c r="A3796" t="s">
        <v>19</v>
      </c>
      <c r="B3796">
        <v>42003</v>
      </c>
      <c r="C3796">
        <v>50601</v>
      </c>
      <c r="D3796">
        <v>50841</v>
      </c>
      <c r="E3796">
        <v>49993</v>
      </c>
      <c r="F3796">
        <v>50007</v>
      </c>
      <c r="G3796">
        <v>0</v>
      </c>
      <c r="H3796">
        <v>50007</v>
      </c>
      <c r="I3796">
        <f t="shared" si="199"/>
        <v>-1.1602166264774505E-2</v>
      </c>
      <c r="J3796">
        <f t="shared" si="197"/>
        <v>-3</v>
      </c>
      <c r="K3796">
        <f t="shared" si="200"/>
        <v>2</v>
      </c>
    </row>
    <row r="3797" spans="1:11" x14ac:dyDescent="0.25">
      <c r="A3797" t="s">
        <v>19</v>
      </c>
      <c r="B3797">
        <v>42002</v>
      </c>
      <c r="C3797">
        <v>50145</v>
      </c>
      <c r="D3797">
        <v>50903</v>
      </c>
      <c r="E3797">
        <v>50008</v>
      </c>
      <c r="F3797">
        <v>50594</v>
      </c>
      <c r="G3797">
        <v>0</v>
      </c>
      <c r="H3797">
        <v>50594</v>
      </c>
      <c r="I3797">
        <f t="shared" si="199"/>
        <v>8.9540333034201502E-3</v>
      </c>
      <c r="J3797">
        <f t="shared" si="197"/>
        <v>2</v>
      </c>
      <c r="K3797">
        <f t="shared" si="200"/>
        <v>-4</v>
      </c>
    </row>
    <row r="3798" spans="1:11" x14ac:dyDescent="0.25">
      <c r="A3798" t="s">
        <v>19</v>
      </c>
      <c r="B3798">
        <v>41999</v>
      </c>
      <c r="C3798">
        <v>50891</v>
      </c>
      <c r="D3798">
        <v>50973</v>
      </c>
      <c r="E3798">
        <v>49914</v>
      </c>
      <c r="F3798">
        <v>50145</v>
      </c>
      <c r="G3798">
        <v>0</v>
      </c>
      <c r="H3798">
        <v>50145</v>
      </c>
      <c r="I3798">
        <f t="shared" si="199"/>
        <v>-1.4639418353311062E-2</v>
      </c>
      <c r="J3798">
        <f t="shared" si="197"/>
        <v>-4</v>
      </c>
      <c r="K3798">
        <f t="shared" si="200"/>
        <v>4</v>
      </c>
    </row>
    <row r="3799" spans="1:11" x14ac:dyDescent="0.25">
      <c r="A3799" t="s">
        <v>19</v>
      </c>
      <c r="B3799">
        <v>41996</v>
      </c>
      <c r="C3799">
        <v>50121</v>
      </c>
      <c r="D3799">
        <v>50890</v>
      </c>
      <c r="E3799">
        <v>49815</v>
      </c>
      <c r="F3799">
        <v>50890</v>
      </c>
      <c r="G3799">
        <v>0</v>
      </c>
      <c r="H3799">
        <v>50890</v>
      </c>
      <c r="I3799">
        <f t="shared" si="199"/>
        <v>1.5342870253985286E-2</v>
      </c>
      <c r="J3799">
        <f t="shared" si="197"/>
        <v>4</v>
      </c>
      <c r="K3799">
        <f t="shared" si="200"/>
        <v>3</v>
      </c>
    </row>
    <row r="3800" spans="1:11" x14ac:dyDescent="0.25">
      <c r="A3800" t="s">
        <v>19</v>
      </c>
      <c r="B3800">
        <v>41995</v>
      </c>
      <c r="C3800">
        <v>49651</v>
      </c>
      <c r="D3800">
        <v>50121</v>
      </c>
      <c r="E3800">
        <v>49105</v>
      </c>
      <c r="F3800">
        <v>50121</v>
      </c>
      <c r="G3800">
        <v>0</v>
      </c>
      <c r="H3800">
        <v>50121</v>
      </c>
      <c r="I3800">
        <f t="shared" si="199"/>
        <v>9.4660731908722262E-3</v>
      </c>
      <c r="J3800">
        <f t="shared" si="197"/>
        <v>3</v>
      </c>
      <c r="K3800">
        <f t="shared" si="200"/>
        <v>7</v>
      </c>
    </row>
    <row r="3801" spans="1:11" x14ac:dyDescent="0.25">
      <c r="A3801" t="s">
        <v>19</v>
      </c>
      <c r="B3801">
        <v>41992</v>
      </c>
      <c r="C3801">
        <v>48492</v>
      </c>
      <c r="D3801">
        <v>49658</v>
      </c>
      <c r="E3801">
        <v>48435</v>
      </c>
      <c r="F3801">
        <v>49651</v>
      </c>
      <c r="G3801">
        <v>0</v>
      </c>
      <c r="H3801">
        <v>49651</v>
      </c>
      <c r="I3801">
        <f t="shared" si="199"/>
        <v>2.3816397228637376E-2</v>
      </c>
      <c r="J3801">
        <f t="shared" ref="J3801:J3864" si="201">ROUNDDOWN(I3801/N$2,0)</f>
        <v>7</v>
      </c>
      <c r="K3801">
        <f t="shared" si="200"/>
        <v>-1</v>
      </c>
    </row>
    <row r="3802" spans="1:11" x14ac:dyDescent="0.25">
      <c r="A3802" t="s">
        <v>19</v>
      </c>
      <c r="B3802">
        <v>41991</v>
      </c>
      <c r="C3802">
        <v>48714</v>
      </c>
      <c r="D3802">
        <v>49565</v>
      </c>
      <c r="E3802">
        <v>48296</v>
      </c>
      <c r="F3802">
        <v>48496</v>
      </c>
      <c r="G3802">
        <v>4240500</v>
      </c>
      <c r="H3802">
        <v>48496</v>
      </c>
      <c r="I3802">
        <f t="shared" si="199"/>
        <v>-4.4750995607012456E-3</v>
      </c>
      <c r="J3802">
        <f t="shared" si="201"/>
        <v>-1</v>
      </c>
      <c r="K3802">
        <f t="shared" si="200"/>
        <v>11</v>
      </c>
    </row>
    <row r="3803" spans="1:11" x14ac:dyDescent="0.25">
      <c r="A3803" t="s">
        <v>19</v>
      </c>
      <c r="B3803">
        <v>41990</v>
      </c>
      <c r="C3803">
        <v>47008</v>
      </c>
      <c r="D3803">
        <v>49258</v>
      </c>
      <c r="E3803">
        <v>47008</v>
      </c>
      <c r="F3803">
        <v>48714</v>
      </c>
      <c r="G3803">
        <v>6209500</v>
      </c>
      <c r="H3803">
        <v>48714</v>
      </c>
      <c r="I3803">
        <f t="shared" si="199"/>
        <v>3.629169503063312E-2</v>
      </c>
      <c r="J3803">
        <f t="shared" si="201"/>
        <v>11</v>
      </c>
      <c r="K3803">
        <f t="shared" si="200"/>
        <v>0</v>
      </c>
    </row>
    <row r="3804" spans="1:11" x14ac:dyDescent="0.25">
      <c r="A3804" t="s">
        <v>19</v>
      </c>
      <c r="B3804">
        <v>41989</v>
      </c>
      <c r="C3804">
        <v>47016</v>
      </c>
      <c r="D3804">
        <v>47595</v>
      </c>
      <c r="E3804">
        <v>45853</v>
      </c>
      <c r="F3804">
        <v>47008</v>
      </c>
      <c r="G3804">
        <v>5339900</v>
      </c>
      <c r="H3804">
        <v>47008</v>
      </c>
      <c r="I3804">
        <f t="shared" si="199"/>
        <v>-2.3394797847675619E-4</v>
      </c>
      <c r="J3804">
        <f t="shared" si="201"/>
        <v>0</v>
      </c>
      <c r="K3804">
        <f t="shared" si="200"/>
        <v>-6</v>
      </c>
    </row>
    <row r="3805" spans="1:11" x14ac:dyDescent="0.25">
      <c r="A3805" t="s">
        <v>19</v>
      </c>
      <c r="B3805">
        <v>41988</v>
      </c>
      <c r="C3805">
        <v>48002</v>
      </c>
      <c r="D3805">
        <v>48401</v>
      </c>
      <c r="E3805">
        <v>46410</v>
      </c>
      <c r="F3805">
        <v>47019</v>
      </c>
      <c r="G3805">
        <v>4685700</v>
      </c>
      <c r="H3805">
        <v>47019</v>
      </c>
      <c r="I3805">
        <f t="shared" si="199"/>
        <v>-2.0478313403608173E-2</v>
      </c>
      <c r="J3805">
        <f t="shared" si="201"/>
        <v>-6</v>
      </c>
      <c r="K3805">
        <f t="shared" si="200"/>
        <v>-12</v>
      </c>
    </row>
    <row r="3806" spans="1:11" x14ac:dyDescent="0.25">
      <c r="A3806" t="s">
        <v>19</v>
      </c>
      <c r="B3806">
        <v>41985</v>
      </c>
      <c r="C3806">
        <v>49861</v>
      </c>
      <c r="D3806">
        <v>49861</v>
      </c>
      <c r="E3806">
        <v>47973</v>
      </c>
      <c r="F3806">
        <v>48002</v>
      </c>
      <c r="G3806">
        <v>3756700</v>
      </c>
      <c r="H3806">
        <v>48002</v>
      </c>
      <c r="I3806">
        <f t="shared" si="199"/>
        <v>-3.728364854294941E-2</v>
      </c>
      <c r="J3806">
        <f t="shared" si="201"/>
        <v>-12</v>
      </c>
      <c r="K3806">
        <f t="shared" si="200"/>
        <v>2</v>
      </c>
    </row>
    <row r="3807" spans="1:11" x14ac:dyDescent="0.25">
      <c r="A3807" t="s">
        <v>19</v>
      </c>
      <c r="B3807">
        <v>41984</v>
      </c>
      <c r="C3807">
        <v>49548</v>
      </c>
      <c r="D3807">
        <v>49946</v>
      </c>
      <c r="E3807">
        <v>48808</v>
      </c>
      <c r="F3807">
        <v>49861</v>
      </c>
      <c r="G3807">
        <v>3828900</v>
      </c>
      <c r="H3807">
        <v>49861</v>
      </c>
      <c r="I3807">
        <f t="shared" si="199"/>
        <v>6.3171066440623758E-3</v>
      </c>
      <c r="J3807">
        <f t="shared" si="201"/>
        <v>2</v>
      </c>
      <c r="K3807">
        <f t="shared" si="200"/>
        <v>-4</v>
      </c>
    </row>
    <row r="3808" spans="1:11" x14ac:dyDescent="0.25">
      <c r="A3808" t="s">
        <v>19</v>
      </c>
      <c r="B3808">
        <v>41983</v>
      </c>
      <c r="C3808">
        <v>50192</v>
      </c>
      <c r="D3808">
        <v>50192</v>
      </c>
      <c r="E3808">
        <v>49297</v>
      </c>
      <c r="F3808">
        <v>49548</v>
      </c>
      <c r="G3808">
        <v>3168900</v>
      </c>
      <c r="H3808">
        <v>49548</v>
      </c>
      <c r="I3808">
        <f t="shared" si="199"/>
        <v>-1.2850397465782093E-2</v>
      </c>
      <c r="J3808">
        <f t="shared" si="201"/>
        <v>-4</v>
      </c>
      <c r="K3808">
        <f t="shared" si="200"/>
        <v>0</v>
      </c>
    </row>
    <row r="3809" spans="1:11" x14ac:dyDescent="0.25">
      <c r="A3809" t="s">
        <v>19</v>
      </c>
      <c r="B3809">
        <v>41982</v>
      </c>
      <c r="C3809">
        <v>50250</v>
      </c>
      <c r="D3809">
        <v>50260</v>
      </c>
      <c r="E3809">
        <v>49395</v>
      </c>
      <c r="F3809">
        <v>50193</v>
      </c>
      <c r="G3809">
        <v>3852900</v>
      </c>
      <c r="H3809">
        <v>50193</v>
      </c>
      <c r="I3809">
        <f t="shared" si="199"/>
        <v>-1.6111707841031109E-3</v>
      </c>
      <c r="J3809">
        <f t="shared" si="201"/>
        <v>0</v>
      </c>
      <c r="K3809">
        <f t="shared" si="200"/>
        <v>-10</v>
      </c>
    </row>
    <row r="3810" spans="1:11" x14ac:dyDescent="0.25">
      <c r="A3810" t="s">
        <v>19</v>
      </c>
      <c r="B3810">
        <v>41981</v>
      </c>
      <c r="C3810">
        <v>51992</v>
      </c>
      <c r="D3810">
        <v>51992</v>
      </c>
      <c r="E3810">
        <v>50015</v>
      </c>
      <c r="F3810">
        <v>50274</v>
      </c>
      <c r="G3810">
        <v>3302600</v>
      </c>
      <c r="H3810">
        <v>50274</v>
      </c>
      <c r="I3810">
        <f t="shared" si="199"/>
        <v>-3.3043545160793997E-2</v>
      </c>
      <c r="J3810">
        <f t="shared" si="201"/>
        <v>-10</v>
      </c>
      <c r="K3810">
        <f t="shared" si="200"/>
        <v>3</v>
      </c>
    </row>
    <row r="3811" spans="1:11" x14ac:dyDescent="0.25">
      <c r="A3811" t="s">
        <v>19</v>
      </c>
      <c r="B3811">
        <v>41978</v>
      </c>
      <c r="C3811">
        <v>51427</v>
      </c>
      <c r="D3811">
        <v>52023</v>
      </c>
      <c r="E3811">
        <v>51163</v>
      </c>
      <c r="F3811">
        <v>51992</v>
      </c>
      <c r="G3811">
        <v>2530100</v>
      </c>
      <c r="H3811">
        <v>51992</v>
      </c>
      <c r="I3811">
        <f t="shared" si="199"/>
        <v>1.0986446808096906E-2</v>
      </c>
      <c r="J3811">
        <f t="shared" si="201"/>
        <v>3</v>
      </c>
      <c r="K3811">
        <f t="shared" si="200"/>
        <v>-5</v>
      </c>
    </row>
    <row r="3812" spans="1:11" x14ac:dyDescent="0.25">
      <c r="A3812" t="s">
        <v>19</v>
      </c>
      <c r="B3812">
        <v>41977</v>
      </c>
      <c r="C3812">
        <v>52320</v>
      </c>
      <c r="D3812">
        <v>52539</v>
      </c>
      <c r="E3812">
        <v>51074</v>
      </c>
      <c r="F3812">
        <v>51427</v>
      </c>
      <c r="G3812">
        <v>2913300</v>
      </c>
      <c r="H3812">
        <v>51427</v>
      </c>
      <c r="I3812">
        <f t="shared" si="199"/>
        <v>-1.7068042813455642E-2</v>
      </c>
      <c r="J3812">
        <f t="shared" si="201"/>
        <v>-5</v>
      </c>
      <c r="K3812">
        <f t="shared" si="200"/>
        <v>4</v>
      </c>
    </row>
    <row r="3813" spans="1:11" x14ac:dyDescent="0.25">
      <c r="A3813" t="s">
        <v>19</v>
      </c>
      <c r="B3813">
        <v>41976</v>
      </c>
      <c r="C3813">
        <v>51610</v>
      </c>
      <c r="D3813">
        <v>52470</v>
      </c>
      <c r="E3813">
        <v>51610</v>
      </c>
      <c r="F3813">
        <v>52320</v>
      </c>
      <c r="G3813">
        <v>2724600</v>
      </c>
      <c r="H3813">
        <v>52320</v>
      </c>
      <c r="I3813">
        <f t="shared" si="199"/>
        <v>1.3717740060451122E-2</v>
      </c>
      <c r="J3813">
        <f t="shared" si="201"/>
        <v>4</v>
      </c>
      <c r="K3813">
        <f t="shared" si="200"/>
        <v>-4</v>
      </c>
    </row>
    <row r="3814" spans="1:11" x14ac:dyDescent="0.25">
      <c r="A3814" t="s">
        <v>19</v>
      </c>
      <c r="B3814">
        <v>41975</v>
      </c>
      <c r="C3814">
        <v>52278</v>
      </c>
      <c r="D3814">
        <v>52640</v>
      </c>
      <c r="E3814">
        <v>51471</v>
      </c>
      <c r="F3814">
        <v>51612</v>
      </c>
      <c r="G3814">
        <v>3296400</v>
      </c>
      <c r="H3814">
        <v>51612</v>
      </c>
      <c r="I3814">
        <f t="shared" si="199"/>
        <v>-1.2720699351531306E-2</v>
      </c>
      <c r="J3814">
        <f t="shared" si="201"/>
        <v>-4</v>
      </c>
      <c r="K3814">
        <f t="shared" si="200"/>
        <v>-14</v>
      </c>
    </row>
    <row r="3815" spans="1:11" x14ac:dyDescent="0.25">
      <c r="A3815" t="s">
        <v>19</v>
      </c>
      <c r="B3815">
        <v>41974</v>
      </c>
      <c r="C3815">
        <v>54719</v>
      </c>
      <c r="D3815">
        <v>54719</v>
      </c>
      <c r="E3815">
        <v>52157</v>
      </c>
      <c r="F3815">
        <v>52277</v>
      </c>
      <c r="G3815">
        <v>4312800</v>
      </c>
      <c r="H3815">
        <v>52277</v>
      </c>
      <c r="I3815">
        <f t="shared" si="199"/>
        <v>-4.3666764232401567E-2</v>
      </c>
      <c r="J3815">
        <f t="shared" si="201"/>
        <v>-14</v>
      </c>
      <c r="K3815">
        <f t="shared" si="200"/>
        <v>0</v>
      </c>
    </row>
    <row r="3816" spans="1:11" x14ac:dyDescent="0.25">
      <c r="A3816" t="s">
        <v>19</v>
      </c>
      <c r="B3816">
        <v>41971</v>
      </c>
      <c r="C3816">
        <v>54731</v>
      </c>
      <c r="D3816">
        <v>55436</v>
      </c>
      <c r="E3816">
        <v>54664</v>
      </c>
      <c r="F3816">
        <v>54664</v>
      </c>
      <c r="G3816">
        <v>2637700</v>
      </c>
      <c r="H3816">
        <v>54664</v>
      </c>
      <c r="I3816">
        <f t="shared" si="199"/>
        <v>-1.0416476307084643E-3</v>
      </c>
      <c r="J3816">
        <f t="shared" si="201"/>
        <v>0</v>
      </c>
      <c r="K3816">
        <f t="shared" si="200"/>
        <v>-2</v>
      </c>
    </row>
    <row r="3817" spans="1:11" x14ac:dyDescent="0.25">
      <c r="A3817" t="s">
        <v>19</v>
      </c>
      <c r="B3817">
        <v>41970</v>
      </c>
      <c r="C3817">
        <v>55100</v>
      </c>
      <c r="D3817">
        <v>56065</v>
      </c>
      <c r="E3817">
        <v>54593</v>
      </c>
      <c r="F3817">
        <v>54721</v>
      </c>
      <c r="G3817">
        <v>2292700</v>
      </c>
      <c r="H3817">
        <v>54721</v>
      </c>
      <c r="I3817">
        <f t="shared" si="199"/>
        <v>-6.8423536244509586E-3</v>
      </c>
      <c r="J3817">
        <f t="shared" si="201"/>
        <v>-2</v>
      </c>
      <c r="K3817">
        <f t="shared" si="200"/>
        <v>-2</v>
      </c>
    </row>
    <row r="3818" spans="1:11" x14ac:dyDescent="0.25">
      <c r="A3818" t="s">
        <v>19</v>
      </c>
      <c r="B3818">
        <v>41969</v>
      </c>
      <c r="C3818">
        <v>55561</v>
      </c>
      <c r="D3818">
        <v>56100</v>
      </c>
      <c r="E3818">
        <v>54977</v>
      </c>
      <c r="F3818">
        <v>55098</v>
      </c>
      <c r="G3818">
        <v>3033300</v>
      </c>
      <c r="H3818">
        <v>55098</v>
      </c>
      <c r="I3818">
        <f t="shared" si="199"/>
        <v>-8.3331833480319029E-3</v>
      </c>
      <c r="J3818">
        <f t="shared" si="201"/>
        <v>-2</v>
      </c>
      <c r="K3818">
        <f t="shared" si="200"/>
        <v>0</v>
      </c>
    </row>
    <row r="3819" spans="1:11" x14ac:dyDescent="0.25">
      <c r="A3819" t="s">
        <v>19</v>
      </c>
      <c r="B3819">
        <v>41968</v>
      </c>
      <c r="C3819">
        <v>55410</v>
      </c>
      <c r="D3819">
        <v>56387</v>
      </c>
      <c r="E3819">
        <v>55204</v>
      </c>
      <c r="F3819">
        <v>55561</v>
      </c>
      <c r="G3819">
        <v>5033200</v>
      </c>
      <c r="H3819">
        <v>55561</v>
      </c>
      <c r="I3819">
        <f t="shared" si="199"/>
        <v>2.7794322017073991E-3</v>
      </c>
      <c r="J3819">
        <f t="shared" si="201"/>
        <v>0</v>
      </c>
      <c r="K3819">
        <f t="shared" si="200"/>
        <v>-3</v>
      </c>
    </row>
    <row r="3820" spans="1:11" x14ac:dyDescent="0.25">
      <c r="A3820" t="s">
        <v>19</v>
      </c>
      <c r="B3820">
        <v>41967</v>
      </c>
      <c r="C3820">
        <v>56086</v>
      </c>
      <c r="D3820">
        <v>57359</v>
      </c>
      <c r="E3820">
        <v>55292</v>
      </c>
      <c r="F3820">
        <v>55407</v>
      </c>
      <c r="G3820">
        <v>4588700</v>
      </c>
      <c r="H3820">
        <v>55407</v>
      </c>
      <c r="I3820">
        <f t="shared" si="199"/>
        <v>-1.2071178945866956E-2</v>
      </c>
      <c r="J3820">
        <f t="shared" si="201"/>
        <v>-3</v>
      </c>
      <c r="K3820">
        <f t="shared" si="200"/>
        <v>16</v>
      </c>
    </row>
    <row r="3821" spans="1:11" x14ac:dyDescent="0.25">
      <c r="A3821" t="s">
        <v>19</v>
      </c>
      <c r="B3821">
        <v>41964</v>
      </c>
      <c r="C3821">
        <v>53403</v>
      </c>
      <c r="D3821">
        <v>56214</v>
      </c>
      <c r="E3821">
        <v>53403</v>
      </c>
      <c r="F3821">
        <v>56084</v>
      </c>
      <c r="G3821">
        <v>6026200</v>
      </c>
      <c r="H3821">
        <v>56084</v>
      </c>
      <c r="I3821">
        <f t="shared" si="199"/>
        <v>5.0203172106435989E-2</v>
      </c>
      <c r="J3821">
        <f t="shared" si="201"/>
        <v>16</v>
      </c>
      <c r="K3821">
        <f t="shared" si="200"/>
        <v>0</v>
      </c>
    </row>
    <row r="3822" spans="1:11" x14ac:dyDescent="0.25">
      <c r="A3822" t="s">
        <v>19</v>
      </c>
      <c r="B3822">
        <v>41963</v>
      </c>
      <c r="C3822">
        <v>53403</v>
      </c>
      <c r="D3822">
        <v>53403</v>
      </c>
      <c r="E3822">
        <v>53403</v>
      </c>
      <c r="F3822">
        <v>53403</v>
      </c>
      <c r="G3822">
        <v>0</v>
      </c>
      <c r="H3822">
        <v>53403</v>
      </c>
      <c r="I3822">
        <f t="shared" si="199"/>
        <v>1.8725890416071422E-5</v>
      </c>
      <c r="J3822">
        <f t="shared" si="201"/>
        <v>0</v>
      </c>
      <c r="K3822">
        <f t="shared" si="200"/>
        <v>8</v>
      </c>
    </row>
    <row r="3823" spans="1:11" x14ac:dyDescent="0.25">
      <c r="A3823" t="s">
        <v>19</v>
      </c>
      <c r="B3823">
        <v>41962</v>
      </c>
      <c r="C3823">
        <v>52061</v>
      </c>
      <c r="D3823">
        <v>53402</v>
      </c>
      <c r="E3823">
        <v>52031</v>
      </c>
      <c r="F3823">
        <v>53402</v>
      </c>
      <c r="G3823">
        <v>4251300</v>
      </c>
      <c r="H3823">
        <v>53402</v>
      </c>
      <c r="I3823">
        <f t="shared" si="199"/>
        <v>2.5738542507010909E-2</v>
      </c>
      <c r="J3823">
        <f t="shared" si="201"/>
        <v>8</v>
      </c>
      <c r="K3823">
        <f t="shared" si="200"/>
        <v>5</v>
      </c>
    </row>
    <row r="3824" spans="1:11" x14ac:dyDescent="0.25">
      <c r="A3824" t="s">
        <v>19</v>
      </c>
      <c r="B3824">
        <v>41961</v>
      </c>
      <c r="C3824">
        <v>51257</v>
      </c>
      <c r="D3824">
        <v>52122</v>
      </c>
      <c r="E3824">
        <v>51067</v>
      </c>
      <c r="F3824">
        <v>52062</v>
      </c>
      <c r="G3824">
        <v>3639700</v>
      </c>
      <c r="H3824">
        <v>52062</v>
      </c>
      <c r="I3824">
        <f t="shared" si="199"/>
        <v>1.5705171976510446E-2</v>
      </c>
      <c r="J3824">
        <f t="shared" si="201"/>
        <v>5</v>
      </c>
      <c r="K3824">
        <f t="shared" si="200"/>
        <v>-3</v>
      </c>
    </row>
    <row r="3825" spans="1:11" x14ac:dyDescent="0.25">
      <c r="A3825" t="s">
        <v>19</v>
      </c>
      <c r="B3825">
        <v>41960</v>
      </c>
      <c r="C3825">
        <v>51772</v>
      </c>
      <c r="D3825">
        <v>52223</v>
      </c>
      <c r="E3825">
        <v>51047</v>
      </c>
      <c r="F3825">
        <v>51257</v>
      </c>
      <c r="G3825">
        <v>2824600</v>
      </c>
      <c r="H3825">
        <v>51257</v>
      </c>
      <c r="I3825">
        <f t="shared" si="199"/>
        <v>-9.9474619485435678E-3</v>
      </c>
      <c r="J3825">
        <f t="shared" si="201"/>
        <v>-3</v>
      </c>
      <c r="K3825">
        <f t="shared" si="200"/>
        <v>0</v>
      </c>
    </row>
    <row r="3826" spans="1:11" x14ac:dyDescent="0.25">
      <c r="A3826" t="s">
        <v>19</v>
      </c>
      <c r="B3826">
        <v>41957</v>
      </c>
      <c r="C3826">
        <v>51834</v>
      </c>
      <c r="D3826">
        <v>51900</v>
      </c>
      <c r="E3826">
        <v>50886</v>
      </c>
      <c r="F3826">
        <v>51772</v>
      </c>
      <c r="G3826">
        <v>3789300</v>
      </c>
      <c r="H3826">
        <v>51772</v>
      </c>
      <c r="I3826">
        <f t="shared" si="199"/>
        <v>-1.4273039385873654E-3</v>
      </c>
      <c r="J3826">
        <f t="shared" si="201"/>
        <v>0</v>
      </c>
      <c r="K3826">
        <f t="shared" si="200"/>
        <v>-6</v>
      </c>
    </row>
    <row r="3827" spans="1:11" x14ac:dyDescent="0.25">
      <c r="A3827" t="s">
        <v>19</v>
      </c>
      <c r="B3827">
        <v>41956</v>
      </c>
      <c r="C3827">
        <v>52979</v>
      </c>
      <c r="D3827">
        <v>53323</v>
      </c>
      <c r="E3827">
        <v>51846</v>
      </c>
      <c r="F3827">
        <v>51846</v>
      </c>
      <c r="G3827">
        <v>3032900</v>
      </c>
      <c r="H3827">
        <v>51846</v>
      </c>
      <c r="I3827">
        <f t="shared" si="199"/>
        <v>-2.1385832122161608E-2</v>
      </c>
      <c r="J3827">
        <f t="shared" si="201"/>
        <v>-6</v>
      </c>
      <c r="K3827">
        <f t="shared" si="200"/>
        <v>3</v>
      </c>
    </row>
    <row r="3828" spans="1:11" x14ac:dyDescent="0.25">
      <c r="A3828" t="s">
        <v>19</v>
      </c>
      <c r="B3828">
        <v>41955</v>
      </c>
      <c r="C3828">
        <v>52473</v>
      </c>
      <c r="D3828">
        <v>53435</v>
      </c>
      <c r="E3828">
        <v>52187</v>
      </c>
      <c r="F3828">
        <v>52979</v>
      </c>
      <c r="G3828">
        <v>3198600</v>
      </c>
      <c r="H3828">
        <v>52979</v>
      </c>
      <c r="I3828">
        <f t="shared" si="199"/>
        <v>9.6238136982125244E-3</v>
      </c>
      <c r="J3828">
        <f t="shared" si="201"/>
        <v>3</v>
      </c>
      <c r="K3828">
        <f t="shared" si="200"/>
        <v>-1</v>
      </c>
    </row>
    <row r="3829" spans="1:11" x14ac:dyDescent="0.25">
      <c r="A3829" t="s">
        <v>19</v>
      </c>
      <c r="B3829">
        <v>41954</v>
      </c>
      <c r="C3829">
        <v>52718</v>
      </c>
      <c r="D3829">
        <v>52718</v>
      </c>
      <c r="E3829">
        <v>52003</v>
      </c>
      <c r="F3829">
        <v>52474</v>
      </c>
      <c r="G3829">
        <v>2678500</v>
      </c>
      <c r="H3829">
        <v>52474</v>
      </c>
      <c r="I3829">
        <f t="shared" si="199"/>
        <v>-4.760550023707899E-3</v>
      </c>
      <c r="J3829">
        <f t="shared" si="201"/>
        <v>-1</v>
      </c>
      <c r="K3829">
        <f t="shared" si="200"/>
        <v>-3</v>
      </c>
    </row>
    <row r="3830" spans="1:11" x14ac:dyDescent="0.25">
      <c r="A3830" t="s">
        <v>19</v>
      </c>
      <c r="B3830">
        <v>41953</v>
      </c>
      <c r="C3830">
        <v>53223</v>
      </c>
      <c r="D3830">
        <v>53830</v>
      </c>
      <c r="E3830">
        <v>52716</v>
      </c>
      <c r="F3830">
        <v>52725</v>
      </c>
      <c r="G3830">
        <v>2973700</v>
      </c>
      <c r="H3830">
        <v>52725</v>
      </c>
      <c r="I3830">
        <f t="shared" si="199"/>
        <v>-9.3568569979144423E-3</v>
      </c>
      <c r="J3830">
        <f t="shared" si="201"/>
        <v>-3</v>
      </c>
      <c r="K3830">
        <f t="shared" si="200"/>
        <v>3</v>
      </c>
    </row>
    <row r="3831" spans="1:11" x14ac:dyDescent="0.25">
      <c r="A3831" t="s">
        <v>19</v>
      </c>
      <c r="B3831">
        <v>41950</v>
      </c>
      <c r="C3831">
        <v>52637</v>
      </c>
      <c r="D3831">
        <v>53483</v>
      </c>
      <c r="E3831">
        <v>52197</v>
      </c>
      <c r="F3831">
        <v>53223</v>
      </c>
      <c r="G3831">
        <v>3592600</v>
      </c>
      <c r="H3831">
        <v>53223</v>
      </c>
      <c r="I3831">
        <f t="shared" si="199"/>
        <v>1.113285331610836E-2</v>
      </c>
      <c r="J3831">
        <f t="shared" si="201"/>
        <v>3</v>
      </c>
      <c r="K3831">
        <f t="shared" si="200"/>
        <v>-6</v>
      </c>
    </row>
    <row r="3832" spans="1:11" x14ac:dyDescent="0.25">
      <c r="A3832" t="s">
        <v>19</v>
      </c>
      <c r="B3832">
        <v>41949</v>
      </c>
      <c r="C3832">
        <v>53697</v>
      </c>
      <c r="D3832">
        <v>53697</v>
      </c>
      <c r="E3832">
        <v>52418</v>
      </c>
      <c r="F3832">
        <v>52637</v>
      </c>
      <c r="G3832">
        <v>3692500</v>
      </c>
      <c r="H3832">
        <v>52637</v>
      </c>
      <c r="I3832">
        <f t="shared" si="199"/>
        <v>-1.9758650229058761E-2</v>
      </c>
      <c r="J3832">
        <f t="shared" si="201"/>
        <v>-6</v>
      </c>
      <c r="K3832">
        <f t="shared" si="200"/>
        <v>-4</v>
      </c>
    </row>
    <row r="3833" spans="1:11" x14ac:dyDescent="0.25">
      <c r="A3833" t="s">
        <v>19</v>
      </c>
      <c r="B3833">
        <v>41948</v>
      </c>
      <c r="C3833">
        <v>54384</v>
      </c>
      <c r="D3833">
        <v>54384</v>
      </c>
      <c r="E3833">
        <v>53589</v>
      </c>
      <c r="F3833">
        <v>53698</v>
      </c>
      <c r="G3833">
        <v>2901600</v>
      </c>
      <c r="H3833">
        <v>53698</v>
      </c>
      <c r="I3833">
        <f t="shared" si="199"/>
        <v>-1.2614004118858491E-2</v>
      </c>
      <c r="J3833">
        <f t="shared" si="201"/>
        <v>-4</v>
      </c>
      <c r="K3833">
        <f t="shared" si="200"/>
        <v>2</v>
      </c>
    </row>
    <row r="3834" spans="1:11" x14ac:dyDescent="0.25">
      <c r="A3834" t="s">
        <v>19</v>
      </c>
      <c r="B3834">
        <v>41947</v>
      </c>
      <c r="C3834">
        <v>53947</v>
      </c>
      <c r="D3834">
        <v>54384</v>
      </c>
      <c r="E3834">
        <v>53432</v>
      </c>
      <c r="F3834">
        <v>54384</v>
      </c>
      <c r="G3834">
        <v>3529800</v>
      </c>
      <c r="H3834">
        <v>54384</v>
      </c>
      <c r="I3834">
        <f t="shared" si="199"/>
        <v>8.1005431256604421E-3</v>
      </c>
      <c r="J3834">
        <f t="shared" si="201"/>
        <v>2</v>
      </c>
      <c r="K3834">
        <f t="shared" si="200"/>
        <v>-4</v>
      </c>
    </row>
    <row r="3835" spans="1:11" x14ac:dyDescent="0.25">
      <c r="A3835" t="s">
        <v>19</v>
      </c>
      <c r="B3835">
        <v>41946</v>
      </c>
      <c r="C3835">
        <v>54629</v>
      </c>
      <c r="D3835">
        <v>54629</v>
      </c>
      <c r="E3835">
        <v>53054</v>
      </c>
      <c r="F3835">
        <v>53947</v>
      </c>
      <c r="G3835">
        <v>3665200</v>
      </c>
      <c r="H3835">
        <v>53947</v>
      </c>
      <c r="I3835">
        <f t="shared" si="199"/>
        <v>-1.2484211682439739E-2</v>
      </c>
      <c r="J3835">
        <f t="shared" si="201"/>
        <v>-4</v>
      </c>
      <c r="K3835">
        <f t="shared" si="200"/>
        <v>14</v>
      </c>
    </row>
    <row r="3836" spans="1:11" x14ac:dyDescent="0.25">
      <c r="A3836" t="s">
        <v>19</v>
      </c>
      <c r="B3836">
        <v>41943</v>
      </c>
      <c r="C3836">
        <v>52338</v>
      </c>
      <c r="D3836">
        <v>54629</v>
      </c>
      <c r="E3836">
        <v>52335</v>
      </c>
      <c r="F3836">
        <v>54629</v>
      </c>
      <c r="G3836">
        <v>5348200</v>
      </c>
      <c r="H3836">
        <v>54629</v>
      </c>
      <c r="I3836">
        <f t="shared" si="199"/>
        <v>4.379311003687647E-2</v>
      </c>
      <c r="J3836">
        <f t="shared" si="201"/>
        <v>14</v>
      </c>
      <c r="K3836">
        <f t="shared" si="200"/>
        <v>8</v>
      </c>
    </row>
    <row r="3837" spans="1:11" x14ac:dyDescent="0.25">
      <c r="A3837" t="s">
        <v>19</v>
      </c>
      <c r="B3837">
        <v>41942</v>
      </c>
      <c r="C3837">
        <v>51049</v>
      </c>
      <c r="D3837">
        <v>52574</v>
      </c>
      <c r="E3837">
        <v>51049</v>
      </c>
      <c r="F3837">
        <v>52337</v>
      </c>
      <c r="G3837">
        <v>4299700</v>
      </c>
      <c r="H3837">
        <v>52337</v>
      </c>
      <c r="I3837">
        <f t="shared" si="199"/>
        <v>2.5230660737722621E-2</v>
      </c>
      <c r="J3837">
        <f t="shared" si="201"/>
        <v>8</v>
      </c>
      <c r="K3837">
        <f t="shared" si="200"/>
        <v>-7</v>
      </c>
    </row>
    <row r="3838" spans="1:11" x14ac:dyDescent="0.25">
      <c r="A3838" t="s">
        <v>19</v>
      </c>
      <c r="B3838">
        <v>41941</v>
      </c>
      <c r="C3838">
        <v>52330</v>
      </c>
      <c r="D3838">
        <v>52330</v>
      </c>
      <c r="E3838">
        <v>51049</v>
      </c>
      <c r="F3838">
        <v>51049</v>
      </c>
      <c r="G3838">
        <v>4915300</v>
      </c>
      <c r="H3838">
        <v>51049</v>
      </c>
      <c r="I3838">
        <f t="shared" si="199"/>
        <v>-2.4479266195299054E-2</v>
      </c>
      <c r="J3838">
        <f t="shared" si="201"/>
        <v>-7</v>
      </c>
      <c r="K3838">
        <f t="shared" si="200"/>
        <v>11</v>
      </c>
    </row>
    <row r="3839" spans="1:11" x14ac:dyDescent="0.25">
      <c r="A3839" t="s">
        <v>19</v>
      </c>
      <c r="B3839">
        <v>41940</v>
      </c>
      <c r="C3839">
        <v>50504</v>
      </c>
      <c r="D3839">
        <v>52374</v>
      </c>
      <c r="E3839">
        <v>50503</v>
      </c>
      <c r="F3839">
        <v>52330</v>
      </c>
      <c r="G3839">
        <v>5761300</v>
      </c>
      <c r="H3839">
        <v>52330</v>
      </c>
      <c r="I3839">
        <f t="shared" si="199"/>
        <v>3.6155552035482375E-2</v>
      </c>
      <c r="J3839">
        <f t="shared" si="201"/>
        <v>11</v>
      </c>
      <c r="K3839">
        <f t="shared" si="200"/>
        <v>-8</v>
      </c>
    </row>
    <row r="3840" spans="1:11" x14ac:dyDescent="0.25">
      <c r="A3840" t="s">
        <v>19</v>
      </c>
      <c r="B3840">
        <v>41939</v>
      </c>
      <c r="C3840">
        <v>51937</v>
      </c>
      <c r="D3840">
        <v>51937</v>
      </c>
      <c r="E3840">
        <v>48722</v>
      </c>
      <c r="F3840">
        <v>50504</v>
      </c>
      <c r="G3840">
        <v>7999300</v>
      </c>
      <c r="H3840">
        <v>50504</v>
      </c>
      <c r="I3840">
        <f t="shared" si="199"/>
        <v>-2.7666005660268334E-2</v>
      </c>
      <c r="J3840">
        <f t="shared" si="201"/>
        <v>-8</v>
      </c>
      <c r="K3840">
        <f t="shared" si="200"/>
        <v>7</v>
      </c>
    </row>
    <row r="3841" spans="1:11" x14ac:dyDescent="0.25">
      <c r="A3841" t="s">
        <v>19</v>
      </c>
      <c r="B3841">
        <v>41936</v>
      </c>
      <c r="C3841">
        <v>50687</v>
      </c>
      <c r="D3841">
        <v>53146</v>
      </c>
      <c r="E3841">
        <v>50596</v>
      </c>
      <c r="F3841">
        <v>51941</v>
      </c>
      <c r="G3841">
        <v>5852100</v>
      </c>
      <c r="H3841">
        <v>51941</v>
      </c>
      <c r="I3841">
        <f t="shared" si="199"/>
        <v>2.421469840080448E-2</v>
      </c>
      <c r="J3841">
        <f t="shared" si="201"/>
        <v>7</v>
      </c>
      <c r="K3841">
        <f t="shared" si="200"/>
        <v>-10</v>
      </c>
    </row>
    <row r="3842" spans="1:11" x14ac:dyDescent="0.25">
      <c r="A3842" t="s">
        <v>19</v>
      </c>
      <c r="B3842">
        <v>41935</v>
      </c>
      <c r="C3842">
        <v>52409</v>
      </c>
      <c r="D3842">
        <v>52409</v>
      </c>
      <c r="E3842">
        <v>50654</v>
      </c>
      <c r="F3842">
        <v>50713</v>
      </c>
      <c r="G3842">
        <v>6346100</v>
      </c>
      <c r="H3842">
        <v>50713</v>
      </c>
      <c r="I3842">
        <f t="shared" ref="I3842:I3905" si="202">(H3842/H3843)-1</f>
        <v>-3.2397779092175338E-2</v>
      </c>
      <c r="J3842">
        <f t="shared" si="201"/>
        <v>-10</v>
      </c>
      <c r="K3842">
        <f t="shared" si="200"/>
        <v>0</v>
      </c>
    </row>
    <row r="3843" spans="1:11" x14ac:dyDescent="0.25">
      <c r="A3843" t="s">
        <v>19</v>
      </c>
      <c r="B3843">
        <v>41934</v>
      </c>
      <c r="C3843">
        <v>52427</v>
      </c>
      <c r="D3843">
        <v>53229</v>
      </c>
      <c r="E3843">
        <v>52064</v>
      </c>
      <c r="F3843">
        <v>52411</v>
      </c>
      <c r="G3843">
        <v>3755400</v>
      </c>
      <c r="H3843">
        <v>52411</v>
      </c>
      <c r="I3843">
        <f t="shared" si="202"/>
        <v>-4.0051876716507007E-4</v>
      </c>
      <c r="J3843">
        <f t="shared" si="201"/>
        <v>0</v>
      </c>
      <c r="K3843">
        <f t="shared" ref="K3843:K3906" si="203">J3844</f>
        <v>-11</v>
      </c>
    </row>
    <row r="3844" spans="1:11" x14ac:dyDescent="0.25">
      <c r="A3844" t="s">
        <v>19</v>
      </c>
      <c r="B3844">
        <v>41933</v>
      </c>
      <c r="C3844">
        <v>54300</v>
      </c>
      <c r="D3844">
        <v>54300</v>
      </c>
      <c r="E3844">
        <v>51922</v>
      </c>
      <c r="F3844">
        <v>52432</v>
      </c>
      <c r="G3844">
        <v>6578000</v>
      </c>
      <c r="H3844">
        <v>52432</v>
      </c>
      <c r="I3844">
        <f t="shared" si="202"/>
        <v>-3.4454818334161974E-2</v>
      </c>
      <c r="J3844">
        <f t="shared" si="201"/>
        <v>-11</v>
      </c>
      <c r="K3844">
        <f t="shared" si="203"/>
        <v>-8</v>
      </c>
    </row>
    <row r="3845" spans="1:11" x14ac:dyDescent="0.25">
      <c r="A3845" t="s">
        <v>19</v>
      </c>
      <c r="B3845">
        <v>41932</v>
      </c>
      <c r="C3845">
        <v>55720</v>
      </c>
      <c r="D3845">
        <v>55720</v>
      </c>
      <c r="E3845">
        <v>54300</v>
      </c>
      <c r="F3845">
        <v>54303</v>
      </c>
      <c r="G3845">
        <v>3868300</v>
      </c>
      <c r="H3845">
        <v>54303</v>
      </c>
      <c r="I3845">
        <f t="shared" si="202"/>
        <v>-2.5500681932380975E-2</v>
      </c>
      <c r="J3845">
        <f t="shared" si="201"/>
        <v>-8</v>
      </c>
      <c r="K3845">
        <f t="shared" si="203"/>
        <v>8</v>
      </c>
    </row>
    <row r="3846" spans="1:11" x14ac:dyDescent="0.25">
      <c r="A3846" t="s">
        <v>19</v>
      </c>
      <c r="B3846">
        <v>41929</v>
      </c>
      <c r="C3846">
        <v>54298</v>
      </c>
      <c r="D3846">
        <v>55949</v>
      </c>
      <c r="E3846">
        <v>54298</v>
      </c>
      <c r="F3846">
        <v>55724</v>
      </c>
      <c r="G3846">
        <v>4406300</v>
      </c>
      <c r="H3846">
        <v>55724</v>
      </c>
      <c r="I3846">
        <f t="shared" si="202"/>
        <v>2.6262477439316312E-2</v>
      </c>
      <c r="J3846">
        <f t="shared" si="201"/>
        <v>8</v>
      </c>
      <c r="K3846">
        <f t="shared" si="203"/>
        <v>-10</v>
      </c>
    </row>
    <row r="3847" spans="1:11" x14ac:dyDescent="0.25">
      <c r="A3847" t="s">
        <v>19</v>
      </c>
      <c r="B3847">
        <v>41928</v>
      </c>
      <c r="C3847">
        <v>56124</v>
      </c>
      <c r="D3847">
        <v>56124</v>
      </c>
      <c r="E3847">
        <v>54132</v>
      </c>
      <c r="F3847">
        <v>54298</v>
      </c>
      <c r="G3847">
        <v>5427800</v>
      </c>
      <c r="H3847">
        <v>54298</v>
      </c>
      <c r="I3847">
        <f t="shared" si="202"/>
        <v>-3.2724681571212222E-2</v>
      </c>
      <c r="J3847">
        <f t="shared" si="201"/>
        <v>-10</v>
      </c>
      <c r="K3847">
        <f t="shared" si="203"/>
        <v>-10</v>
      </c>
    </row>
    <row r="3848" spans="1:11" x14ac:dyDescent="0.25">
      <c r="A3848" t="s">
        <v>19</v>
      </c>
      <c r="B3848">
        <v>41927</v>
      </c>
      <c r="C3848">
        <v>58012</v>
      </c>
      <c r="D3848">
        <v>58012</v>
      </c>
      <c r="E3848">
        <v>54919</v>
      </c>
      <c r="F3848">
        <v>56135</v>
      </c>
      <c r="G3848">
        <v>5671200</v>
      </c>
      <c r="H3848">
        <v>56135</v>
      </c>
      <c r="I3848">
        <f t="shared" si="202"/>
        <v>-3.24054123933466E-2</v>
      </c>
      <c r="J3848">
        <f t="shared" si="201"/>
        <v>-10</v>
      </c>
      <c r="K3848">
        <f t="shared" si="203"/>
        <v>0</v>
      </c>
    </row>
    <row r="3849" spans="1:11" x14ac:dyDescent="0.25">
      <c r="A3849" t="s">
        <v>19</v>
      </c>
      <c r="B3849">
        <v>41926</v>
      </c>
      <c r="C3849">
        <v>57946</v>
      </c>
      <c r="D3849">
        <v>58856</v>
      </c>
      <c r="E3849">
        <v>57258</v>
      </c>
      <c r="F3849">
        <v>58015</v>
      </c>
      <c r="G3849">
        <v>3904700</v>
      </c>
      <c r="H3849">
        <v>58015</v>
      </c>
      <c r="I3849">
        <f t="shared" si="202"/>
        <v>1.0180136655393301E-3</v>
      </c>
      <c r="J3849">
        <f t="shared" si="201"/>
        <v>0</v>
      </c>
      <c r="K3849">
        <f t="shared" si="203"/>
        <v>15</v>
      </c>
    </row>
    <row r="3850" spans="1:11" x14ac:dyDescent="0.25">
      <c r="A3850" t="s">
        <v>19</v>
      </c>
      <c r="B3850">
        <v>41925</v>
      </c>
      <c r="C3850">
        <v>55312</v>
      </c>
      <c r="D3850">
        <v>58747</v>
      </c>
      <c r="E3850">
        <v>55312</v>
      </c>
      <c r="F3850">
        <v>57956</v>
      </c>
      <c r="G3850">
        <v>4544400</v>
      </c>
      <c r="H3850">
        <v>57956</v>
      </c>
      <c r="I3850">
        <f t="shared" si="202"/>
        <v>4.7820505866825735E-2</v>
      </c>
      <c r="J3850">
        <f t="shared" si="201"/>
        <v>15</v>
      </c>
      <c r="K3850">
        <f t="shared" si="203"/>
        <v>-11</v>
      </c>
    </row>
    <row r="3851" spans="1:11" x14ac:dyDescent="0.25">
      <c r="A3851" t="s">
        <v>19</v>
      </c>
      <c r="B3851">
        <v>41922</v>
      </c>
      <c r="C3851">
        <v>57266</v>
      </c>
      <c r="D3851">
        <v>57266</v>
      </c>
      <c r="E3851">
        <v>55311</v>
      </c>
      <c r="F3851">
        <v>55311</v>
      </c>
      <c r="G3851">
        <v>3635700</v>
      </c>
      <c r="H3851">
        <v>55311</v>
      </c>
      <c r="I3851">
        <f t="shared" si="202"/>
        <v>-3.4172661870503607E-2</v>
      </c>
      <c r="J3851">
        <f t="shared" si="201"/>
        <v>-11</v>
      </c>
      <c r="K3851">
        <f t="shared" si="203"/>
        <v>1</v>
      </c>
    </row>
    <row r="3852" spans="1:11" x14ac:dyDescent="0.25">
      <c r="A3852" t="s">
        <v>19</v>
      </c>
      <c r="B3852">
        <v>41921</v>
      </c>
      <c r="C3852">
        <v>57079</v>
      </c>
      <c r="D3852">
        <v>58246</v>
      </c>
      <c r="E3852">
        <v>57077</v>
      </c>
      <c r="F3852">
        <v>57268</v>
      </c>
      <c r="G3852">
        <v>4503200</v>
      </c>
      <c r="H3852">
        <v>57268</v>
      </c>
      <c r="I3852">
        <f t="shared" si="202"/>
        <v>3.6628752694578548E-3</v>
      </c>
      <c r="J3852">
        <f t="shared" si="201"/>
        <v>1</v>
      </c>
      <c r="K3852">
        <f t="shared" si="203"/>
        <v>-2</v>
      </c>
    </row>
    <row r="3853" spans="1:11" x14ac:dyDescent="0.25">
      <c r="A3853" t="s">
        <v>19</v>
      </c>
      <c r="B3853">
        <v>41920</v>
      </c>
      <c r="C3853">
        <v>57440</v>
      </c>
      <c r="D3853">
        <v>58191</v>
      </c>
      <c r="E3853">
        <v>56199</v>
      </c>
      <c r="F3853">
        <v>57059</v>
      </c>
      <c r="G3853">
        <v>4807200</v>
      </c>
      <c r="H3853">
        <v>57059</v>
      </c>
      <c r="I3853">
        <f t="shared" si="202"/>
        <v>-6.5638275645936162E-3</v>
      </c>
      <c r="J3853">
        <f t="shared" si="201"/>
        <v>-2</v>
      </c>
      <c r="K3853">
        <f t="shared" si="203"/>
        <v>1</v>
      </c>
    </row>
    <row r="3854" spans="1:11" x14ac:dyDescent="0.25">
      <c r="A3854" t="s">
        <v>19</v>
      </c>
      <c r="B3854">
        <v>41919</v>
      </c>
      <c r="C3854">
        <v>57124</v>
      </c>
      <c r="D3854">
        <v>58318</v>
      </c>
      <c r="E3854">
        <v>57124</v>
      </c>
      <c r="F3854">
        <v>57436</v>
      </c>
      <c r="G3854">
        <v>4874100</v>
      </c>
      <c r="H3854">
        <v>57436</v>
      </c>
      <c r="I3854">
        <f t="shared" si="202"/>
        <v>5.6026332376217791E-3</v>
      </c>
      <c r="J3854">
        <f t="shared" si="201"/>
        <v>1</v>
      </c>
      <c r="K3854">
        <f t="shared" si="203"/>
        <v>15</v>
      </c>
    </row>
    <row r="3855" spans="1:11" x14ac:dyDescent="0.25">
      <c r="A3855" t="s">
        <v>19</v>
      </c>
      <c r="B3855">
        <v>41918</v>
      </c>
      <c r="C3855">
        <v>54542</v>
      </c>
      <c r="D3855">
        <v>58897</v>
      </c>
      <c r="E3855">
        <v>54542</v>
      </c>
      <c r="F3855">
        <v>57116</v>
      </c>
      <c r="G3855">
        <v>6714000</v>
      </c>
      <c r="H3855">
        <v>57116</v>
      </c>
      <c r="I3855">
        <f t="shared" si="202"/>
        <v>4.7231389805647339E-2</v>
      </c>
      <c r="J3855">
        <f t="shared" si="201"/>
        <v>15</v>
      </c>
      <c r="K3855">
        <f t="shared" si="203"/>
        <v>6</v>
      </c>
    </row>
    <row r="3856" spans="1:11" x14ac:dyDescent="0.25">
      <c r="A3856" t="s">
        <v>19</v>
      </c>
      <c r="B3856">
        <v>41915</v>
      </c>
      <c r="C3856">
        <v>53519</v>
      </c>
      <c r="D3856">
        <v>54540</v>
      </c>
      <c r="E3856">
        <v>53368</v>
      </c>
      <c r="F3856">
        <v>54540</v>
      </c>
      <c r="G3856">
        <v>3708600</v>
      </c>
      <c r="H3856">
        <v>54540</v>
      </c>
      <c r="I3856">
        <f t="shared" si="202"/>
        <v>1.9077337020497298E-2</v>
      </c>
      <c r="J3856">
        <f t="shared" si="201"/>
        <v>6</v>
      </c>
      <c r="K3856">
        <f t="shared" si="203"/>
        <v>4</v>
      </c>
    </row>
    <row r="3857" spans="1:11" x14ac:dyDescent="0.25">
      <c r="A3857" t="s">
        <v>19</v>
      </c>
      <c r="B3857">
        <v>41914</v>
      </c>
      <c r="C3857">
        <v>52859</v>
      </c>
      <c r="D3857">
        <v>54022</v>
      </c>
      <c r="E3857">
        <v>52481</v>
      </c>
      <c r="F3857">
        <v>53519</v>
      </c>
      <c r="G3857">
        <v>3986300</v>
      </c>
      <c r="H3857">
        <v>53519</v>
      </c>
      <c r="I3857">
        <f t="shared" si="202"/>
        <v>1.2505202618335876E-2</v>
      </c>
      <c r="J3857">
        <f t="shared" si="201"/>
        <v>4</v>
      </c>
      <c r="K3857">
        <f t="shared" si="203"/>
        <v>-7</v>
      </c>
    </row>
    <row r="3858" spans="1:11" x14ac:dyDescent="0.25">
      <c r="A3858" t="s">
        <v>19</v>
      </c>
      <c r="B3858">
        <v>41913</v>
      </c>
      <c r="C3858">
        <v>54115</v>
      </c>
      <c r="D3858">
        <v>54115</v>
      </c>
      <c r="E3858">
        <v>52647</v>
      </c>
      <c r="F3858">
        <v>52858</v>
      </c>
      <c r="G3858">
        <v>4918800</v>
      </c>
      <c r="H3858">
        <v>52858</v>
      </c>
      <c r="I3858">
        <f t="shared" si="202"/>
        <v>-2.3246359671816097E-2</v>
      </c>
      <c r="J3858">
        <f t="shared" si="201"/>
        <v>-7</v>
      </c>
      <c r="K3858">
        <f t="shared" si="203"/>
        <v>-3</v>
      </c>
    </row>
    <row r="3859" spans="1:11" x14ac:dyDescent="0.25">
      <c r="A3859" t="s">
        <v>19</v>
      </c>
      <c r="B3859">
        <v>41912</v>
      </c>
      <c r="C3859">
        <v>54626</v>
      </c>
      <c r="D3859">
        <v>54626</v>
      </c>
      <c r="E3859">
        <v>53536</v>
      </c>
      <c r="F3859">
        <v>54116</v>
      </c>
      <c r="G3859">
        <v>5222300</v>
      </c>
      <c r="H3859">
        <v>54116</v>
      </c>
      <c r="I3859">
        <f t="shared" si="202"/>
        <v>-9.3180778032037059E-3</v>
      </c>
      <c r="J3859">
        <f t="shared" si="201"/>
        <v>-3</v>
      </c>
      <c r="K3859">
        <f t="shared" si="203"/>
        <v>-14</v>
      </c>
    </row>
    <row r="3860" spans="1:11" x14ac:dyDescent="0.25">
      <c r="A3860" t="s">
        <v>19</v>
      </c>
      <c r="B3860">
        <v>41911</v>
      </c>
      <c r="C3860">
        <v>57211</v>
      </c>
      <c r="D3860">
        <v>57211</v>
      </c>
      <c r="E3860">
        <v>54124</v>
      </c>
      <c r="F3860">
        <v>54625</v>
      </c>
      <c r="G3860">
        <v>5186400</v>
      </c>
      <c r="H3860">
        <v>54625</v>
      </c>
      <c r="I3860">
        <f t="shared" si="202"/>
        <v>-4.5217786478361166E-2</v>
      </c>
      <c r="J3860">
        <f t="shared" si="201"/>
        <v>-14</v>
      </c>
      <c r="K3860">
        <f t="shared" si="203"/>
        <v>7</v>
      </c>
    </row>
    <row r="3861" spans="1:11" x14ac:dyDescent="0.25">
      <c r="A3861" t="s">
        <v>19</v>
      </c>
      <c r="B3861">
        <v>41908</v>
      </c>
      <c r="C3861">
        <v>55965</v>
      </c>
      <c r="D3861">
        <v>57489</v>
      </c>
      <c r="E3861">
        <v>55946</v>
      </c>
      <c r="F3861">
        <v>57212</v>
      </c>
      <c r="G3861">
        <v>2982200</v>
      </c>
      <c r="H3861">
        <v>57212</v>
      </c>
      <c r="I3861">
        <f t="shared" si="202"/>
        <v>2.2336585540188025E-2</v>
      </c>
      <c r="J3861">
        <f t="shared" si="201"/>
        <v>7</v>
      </c>
      <c r="K3861">
        <f t="shared" si="203"/>
        <v>-4</v>
      </c>
    </row>
    <row r="3862" spans="1:11" x14ac:dyDescent="0.25">
      <c r="A3862" t="s">
        <v>19</v>
      </c>
      <c r="B3862">
        <v>41907</v>
      </c>
      <c r="C3862">
        <v>56822</v>
      </c>
      <c r="D3862">
        <v>56822</v>
      </c>
      <c r="E3862">
        <v>55876</v>
      </c>
      <c r="F3862">
        <v>55962</v>
      </c>
      <c r="G3862">
        <v>2845400</v>
      </c>
      <c r="H3862">
        <v>55962</v>
      </c>
      <c r="I3862">
        <f t="shared" si="202"/>
        <v>-1.5169646628185318E-2</v>
      </c>
      <c r="J3862">
        <f t="shared" si="201"/>
        <v>-4</v>
      </c>
      <c r="K3862">
        <f t="shared" si="203"/>
        <v>1</v>
      </c>
    </row>
    <row r="3863" spans="1:11" x14ac:dyDescent="0.25">
      <c r="A3863" t="s">
        <v>19</v>
      </c>
      <c r="B3863">
        <v>41906</v>
      </c>
      <c r="C3863">
        <v>56539</v>
      </c>
      <c r="D3863">
        <v>57131</v>
      </c>
      <c r="E3863">
        <v>55934</v>
      </c>
      <c r="F3863">
        <v>56824</v>
      </c>
      <c r="G3863">
        <v>2848300</v>
      </c>
      <c r="H3863">
        <v>56824</v>
      </c>
      <c r="I3863">
        <f t="shared" si="202"/>
        <v>5.0052174528218973E-3</v>
      </c>
      <c r="J3863">
        <f t="shared" si="201"/>
        <v>1</v>
      </c>
      <c r="K3863">
        <f t="shared" si="203"/>
        <v>-1</v>
      </c>
    </row>
    <row r="3864" spans="1:11" x14ac:dyDescent="0.25">
      <c r="A3864" t="s">
        <v>19</v>
      </c>
      <c r="B3864">
        <v>41905</v>
      </c>
      <c r="C3864">
        <v>56818</v>
      </c>
      <c r="D3864">
        <v>57332</v>
      </c>
      <c r="E3864">
        <v>56086</v>
      </c>
      <c r="F3864">
        <v>56541</v>
      </c>
      <c r="G3864">
        <v>3317200</v>
      </c>
      <c r="H3864">
        <v>56541</v>
      </c>
      <c r="I3864">
        <f t="shared" si="202"/>
        <v>-4.8752156006899305E-3</v>
      </c>
      <c r="J3864">
        <f t="shared" si="201"/>
        <v>-1</v>
      </c>
      <c r="K3864">
        <f t="shared" si="203"/>
        <v>-5</v>
      </c>
    </row>
    <row r="3865" spans="1:11" x14ac:dyDescent="0.25">
      <c r="A3865" t="s">
        <v>19</v>
      </c>
      <c r="B3865">
        <v>41904</v>
      </c>
      <c r="C3865">
        <v>57788</v>
      </c>
      <c r="D3865">
        <v>57788</v>
      </c>
      <c r="E3865">
        <v>55974</v>
      </c>
      <c r="F3865">
        <v>56818</v>
      </c>
      <c r="G3865">
        <v>3814900</v>
      </c>
      <c r="H3865">
        <v>56818</v>
      </c>
      <c r="I3865">
        <f t="shared" si="202"/>
        <v>-1.6802505667168455E-2</v>
      </c>
      <c r="J3865">
        <f t="shared" ref="J3865:J3928" si="204">ROUNDDOWN(I3865/N$2,0)</f>
        <v>-5</v>
      </c>
      <c r="K3865">
        <f t="shared" si="203"/>
        <v>-3</v>
      </c>
    </row>
    <row r="3866" spans="1:11" x14ac:dyDescent="0.25">
      <c r="A3866" t="s">
        <v>19</v>
      </c>
      <c r="B3866">
        <v>41901</v>
      </c>
      <c r="C3866">
        <v>58356</v>
      </c>
      <c r="D3866">
        <v>58516</v>
      </c>
      <c r="E3866">
        <v>57514</v>
      </c>
      <c r="F3866">
        <v>57789</v>
      </c>
      <c r="G3866">
        <v>3464700</v>
      </c>
      <c r="H3866">
        <v>57789</v>
      </c>
      <c r="I3866">
        <f t="shared" si="202"/>
        <v>-1.0038543897216257E-2</v>
      </c>
      <c r="J3866">
        <f t="shared" si="204"/>
        <v>-3</v>
      </c>
      <c r="K3866">
        <f t="shared" si="203"/>
        <v>-4</v>
      </c>
    </row>
    <row r="3867" spans="1:11" x14ac:dyDescent="0.25">
      <c r="A3867" t="s">
        <v>19</v>
      </c>
      <c r="B3867">
        <v>41900</v>
      </c>
      <c r="C3867">
        <v>59108</v>
      </c>
      <c r="D3867">
        <v>59267</v>
      </c>
      <c r="E3867">
        <v>58118</v>
      </c>
      <c r="F3867">
        <v>58375</v>
      </c>
      <c r="G3867">
        <v>3848200</v>
      </c>
      <c r="H3867">
        <v>58375</v>
      </c>
      <c r="I3867">
        <f t="shared" si="202"/>
        <v>-1.2401028625566801E-2</v>
      </c>
      <c r="J3867">
        <f t="shared" si="204"/>
        <v>-4</v>
      </c>
      <c r="K3867">
        <f t="shared" si="203"/>
        <v>0</v>
      </c>
    </row>
    <row r="3868" spans="1:11" x14ac:dyDescent="0.25">
      <c r="A3868" t="s">
        <v>19</v>
      </c>
      <c r="B3868">
        <v>41899</v>
      </c>
      <c r="C3868">
        <v>59115</v>
      </c>
      <c r="D3868">
        <v>60025</v>
      </c>
      <c r="E3868">
        <v>59096</v>
      </c>
      <c r="F3868">
        <v>59108</v>
      </c>
      <c r="G3868">
        <v>3525800</v>
      </c>
      <c r="H3868">
        <v>59108</v>
      </c>
      <c r="I3868">
        <f t="shared" si="202"/>
        <v>-1.1841326228534399E-4</v>
      </c>
      <c r="J3868">
        <f t="shared" si="204"/>
        <v>0</v>
      </c>
      <c r="K3868">
        <f t="shared" si="203"/>
        <v>6</v>
      </c>
    </row>
    <row r="3869" spans="1:11" x14ac:dyDescent="0.25">
      <c r="A3869" t="s">
        <v>19</v>
      </c>
      <c r="B3869">
        <v>41898</v>
      </c>
      <c r="C3869">
        <v>57949</v>
      </c>
      <c r="D3869">
        <v>60243</v>
      </c>
      <c r="E3869">
        <v>57946</v>
      </c>
      <c r="F3869">
        <v>59115</v>
      </c>
      <c r="G3869">
        <v>4876300</v>
      </c>
      <c r="H3869">
        <v>59115</v>
      </c>
      <c r="I3869">
        <f t="shared" si="202"/>
        <v>2.0121141003295984E-2</v>
      </c>
      <c r="J3869">
        <f t="shared" si="204"/>
        <v>6</v>
      </c>
      <c r="K3869">
        <f t="shared" si="203"/>
        <v>5</v>
      </c>
    </row>
    <row r="3870" spans="1:11" x14ac:dyDescent="0.25">
      <c r="A3870" t="s">
        <v>19</v>
      </c>
      <c r="B3870">
        <v>41897</v>
      </c>
      <c r="C3870">
        <v>56930</v>
      </c>
      <c r="D3870">
        <v>57949</v>
      </c>
      <c r="E3870">
        <v>56852</v>
      </c>
      <c r="F3870">
        <v>57949</v>
      </c>
      <c r="G3870">
        <v>2902300</v>
      </c>
      <c r="H3870">
        <v>57949</v>
      </c>
      <c r="I3870">
        <f t="shared" si="202"/>
        <v>1.7934935356942017E-2</v>
      </c>
      <c r="J3870">
        <f t="shared" si="204"/>
        <v>5</v>
      </c>
      <c r="K3870">
        <f t="shared" si="203"/>
        <v>-7</v>
      </c>
    </row>
    <row r="3871" spans="1:11" x14ac:dyDescent="0.25">
      <c r="A3871" t="s">
        <v>19</v>
      </c>
      <c r="B3871">
        <v>41894</v>
      </c>
      <c r="C3871">
        <v>58336</v>
      </c>
      <c r="D3871">
        <v>58336</v>
      </c>
      <c r="E3871">
        <v>56666</v>
      </c>
      <c r="F3871">
        <v>56928</v>
      </c>
      <c r="G3871">
        <v>4620200</v>
      </c>
      <c r="H3871">
        <v>56928</v>
      </c>
      <c r="I3871">
        <f t="shared" si="202"/>
        <v>-2.4152767540326026E-2</v>
      </c>
      <c r="J3871">
        <f t="shared" si="204"/>
        <v>-7</v>
      </c>
      <c r="K3871">
        <f t="shared" si="203"/>
        <v>0</v>
      </c>
    </row>
    <row r="3872" spans="1:11" x14ac:dyDescent="0.25">
      <c r="A3872" t="s">
        <v>19</v>
      </c>
      <c r="B3872">
        <v>41893</v>
      </c>
      <c r="C3872">
        <v>58202</v>
      </c>
      <c r="D3872">
        <v>58809</v>
      </c>
      <c r="E3872">
        <v>58112</v>
      </c>
      <c r="F3872">
        <v>58337</v>
      </c>
      <c r="G3872">
        <v>2893100</v>
      </c>
      <c r="H3872">
        <v>58337</v>
      </c>
      <c r="I3872">
        <f t="shared" si="202"/>
        <v>2.3711747624528545E-3</v>
      </c>
      <c r="J3872">
        <f t="shared" si="204"/>
        <v>0</v>
      </c>
      <c r="K3872">
        <f t="shared" si="203"/>
        <v>-2</v>
      </c>
    </row>
    <row r="3873" spans="1:11" x14ac:dyDescent="0.25">
      <c r="A3873" t="s">
        <v>19</v>
      </c>
      <c r="B3873">
        <v>41892</v>
      </c>
      <c r="C3873">
        <v>58675</v>
      </c>
      <c r="D3873">
        <v>58675</v>
      </c>
      <c r="E3873">
        <v>57450</v>
      </c>
      <c r="F3873">
        <v>58199</v>
      </c>
      <c r="G3873">
        <v>3805800</v>
      </c>
      <c r="H3873">
        <v>58199</v>
      </c>
      <c r="I3873">
        <f t="shared" si="202"/>
        <v>-8.1293885063740134E-3</v>
      </c>
      <c r="J3873">
        <f t="shared" si="204"/>
        <v>-2</v>
      </c>
      <c r="K3873">
        <f t="shared" si="203"/>
        <v>-2</v>
      </c>
    </row>
    <row r="3874" spans="1:11" x14ac:dyDescent="0.25">
      <c r="A3874" t="s">
        <v>19</v>
      </c>
      <c r="B3874">
        <v>41891</v>
      </c>
      <c r="C3874">
        <v>59158</v>
      </c>
      <c r="D3874">
        <v>59485</v>
      </c>
      <c r="E3874">
        <v>58306</v>
      </c>
      <c r="F3874">
        <v>58676</v>
      </c>
      <c r="G3874">
        <v>4461200</v>
      </c>
      <c r="H3874">
        <v>58676</v>
      </c>
      <c r="I3874">
        <f t="shared" si="202"/>
        <v>-8.7341408612504612E-3</v>
      </c>
      <c r="J3874">
        <f t="shared" si="204"/>
        <v>-2</v>
      </c>
      <c r="K3874">
        <f t="shared" si="203"/>
        <v>-7</v>
      </c>
    </row>
    <row r="3875" spans="1:11" x14ac:dyDescent="0.25">
      <c r="A3875" t="s">
        <v>19</v>
      </c>
      <c r="B3875">
        <v>41890</v>
      </c>
      <c r="C3875">
        <v>60708</v>
      </c>
      <c r="D3875">
        <v>61513</v>
      </c>
      <c r="E3875">
        <v>59191</v>
      </c>
      <c r="F3875">
        <v>59193</v>
      </c>
      <c r="G3875">
        <v>4386000</v>
      </c>
      <c r="H3875">
        <v>59193</v>
      </c>
      <c r="I3875">
        <f t="shared" si="202"/>
        <v>-2.4537754193994954E-2</v>
      </c>
      <c r="J3875">
        <f t="shared" si="204"/>
        <v>-7</v>
      </c>
      <c r="K3875">
        <f t="shared" si="203"/>
        <v>0</v>
      </c>
    </row>
    <row r="3876" spans="1:11" x14ac:dyDescent="0.25">
      <c r="A3876" t="s">
        <v>19</v>
      </c>
      <c r="B3876">
        <v>41887</v>
      </c>
      <c r="C3876">
        <v>60800</v>
      </c>
      <c r="D3876">
        <v>61030</v>
      </c>
      <c r="E3876">
        <v>60244</v>
      </c>
      <c r="F3876">
        <v>60682</v>
      </c>
      <c r="G3876">
        <v>3808600</v>
      </c>
      <c r="H3876">
        <v>60682</v>
      </c>
      <c r="I3876">
        <f t="shared" si="202"/>
        <v>-1.9407894736842568E-3</v>
      </c>
      <c r="J3876">
        <f t="shared" si="204"/>
        <v>0</v>
      </c>
      <c r="K3876">
        <f t="shared" si="203"/>
        <v>-5</v>
      </c>
    </row>
    <row r="3877" spans="1:11" x14ac:dyDescent="0.25">
      <c r="A3877" t="s">
        <v>19</v>
      </c>
      <c r="B3877">
        <v>41886</v>
      </c>
      <c r="C3877">
        <v>61836</v>
      </c>
      <c r="D3877">
        <v>61836</v>
      </c>
      <c r="E3877">
        <v>60739</v>
      </c>
      <c r="F3877">
        <v>60800</v>
      </c>
      <c r="G3877">
        <v>4010700</v>
      </c>
      <c r="H3877">
        <v>60800</v>
      </c>
      <c r="I3877">
        <f t="shared" si="202"/>
        <v>-1.6769895046654937E-2</v>
      </c>
      <c r="J3877">
        <f t="shared" si="204"/>
        <v>-5</v>
      </c>
      <c r="K3877">
        <f t="shared" si="203"/>
        <v>0</v>
      </c>
    </row>
    <row r="3878" spans="1:11" x14ac:dyDescent="0.25">
      <c r="A3878" t="s">
        <v>19</v>
      </c>
      <c r="B3878">
        <v>41885</v>
      </c>
      <c r="C3878">
        <v>61900</v>
      </c>
      <c r="D3878">
        <v>62305</v>
      </c>
      <c r="E3878">
        <v>61199</v>
      </c>
      <c r="F3878">
        <v>61837</v>
      </c>
      <c r="G3878">
        <v>4164300</v>
      </c>
      <c r="H3878">
        <v>61837</v>
      </c>
      <c r="I3878">
        <f t="shared" si="202"/>
        <v>-9.5321183921415198E-4</v>
      </c>
      <c r="J3878">
        <f t="shared" si="204"/>
        <v>0</v>
      </c>
      <c r="K3878">
        <f t="shared" si="203"/>
        <v>4</v>
      </c>
    </row>
    <row r="3879" spans="1:11" x14ac:dyDescent="0.25">
      <c r="A3879" t="s">
        <v>19</v>
      </c>
      <c r="B3879">
        <v>41884</v>
      </c>
      <c r="C3879">
        <v>61142</v>
      </c>
      <c r="D3879">
        <v>62231</v>
      </c>
      <c r="E3879">
        <v>60931</v>
      </c>
      <c r="F3879">
        <v>61896</v>
      </c>
      <c r="G3879">
        <v>3995800</v>
      </c>
      <c r="H3879">
        <v>61896</v>
      </c>
      <c r="I3879">
        <f t="shared" si="202"/>
        <v>1.2348505912562757E-2</v>
      </c>
      <c r="J3879">
        <f t="shared" si="204"/>
        <v>4</v>
      </c>
      <c r="K3879">
        <f t="shared" si="203"/>
        <v>0</v>
      </c>
    </row>
    <row r="3880" spans="1:11" x14ac:dyDescent="0.25">
      <c r="A3880" t="s">
        <v>19</v>
      </c>
      <c r="B3880">
        <v>41883</v>
      </c>
      <c r="C3880">
        <v>61295</v>
      </c>
      <c r="D3880">
        <v>62279</v>
      </c>
      <c r="E3880">
        <v>61141</v>
      </c>
      <c r="F3880">
        <v>61141</v>
      </c>
      <c r="G3880">
        <v>2769100</v>
      </c>
      <c r="H3880">
        <v>61141</v>
      </c>
      <c r="I3880">
        <f t="shared" si="202"/>
        <v>-2.3985119436105151E-3</v>
      </c>
      <c r="J3880">
        <f t="shared" si="204"/>
        <v>0</v>
      </c>
      <c r="K3880">
        <f t="shared" si="203"/>
        <v>5</v>
      </c>
    </row>
    <row r="3881" spans="1:11" x14ac:dyDescent="0.25">
      <c r="A3881" t="s">
        <v>19</v>
      </c>
      <c r="B3881">
        <v>41880</v>
      </c>
      <c r="C3881">
        <v>60291</v>
      </c>
      <c r="D3881">
        <v>61443</v>
      </c>
      <c r="E3881">
        <v>60273</v>
      </c>
      <c r="F3881">
        <v>61288</v>
      </c>
      <c r="G3881">
        <v>4942400</v>
      </c>
      <c r="H3881">
        <v>61288</v>
      </c>
      <c r="I3881">
        <f t="shared" si="202"/>
        <v>1.6536464812326956E-2</v>
      </c>
      <c r="J3881">
        <f t="shared" si="204"/>
        <v>5</v>
      </c>
      <c r="K3881">
        <f t="shared" si="203"/>
        <v>-3</v>
      </c>
    </row>
    <row r="3882" spans="1:11" x14ac:dyDescent="0.25">
      <c r="A3882" t="s">
        <v>19</v>
      </c>
      <c r="B3882">
        <v>41879</v>
      </c>
      <c r="C3882">
        <v>60945</v>
      </c>
      <c r="D3882">
        <v>60980</v>
      </c>
      <c r="E3882">
        <v>60189</v>
      </c>
      <c r="F3882">
        <v>60291</v>
      </c>
      <c r="G3882">
        <v>4462600</v>
      </c>
      <c r="H3882">
        <v>60291</v>
      </c>
      <c r="I3882">
        <f t="shared" si="202"/>
        <v>-1.0828370330265291E-2</v>
      </c>
      <c r="J3882">
        <f t="shared" si="204"/>
        <v>-3</v>
      </c>
      <c r="K3882">
        <f t="shared" si="203"/>
        <v>6</v>
      </c>
    </row>
    <row r="3883" spans="1:11" x14ac:dyDescent="0.25">
      <c r="A3883" t="s">
        <v>19</v>
      </c>
      <c r="B3883">
        <v>41878</v>
      </c>
      <c r="C3883">
        <v>59822</v>
      </c>
      <c r="D3883">
        <v>61247</v>
      </c>
      <c r="E3883">
        <v>59822</v>
      </c>
      <c r="F3883">
        <v>60951</v>
      </c>
      <c r="G3883">
        <v>5389100</v>
      </c>
      <c r="H3883">
        <v>60951</v>
      </c>
      <c r="I3883">
        <f t="shared" si="202"/>
        <v>1.8889687567910984E-2</v>
      </c>
      <c r="J3883">
        <f t="shared" si="204"/>
        <v>6</v>
      </c>
      <c r="K3883">
        <f t="shared" si="203"/>
        <v>0</v>
      </c>
    </row>
    <row r="3884" spans="1:11" x14ac:dyDescent="0.25">
      <c r="A3884" t="s">
        <v>19</v>
      </c>
      <c r="B3884">
        <v>41877</v>
      </c>
      <c r="C3884">
        <v>59735</v>
      </c>
      <c r="D3884">
        <v>60093</v>
      </c>
      <c r="E3884">
        <v>59522</v>
      </c>
      <c r="F3884">
        <v>59821</v>
      </c>
      <c r="G3884">
        <v>4014100</v>
      </c>
      <c r="H3884">
        <v>59821</v>
      </c>
      <c r="I3884">
        <f t="shared" si="202"/>
        <v>1.439691972880297E-3</v>
      </c>
      <c r="J3884">
        <f t="shared" si="204"/>
        <v>0</v>
      </c>
      <c r="K3884">
        <f t="shared" si="203"/>
        <v>7</v>
      </c>
    </row>
    <row r="3885" spans="1:11" x14ac:dyDescent="0.25">
      <c r="A3885" t="s">
        <v>19</v>
      </c>
      <c r="B3885">
        <v>41876</v>
      </c>
      <c r="C3885">
        <v>58408</v>
      </c>
      <c r="D3885">
        <v>59743</v>
      </c>
      <c r="E3885">
        <v>58408</v>
      </c>
      <c r="F3885">
        <v>59735</v>
      </c>
      <c r="G3885">
        <v>2875600</v>
      </c>
      <c r="H3885">
        <v>59735</v>
      </c>
      <c r="I3885">
        <f t="shared" si="202"/>
        <v>2.2737000701970711E-2</v>
      </c>
      <c r="J3885">
        <f t="shared" si="204"/>
        <v>7</v>
      </c>
      <c r="K3885">
        <f t="shared" si="203"/>
        <v>-3</v>
      </c>
    </row>
    <row r="3886" spans="1:11" x14ac:dyDescent="0.25">
      <c r="A3886" t="s">
        <v>19</v>
      </c>
      <c r="B3886">
        <v>41873</v>
      </c>
      <c r="C3886">
        <v>58992</v>
      </c>
      <c r="D3886">
        <v>58992</v>
      </c>
      <c r="E3886">
        <v>58164</v>
      </c>
      <c r="F3886">
        <v>58407</v>
      </c>
      <c r="G3886">
        <v>2327300</v>
      </c>
      <c r="H3886">
        <v>58407</v>
      </c>
      <c r="I3886">
        <f t="shared" si="202"/>
        <v>-9.9165988608624911E-3</v>
      </c>
      <c r="J3886">
        <f t="shared" si="204"/>
        <v>-3</v>
      </c>
      <c r="K3886">
        <f t="shared" si="203"/>
        <v>0</v>
      </c>
    </row>
    <row r="3887" spans="1:11" x14ac:dyDescent="0.25">
      <c r="A3887" t="s">
        <v>19</v>
      </c>
      <c r="B3887">
        <v>41872</v>
      </c>
      <c r="C3887">
        <v>58878</v>
      </c>
      <c r="D3887">
        <v>59207</v>
      </c>
      <c r="E3887">
        <v>58558</v>
      </c>
      <c r="F3887">
        <v>58992</v>
      </c>
      <c r="G3887">
        <v>3322000</v>
      </c>
      <c r="H3887">
        <v>58992</v>
      </c>
      <c r="I3887">
        <f t="shared" si="202"/>
        <v>1.9362070722510616E-3</v>
      </c>
      <c r="J3887">
        <f t="shared" si="204"/>
        <v>0</v>
      </c>
      <c r="K3887">
        <f t="shared" si="203"/>
        <v>2</v>
      </c>
    </row>
    <row r="3888" spans="1:11" x14ac:dyDescent="0.25">
      <c r="A3888" t="s">
        <v>19</v>
      </c>
      <c r="B3888">
        <v>41871</v>
      </c>
      <c r="C3888">
        <v>58450</v>
      </c>
      <c r="D3888">
        <v>59010</v>
      </c>
      <c r="E3888">
        <v>58320</v>
      </c>
      <c r="F3888">
        <v>58878</v>
      </c>
      <c r="G3888">
        <v>3300100</v>
      </c>
      <c r="H3888">
        <v>58878</v>
      </c>
      <c r="I3888">
        <f t="shared" si="202"/>
        <v>7.3397320741159788E-3</v>
      </c>
      <c r="J3888">
        <f t="shared" si="204"/>
        <v>2</v>
      </c>
      <c r="K3888">
        <f t="shared" si="203"/>
        <v>5</v>
      </c>
    </row>
    <row r="3889" spans="1:11" x14ac:dyDescent="0.25">
      <c r="A3889" t="s">
        <v>19</v>
      </c>
      <c r="B3889">
        <v>41870</v>
      </c>
      <c r="C3889">
        <v>57561</v>
      </c>
      <c r="D3889">
        <v>58475</v>
      </c>
      <c r="E3889">
        <v>57371</v>
      </c>
      <c r="F3889">
        <v>58449</v>
      </c>
      <c r="G3889">
        <v>3485000</v>
      </c>
      <c r="H3889">
        <v>58449</v>
      </c>
      <c r="I3889">
        <f t="shared" si="202"/>
        <v>1.542711210715586E-2</v>
      </c>
      <c r="J3889">
        <f t="shared" si="204"/>
        <v>5</v>
      </c>
      <c r="K3889">
        <f t="shared" si="203"/>
        <v>3</v>
      </c>
    </row>
    <row r="3890" spans="1:11" x14ac:dyDescent="0.25">
      <c r="A3890" t="s">
        <v>19</v>
      </c>
      <c r="B3890">
        <v>41869</v>
      </c>
      <c r="C3890">
        <v>56968</v>
      </c>
      <c r="D3890">
        <v>57665</v>
      </c>
      <c r="E3890">
        <v>56968</v>
      </c>
      <c r="F3890">
        <v>57561</v>
      </c>
      <c r="G3890">
        <v>3268300</v>
      </c>
      <c r="H3890">
        <v>57561</v>
      </c>
      <c r="I3890">
        <f t="shared" si="202"/>
        <v>1.0480303349483799E-2</v>
      </c>
      <c r="J3890">
        <f t="shared" si="204"/>
        <v>3</v>
      </c>
      <c r="K3890">
        <f t="shared" si="203"/>
        <v>6</v>
      </c>
    </row>
    <row r="3891" spans="1:11" x14ac:dyDescent="0.25">
      <c r="A3891" t="s">
        <v>19</v>
      </c>
      <c r="B3891">
        <v>41866</v>
      </c>
      <c r="C3891">
        <v>55783</v>
      </c>
      <c r="D3891">
        <v>56965</v>
      </c>
      <c r="E3891">
        <v>55783</v>
      </c>
      <c r="F3891">
        <v>56964</v>
      </c>
      <c r="G3891">
        <v>3437700</v>
      </c>
      <c r="H3891">
        <v>56964</v>
      </c>
      <c r="I3891">
        <f t="shared" si="202"/>
        <v>2.1226245966296187E-2</v>
      </c>
      <c r="J3891">
        <f t="shared" si="204"/>
        <v>6</v>
      </c>
      <c r="K3891">
        <f t="shared" si="203"/>
        <v>1</v>
      </c>
    </row>
    <row r="3892" spans="1:11" x14ac:dyDescent="0.25">
      <c r="A3892" t="s">
        <v>19</v>
      </c>
      <c r="B3892">
        <v>41865</v>
      </c>
      <c r="C3892">
        <v>55558</v>
      </c>
      <c r="D3892">
        <v>55947</v>
      </c>
      <c r="E3892">
        <v>55437</v>
      </c>
      <c r="F3892">
        <v>55780</v>
      </c>
      <c r="G3892">
        <v>3045400</v>
      </c>
      <c r="H3892">
        <v>55780</v>
      </c>
      <c r="I3892">
        <f t="shared" si="202"/>
        <v>3.5803601950306074E-3</v>
      </c>
      <c r="J3892">
        <f t="shared" si="204"/>
        <v>1</v>
      </c>
      <c r="K3892">
        <f t="shared" si="203"/>
        <v>-4</v>
      </c>
    </row>
    <row r="3893" spans="1:11" x14ac:dyDescent="0.25">
      <c r="A3893" t="s">
        <v>19</v>
      </c>
      <c r="B3893">
        <v>41864</v>
      </c>
      <c r="C3893">
        <v>56454</v>
      </c>
      <c r="D3893">
        <v>56736</v>
      </c>
      <c r="E3893">
        <v>55239</v>
      </c>
      <c r="F3893">
        <v>55581</v>
      </c>
      <c r="G3893">
        <v>4810800</v>
      </c>
      <c r="H3893">
        <v>55581</v>
      </c>
      <c r="I3893">
        <f t="shared" si="202"/>
        <v>-1.5254597640055323E-2</v>
      </c>
      <c r="J3893">
        <f t="shared" si="204"/>
        <v>-4</v>
      </c>
      <c r="K3893">
        <f t="shared" si="203"/>
        <v>0</v>
      </c>
    </row>
    <row r="3894" spans="1:11" x14ac:dyDescent="0.25">
      <c r="A3894" t="s">
        <v>19</v>
      </c>
      <c r="B3894">
        <v>41863</v>
      </c>
      <c r="C3894">
        <v>56613</v>
      </c>
      <c r="D3894">
        <v>56811</v>
      </c>
      <c r="E3894">
        <v>56312</v>
      </c>
      <c r="F3894">
        <v>56442</v>
      </c>
      <c r="G3894">
        <v>2145000</v>
      </c>
      <c r="H3894">
        <v>56442</v>
      </c>
      <c r="I3894">
        <f t="shared" si="202"/>
        <v>-3.0205076572518141E-3</v>
      </c>
      <c r="J3894">
        <f t="shared" si="204"/>
        <v>0</v>
      </c>
      <c r="K3894">
        <f t="shared" si="203"/>
        <v>6</v>
      </c>
    </row>
    <row r="3895" spans="1:11" x14ac:dyDescent="0.25">
      <c r="A3895" t="s">
        <v>19</v>
      </c>
      <c r="B3895">
        <v>41862</v>
      </c>
      <c r="C3895">
        <v>55578</v>
      </c>
      <c r="D3895">
        <v>56657</v>
      </c>
      <c r="E3895">
        <v>55578</v>
      </c>
      <c r="F3895">
        <v>56613</v>
      </c>
      <c r="G3895">
        <v>2672500</v>
      </c>
      <c r="H3895">
        <v>56613</v>
      </c>
      <c r="I3895">
        <f t="shared" si="202"/>
        <v>1.8714123765137813E-2</v>
      </c>
      <c r="J3895">
        <f t="shared" si="204"/>
        <v>6</v>
      </c>
      <c r="K3895">
        <f t="shared" si="203"/>
        <v>-3</v>
      </c>
    </row>
    <row r="3896" spans="1:11" x14ac:dyDescent="0.25">
      <c r="A3896" t="s">
        <v>19</v>
      </c>
      <c r="B3896">
        <v>41859</v>
      </c>
      <c r="C3896">
        <v>56187</v>
      </c>
      <c r="D3896">
        <v>56187</v>
      </c>
      <c r="E3896">
        <v>55319</v>
      </c>
      <c r="F3896">
        <v>55573</v>
      </c>
      <c r="G3896">
        <v>3017300</v>
      </c>
      <c r="H3896">
        <v>55573</v>
      </c>
      <c r="I3896">
        <f t="shared" si="202"/>
        <v>-1.0945397593792316E-2</v>
      </c>
      <c r="J3896">
        <f t="shared" si="204"/>
        <v>-3</v>
      </c>
      <c r="K3896">
        <f t="shared" si="203"/>
        <v>-1</v>
      </c>
    </row>
    <row r="3897" spans="1:11" x14ac:dyDescent="0.25">
      <c r="A3897" t="s">
        <v>19</v>
      </c>
      <c r="B3897">
        <v>41858</v>
      </c>
      <c r="C3897">
        <v>56487</v>
      </c>
      <c r="D3897">
        <v>56923</v>
      </c>
      <c r="E3897">
        <v>55986</v>
      </c>
      <c r="F3897">
        <v>56188</v>
      </c>
      <c r="G3897">
        <v>3049200</v>
      </c>
      <c r="H3897">
        <v>56188</v>
      </c>
      <c r="I3897">
        <f t="shared" si="202"/>
        <v>-5.2932533149220307E-3</v>
      </c>
      <c r="J3897">
        <f t="shared" si="204"/>
        <v>-1</v>
      </c>
      <c r="K3897">
        <f t="shared" si="203"/>
        <v>1</v>
      </c>
    </row>
    <row r="3898" spans="1:11" x14ac:dyDescent="0.25">
      <c r="A3898" t="s">
        <v>19</v>
      </c>
      <c r="B3898">
        <v>41857</v>
      </c>
      <c r="C3898">
        <v>56202</v>
      </c>
      <c r="D3898">
        <v>56797</v>
      </c>
      <c r="E3898">
        <v>55696</v>
      </c>
      <c r="F3898">
        <v>56487</v>
      </c>
      <c r="G3898">
        <v>4006200</v>
      </c>
      <c r="H3898">
        <v>56487</v>
      </c>
      <c r="I3898">
        <f t="shared" si="202"/>
        <v>5.0709939148072536E-3</v>
      </c>
      <c r="J3898">
        <f t="shared" si="204"/>
        <v>1</v>
      </c>
      <c r="K3898">
        <f t="shared" si="203"/>
        <v>-2</v>
      </c>
    </row>
    <row r="3899" spans="1:11" x14ac:dyDescent="0.25">
      <c r="A3899" t="s">
        <v>19</v>
      </c>
      <c r="B3899">
        <v>41856</v>
      </c>
      <c r="C3899">
        <v>56621</v>
      </c>
      <c r="D3899">
        <v>56937</v>
      </c>
      <c r="E3899">
        <v>56064</v>
      </c>
      <c r="F3899">
        <v>56202</v>
      </c>
      <c r="G3899">
        <v>3752600</v>
      </c>
      <c r="H3899">
        <v>56202</v>
      </c>
      <c r="I3899">
        <f t="shared" si="202"/>
        <v>-7.3124205171682943E-3</v>
      </c>
      <c r="J3899">
        <f t="shared" si="204"/>
        <v>-2</v>
      </c>
      <c r="K3899">
        <f t="shared" si="203"/>
        <v>4</v>
      </c>
    </row>
    <row r="3900" spans="1:11" x14ac:dyDescent="0.25">
      <c r="A3900" t="s">
        <v>19</v>
      </c>
      <c r="B3900">
        <v>41855</v>
      </c>
      <c r="C3900">
        <v>55906</v>
      </c>
      <c r="D3900">
        <v>56620</v>
      </c>
      <c r="E3900">
        <v>55586</v>
      </c>
      <c r="F3900">
        <v>56616</v>
      </c>
      <c r="G3900">
        <v>2195100</v>
      </c>
      <c r="H3900">
        <v>56616</v>
      </c>
      <c r="I3900">
        <f t="shared" si="202"/>
        <v>1.2754235014221127E-2</v>
      </c>
      <c r="J3900">
        <f t="shared" si="204"/>
        <v>4</v>
      </c>
      <c r="K3900">
        <f t="shared" si="203"/>
        <v>0</v>
      </c>
    </row>
    <row r="3901" spans="1:11" x14ac:dyDescent="0.25">
      <c r="A3901" t="s">
        <v>19</v>
      </c>
      <c r="B3901">
        <v>41852</v>
      </c>
      <c r="C3901">
        <v>55827</v>
      </c>
      <c r="D3901">
        <v>56059</v>
      </c>
      <c r="E3901">
        <v>55267</v>
      </c>
      <c r="F3901">
        <v>55903</v>
      </c>
      <c r="G3901">
        <v>3229100</v>
      </c>
      <c r="H3901">
        <v>55903</v>
      </c>
      <c r="I3901">
        <f t="shared" si="202"/>
        <v>1.325476007093096E-3</v>
      </c>
      <c r="J3901">
        <f t="shared" si="204"/>
        <v>0</v>
      </c>
      <c r="K3901">
        <f t="shared" si="203"/>
        <v>-5</v>
      </c>
    </row>
    <row r="3902" spans="1:11" x14ac:dyDescent="0.25">
      <c r="A3902" t="s">
        <v>19</v>
      </c>
      <c r="B3902">
        <v>41851</v>
      </c>
      <c r="C3902">
        <v>56878</v>
      </c>
      <c r="D3902">
        <v>56878</v>
      </c>
      <c r="E3902">
        <v>55502</v>
      </c>
      <c r="F3902">
        <v>55829</v>
      </c>
      <c r="G3902">
        <v>3488600</v>
      </c>
      <c r="H3902">
        <v>55829</v>
      </c>
      <c r="I3902">
        <f t="shared" si="202"/>
        <v>-1.8442983227258347E-2</v>
      </c>
      <c r="J3902">
        <f t="shared" si="204"/>
        <v>-5</v>
      </c>
      <c r="K3902">
        <f t="shared" si="203"/>
        <v>-1</v>
      </c>
    </row>
    <row r="3903" spans="1:11" x14ac:dyDescent="0.25">
      <c r="A3903" t="s">
        <v>19</v>
      </c>
      <c r="B3903">
        <v>41850</v>
      </c>
      <c r="C3903">
        <v>57119</v>
      </c>
      <c r="D3903">
        <v>57439</v>
      </c>
      <c r="E3903">
        <v>56706</v>
      </c>
      <c r="F3903">
        <v>56878</v>
      </c>
      <c r="G3903">
        <v>2446200</v>
      </c>
      <c r="H3903">
        <v>56878</v>
      </c>
      <c r="I3903">
        <f t="shared" si="202"/>
        <v>-4.2192615416936086E-3</v>
      </c>
      <c r="J3903">
        <f t="shared" si="204"/>
        <v>-1</v>
      </c>
      <c r="K3903">
        <f t="shared" si="203"/>
        <v>-3</v>
      </c>
    </row>
    <row r="3904" spans="1:11" x14ac:dyDescent="0.25">
      <c r="A3904" t="s">
        <v>19</v>
      </c>
      <c r="B3904">
        <v>41849</v>
      </c>
      <c r="C3904">
        <v>57697</v>
      </c>
      <c r="D3904">
        <v>58013</v>
      </c>
      <c r="E3904">
        <v>57083</v>
      </c>
      <c r="F3904">
        <v>57119</v>
      </c>
      <c r="G3904">
        <v>2702100</v>
      </c>
      <c r="H3904">
        <v>57119</v>
      </c>
      <c r="I3904">
        <f t="shared" si="202"/>
        <v>-1.0000693288962803E-2</v>
      </c>
      <c r="J3904">
        <f t="shared" si="204"/>
        <v>-3</v>
      </c>
      <c r="K3904">
        <f t="shared" si="203"/>
        <v>0</v>
      </c>
    </row>
    <row r="3905" spans="1:11" x14ac:dyDescent="0.25">
      <c r="A3905" t="s">
        <v>19</v>
      </c>
      <c r="B3905">
        <v>41848</v>
      </c>
      <c r="C3905">
        <v>57823</v>
      </c>
      <c r="D3905">
        <v>58040</v>
      </c>
      <c r="E3905">
        <v>57415</v>
      </c>
      <c r="F3905">
        <v>57696</v>
      </c>
      <c r="G3905">
        <v>2366800</v>
      </c>
      <c r="H3905">
        <v>57696</v>
      </c>
      <c r="I3905">
        <f t="shared" si="202"/>
        <v>-2.1618443126200093E-3</v>
      </c>
      <c r="J3905">
        <f t="shared" si="204"/>
        <v>0</v>
      </c>
      <c r="K3905">
        <f t="shared" si="203"/>
        <v>0</v>
      </c>
    </row>
    <row r="3906" spans="1:11" x14ac:dyDescent="0.25">
      <c r="A3906" t="s">
        <v>19</v>
      </c>
      <c r="B3906">
        <v>41845</v>
      </c>
      <c r="C3906">
        <v>57978</v>
      </c>
      <c r="D3906">
        <v>58069</v>
      </c>
      <c r="E3906">
        <v>57648</v>
      </c>
      <c r="F3906">
        <v>57821</v>
      </c>
      <c r="G3906">
        <v>2422200</v>
      </c>
      <c r="H3906">
        <v>57821</v>
      </c>
      <c r="I3906">
        <f t="shared" ref="I3906:I3969" si="205">(H3906/H3907)-1</f>
        <v>-2.7079236951946806E-3</v>
      </c>
      <c r="J3906">
        <f t="shared" si="204"/>
        <v>0</v>
      </c>
      <c r="K3906">
        <f t="shared" si="203"/>
        <v>3</v>
      </c>
    </row>
    <row r="3907" spans="1:11" x14ac:dyDescent="0.25">
      <c r="A3907" t="s">
        <v>19</v>
      </c>
      <c r="B3907">
        <v>41844</v>
      </c>
      <c r="C3907">
        <v>57420</v>
      </c>
      <c r="D3907">
        <v>58122</v>
      </c>
      <c r="E3907">
        <v>57357</v>
      </c>
      <c r="F3907">
        <v>57978</v>
      </c>
      <c r="G3907">
        <v>3040100</v>
      </c>
      <c r="H3907">
        <v>57978</v>
      </c>
      <c r="I3907">
        <f t="shared" si="205"/>
        <v>9.7178683385579223E-3</v>
      </c>
      <c r="J3907">
        <f t="shared" si="204"/>
        <v>3</v>
      </c>
      <c r="K3907">
        <f t="shared" ref="K3907:K3970" si="206">J3908</f>
        <v>-3</v>
      </c>
    </row>
    <row r="3908" spans="1:11" x14ac:dyDescent="0.25">
      <c r="A3908" t="s">
        <v>19</v>
      </c>
      <c r="B3908">
        <v>41843</v>
      </c>
      <c r="C3908">
        <v>57983</v>
      </c>
      <c r="D3908">
        <v>57983</v>
      </c>
      <c r="E3908">
        <v>57142</v>
      </c>
      <c r="F3908">
        <v>57420</v>
      </c>
      <c r="G3908">
        <v>2735100</v>
      </c>
      <c r="H3908">
        <v>57420</v>
      </c>
      <c r="I3908">
        <f t="shared" si="205"/>
        <v>-9.7097425107358637E-3</v>
      </c>
      <c r="J3908">
        <f t="shared" si="204"/>
        <v>-3</v>
      </c>
      <c r="K3908">
        <f t="shared" si="206"/>
        <v>1</v>
      </c>
    </row>
    <row r="3909" spans="1:11" x14ac:dyDescent="0.25">
      <c r="A3909" t="s">
        <v>19</v>
      </c>
      <c r="B3909">
        <v>41842</v>
      </c>
      <c r="C3909">
        <v>57636</v>
      </c>
      <c r="D3909">
        <v>58138</v>
      </c>
      <c r="E3909">
        <v>57500</v>
      </c>
      <c r="F3909">
        <v>57983</v>
      </c>
      <c r="G3909">
        <v>3010300</v>
      </c>
      <c r="H3909">
        <v>57983</v>
      </c>
      <c r="I3909">
        <f t="shared" si="205"/>
        <v>6.0554533782142261E-3</v>
      </c>
      <c r="J3909">
        <f t="shared" si="204"/>
        <v>1</v>
      </c>
      <c r="K3909">
        <f t="shared" si="206"/>
        <v>3</v>
      </c>
    </row>
    <row r="3910" spans="1:11" x14ac:dyDescent="0.25">
      <c r="A3910" t="s">
        <v>19</v>
      </c>
      <c r="B3910">
        <v>41841</v>
      </c>
      <c r="C3910">
        <v>57014</v>
      </c>
      <c r="D3910">
        <v>57756</v>
      </c>
      <c r="E3910">
        <v>56864</v>
      </c>
      <c r="F3910">
        <v>57634</v>
      </c>
      <c r="G3910">
        <v>3034800</v>
      </c>
      <c r="H3910">
        <v>57634</v>
      </c>
      <c r="I3910">
        <f t="shared" si="205"/>
        <v>1.0892252644133738E-2</v>
      </c>
      <c r="J3910">
        <f t="shared" si="204"/>
        <v>3</v>
      </c>
      <c r="K3910">
        <f t="shared" si="206"/>
        <v>8</v>
      </c>
    </row>
    <row r="3911" spans="1:11" x14ac:dyDescent="0.25">
      <c r="A3911" t="s">
        <v>19</v>
      </c>
      <c r="B3911">
        <v>41838</v>
      </c>
      <c r="C3911">
        <v>55639</v>
      </c>
      <c r="D3911">
        <v>57484</v>
      </c>
      <c r="E3911">
        <v>55639</v>
      </c>
      <c r="F3911">
        <v>57013</v>
      </c>
      <c r="G3911">
        <v>5296300</v>
      </c>
      <c r="H3911">
        <v>57013</v>
      </c>
      <c r="I3911">
        <f t="shared" si="205"/>
        <v>2.4713325425069099E-2</v>
      </c>
      <c r="J3911">
        <f t="shared" si="204"/>
        <v>8</v>
      </c>
      <c r="K3911">
        <f t="shared" si="206"/>
        <v>0</v>
      </c>
    </row>
    <row r="3912" spans="1:11" x14ac:dyDescent="0.25">
      <c r="A3912" t="s">
        <v>19</v>
      </c>
      <c r="B3912">
        <v>41837</v>
      </c>
      <c r="C3912">
        <v>55712</v>
      </c>
      <c r="D3912">
        <v>56190</v>
      </c>
      <c r="E3912">
        <v>55237</v>
      </c>
      <c r="F3912">
        <v>55638</v>
      </c>
      <c r="G3912">
        <v>3975700</v>
      </c>
      <c r="H3912">
        <v>55638</v>
      </c>
      <c r="I3912">
        <f t="shared" si="205"/>
        <v>-1.4178796417609885E-3</v>
      </c>
      <c r="J3912">
        <f t="shared" si="204"/>
        <v>0</v>
      </c>
      <c r="K3912">
        <f t="shared" si="206"/>
        <v>-1</v>
      </c>
    </row>
    <row r="3913" spans="1:11" x14ac:dyDescent="0.25">
      <c r="A3913" t="s">
        <v>19</v>
      </c>
      <c r="B3913">
        <v>41836</v>
      </c>
      <c r="C3913">
        <v>55973</v>
      </c>
      <c r="D3913">
        <v>56332</v>
      </c>
      <c r="E3913">
        <v>55573</v>
      </c>
      <c r="F3913">
        <v>55717</v>
      </c>
      <c r="G3913">
        <v>4094500</v>
      </c>
      <c r="H3913">
        <v>55717</v>
      </c>
      <c r="I3913">
        <f t="shared" si="205"/>
        <v>-4.5914174438131949E-3</v>
      </c>
      <c r="J3913">
        <f t="shared" si="204"/>
        <v>-1</v>
      </c>
      <c r="K3913">
        <f t="shared" si="206"/>
        <v>1</v>
      </c>
    </row>
    <row r="3914" spans="1:11" x14ac:dyDescent="0.25">
      <c r="A3914" t="s">
        <v>19</v>
      </c>
      <c r="B3914">
        <v>41835</v>
      </c>
      <c r="C3914">
        <v>55742</v>
      </c>
      <c r="D3914">
        <v>56107</v>
      </c>
      <c r="E3914">
        <v>55629</v>
      </c>
      <c r="F3914">
        <v>55974</v>
      </c>
      <c r="G3914">
        <v>3222300</v>
      </c>
      <c r="H3914">
        <v>55974</v>
      </c>
      <c r="I3914">
        <f t="shared" si="205"/>
        <v>4.1260045924225164E-3</v>
      </c>
      <c r="J3914">
        <f t="shared" si="204"/>
        <v>1</v>
      </c>
      <c r="K3914">
        <f t="shared" si="206"/>
        <v>5</v>
      </c>
    </row>
    <row r="3915" spans="1:11" x14ac:dyDescent="0.25">
      <c r="A3915" t="s">
        <v>19</v>
      </c>
      <c r="B3915">
        <v>41834</v>
      </c>
      <c r="C3915">
        <v>54786</v>
      </c>
      <c r="D3915">
        <v>55896</v>
      </c>
      <c r="E3915">
        <v>54786</v>
      </c>
      <c r="F3915">
        <v>55744</v>
      </c>
      <c r="G3915">
        <v>4170300</v>
      </c>
      <c r="H3915">
        <v>55744</v>
      </c>
      <c r="I3915">
        <f t="shared" si="205"/>
        <v>1.7486219107071044E-2</v>
      </c>
      <c r="J3915">
        <f t="shared" si="204"/>
        <v>5</v>
      </c>
      <c r="K3915">
        <f t="shared" si="206"/>
        <v>1</v>
      </c>
    </row>
    <row r="3916" spans="1:11" x14ac:dyDescent="0.25">
      <c r="A3916" t="s">
        <v>19</v>
      </c>
      <c r="B3916">
        <v>41831</v>
      </c>
      <c r="C3916">
        <v>54593</v>
      </c>
      <c r="D3916">
        <v>54952</v>
      </c>
      <c r="E3916">
        <v>54320</v>
      </c>
      <c r="F3916">
        <v>54786</v>
      </c>
      <c r="G3916">
        <v>3377200</v>
      </c>
      <c r="H3916">
        <v>54786</v>
      </c>
      <c r="I3916">
        <f t="shared" si="205"/>
        <v>3.5352517722051502E-3</v>
      </c>
      <c r="J3916">
        <f t="shared" si="204"/>
        <v>1</v>
      </c>
      <c r="K3916">
        <f t="shared" si="206"/>
        <v>5</v>
      </c>
    </row>
    <row r="3917" spans="1:11" x14ac:dyDescent="0.25">
      <c r="A3917" t="s">
        <v>19</v>
      </c>
      <c r="B3917">
        <v>41830</v>
      </c>
      <c r="C3917">
        <v>53643</v>
      </c>
      <c r="D3917">
        <v>54600</v>
      </c>
      <c r="E3917">
        <v>53643</v>
      </c>
      <c r="F3917">
        <v>54593</v>
      </c>
      <c r="G3917">
        <v>4720300</v>
      </c>
      <c r="H3917">
        <v>54593</v>
      </c>
      <c r="I3917">
        <f t="shared" si="205"/>
        <v>1.7861471054348765E-2</v>
      </c>
      <c r="J3917">
        <f t="shared" si="204"/>
        <v>5</v>
      </c>
      <c r="K3917">
        <f t="shared" si="206"/>
        <v>0</v>
      </c>
    </row>
    <row r="3918" spans="1:11" x14ac:dyDescent="0.25">
      <c r="A3918" t="s">
        <v>19</v>
      </c>
      <c r="B3918">
        <v>41829</v>
      </c>
      <c r="C3918">
        <v>53635</v>
      </c>
      <c r="D3918">
        <v>53635</v>
      </c>
      <c r="E3918">
        <v>53635</v>
      </c>
      <c r="F3918">
        <v>53635</v>
      </c>
      <c r="G3918">
        <v>0</v>
      </c>
      <c r="H3918">
        <v>53635</v>
      </c>
      <c r="I3918">
        <f t="shared" si="205"/>
        <v>1.864488943570386E-5</v>
      </c>
      <c r="J3918">
        <f t="shared" si="204"/>
        <v>0</v>
      </c>
      <c r="K3918">
        <f t="shared" si="206"/>
        <v>-1</v>
      </c>
    </row>
    <row r="3919" spans="1:11" x14ac:dyDescent="0.25">
      <c r="A3919" t="s">
        <v>19</v>
      </c>
      <c r="B3919">
        <v>41828</v>
      </c>
      <c r="C3919">
        <v>53813</v>
      </c>
      <c r="D3919">
        <v>53905</v>
      </c>
      <c r="E3919">
        <v>53459</v>
      </c>
      <c r="F3919">
        <v>53634</v>
      </c>
      <c r="G3919">
        <v>1854600</v>
      </c>
      <c r="H3919">
        <v>53634</v>
      </c>
      <c r="I3919">
        <f t="shared" si="205"/>
        <v>-3.1225604996096834E-3</v>
      </c>
      <c r="J3919">
        <f t="shared" si="204"/>
        <v>-1</v>
      </c>
      <c r="K3919">
        <f t="shared" si="206"/>
        <v>-1</v>
      </c>
    </row>
    <row r="3920" spans="1:11" x14ac:dyDescent="0.25">
      <c r="A3920" t="s">
        <v>19</v>
      </c>
      <c r="B3920">
        <v>41827</v>
      </c>
      <c r="C3920">
        <v>54042</v>
      </c>
      <c r="D3920">
        <v>54042</v>
      </c>
      <c r="E3920">
        <v>53376</v>
      </c>
      <c r="F3920">
        <v>53802</v>
      </c>
      <c r="G3920">
        <v>2194500</v>
      </c>
      <c r="H3920">
        <v>53802</v>
      </c>
      <c r="I3920">
        <f t="shared" si="205"/>
        <v>-4.698830842089663E-3</v>
      </c>
      <c r="J3920">
        <f t="shared" si="204"/>
        <v>-1</v>
      </c>
      <c r="K3920">
        <f t="shared" si="206"/>
        <v>1</v>
      </c>
    </row>
    <row r="3921" spans="1:11" x14ac:dyDescent="0.25">
      <c r="A3921" t="s">
        <v>19</v>
      </c>
      <c r="B3921">
        <v>41824</v>
      </c>
      <c r="C3921">
        <v>53893</v>
      </c>
      <c r="D3921">
        <v>54087</v>
      </c>
      <c r="E3921">
        <v>53704</v>
      </c>
      <c r="F3921">
        <v>54056</v>
      </c>
      <c r="G3921">
        <v>753800</v>
      </c>
      <c r="H3921">
        <v>54056</v>
      </c>
      <c r="I3921">
        <f t="shared" si="205"/>
        <v>3.3596287703017147E-3</v>
      </c>
      <c r="J3921">
        <f t="shared" si="204"/>
        <v>1</v>
      </c>
      <c r="K3921">
        <f t="shared" si="206"/>
        <v>5</v>
      </c>
    </row>
    <row r="3922" spans="1:11" x14ac:dyDescent="0.25">
      <c r="A3922" t="s">
        <v>19</v>
      </c>
      <c r="B3922">
        <v>41823</v>
      </c>
      <c r="C3922">
        <v>53029</v>
      </c>
      <c r="D3922">
        <v>53877</v>
      </c>
      <c r="E3922">
        <v>52760</v>
      </c>
      <c r="F3922">
        <v>53875</v>
      </c>
      <c r="G3922">
        <v>3302900</v>
      </c>
      <c r="H3922">
        <v>53875</v>
      </c>
      <c r="I3922">
        <f t="shared" si="205"/>
        <v>1.5953534858285101E-2</v>
      </c>
      <c r="J3922">
        <f t="shared" si="204"/>
        <v>5</v>
      </c>
      <c r="K3922">
        <f t="shared" si="206"/>
        <v>0</v>
      </c>
    </row>
    <row r="3923" spans="1:11" x14ac:dyDescent="0.25">
      <c r="A3923" t="s">
        <v>19</v>
      </c>
      <c r="B3923">
        <v>41822</v>
      </c>
      <c r="C3923">
        <v>53171</v>
      </c>
      <c r="D3923">
        <v>53245</v>
      </c>
      <c r="E3923">
        <v>52735</v>
      </c>
      <c r="F3923">
        <v>53029</v>
      </c>
      <c r="G3923">
        <v>3156000</v>
      </c>
      <c r="H3923">
        <v>53029</v>
      </c>
      <c r="I3923">
        <f t="shared" si="205"/>
        <v>-2.6893853908072085E-3</v>
      </c>
      <c r="J3923">
        <f t="shared" si="204"/>
        <v>0</v>
      </c>
      <c r="K3923">
        <f t="shared" si="206"/>
        <v>0</v>
      </c>
    </row>
    <row r="3924" spans="1:11" x14ac:dyDescent="0.25">
      <c r="A3924" t="s">
        <v>19</v>
      </c>
      <c r="B3924">
        <v>41821</v>
      </c>
      <c r="C3924">
        <v>53170</v>
      </c>
      <c r="D3924">
        <v>53698</v>
      </c>
      <c r="E3924">
        <v>52887</v>
      </c>
      <c r="F3924">
        <v>53172</v>
      </c>
      <c r="G3924">
        <v>2693300</v>
      </c>
      <c r="H3924">
        <v>53172</v>
      </c>
      <c r="I3924">
        <f t="shared" si="205"/>
        <v>7.5233222991188953E-5</v>
      </c>
      <c r="J3924">
        <f t="shared" si="204"/>
        <v>0</v>
      </c>
      <c r="K3924">
        <f t="shared" si="206"/>
        <v>0</v>
      </c>
    </row>
    <row r="3925" spans="1:11" x14ac:dyDescent="0.25">
      <c r="A3925" t="s">
        <v>19</v>
      </c>
      <c r="B3925">
        <v>41820</v>
      </c>
      <c r="C3925">
        <v>53159</v>
      </c>
      <c r="D3925">
        <v>53311</v>
      </c>
      <c r="E3925">
        <v>52709</v>
      </c>
      <c r="F3925">
        <v>53168</v>
      </c>
      <c r="G3925">
        <v>2448700</v>
      </c>
      <c r="H3925">
        <v>53168</v>
      </c>
      <c r="I3925">
        <f t="shared" si="205"/>
        <v>2.0693417611972187E-4</v>
      </c>
      <c r="J3925">
        <f t="shared" si="204"/>
        <v>0</v>
      </c>
      <c r="K3925">
        <f t="shared" si="206"/>
        <v>-2</v>
      </c>
    </row>
    <row r="3926" spans="1:11" x14ac:dyDescent="0.25">
      <c r="A3926" t="s">
        <v>19</v>
      </c>
      <c r="B3926">
        <v>41817</v>
      </c>
      <c r="C3926">
        <v>53507</v>
      </c>
      <c r="D3926">
        <v>53614</v>
      </c>
      <c r="E3926">
        <v>52919</v>
      </c>
      <c r="F3926">
        <v>53157</v>
      </c>
      <c r="G3926">
        <v>2370800</v>
      </c>
      <c r="H3926">
        <v>53157</v>
      </c>
      <c r="I3926">
        <f t="shared" si="205"/>
        <v>-6.5412002167940519E-3</v>
      </c>
      <c r="J3926">
        <f t="shared" si="204"/>
        <v>-2</v>
      </c>
      <c r="K3926">
        <f t="shared" si="206"/>
        <v>0</v>
      </c>
    </row>
    <row r="3927" spans="1:11" x14ac:dyDescent="0.25">
      <c r="A3927" t="s">
        <v>19</v>
      </c>
      <c r="B3927">
        <v>41816</v>
      </c>
      <c r="C3927">
        <v>53427</v>
      </c>
      <c r="D3927">
        <v>53790</v>
      </c>
      <c r="E3927">
        <v>53331</v>
      </c>
      <c r="F3927">
        <v>53507</v>
      </c>
      <c r="G3927">
        <v>2241300</v>
      </c>
      <c r="H3927">
        <v>53507</v>
      </c>
      <c r="I3927">
        <f t="shared" si="205"/>
        <v>1.5161157488863264E-3</v>
      </c>
      <c r="J3927">
        <f t="shared" si="204"/>
        <v>0</v>
      </c>
      <c r="K3927">
        <f t="shared" si="206"/>
        <v>-5</v>
      </c>
    </row>
    <row r="3928" spans="1:11" x14ac:dyDescent="0.25">
      <c r="A3928" t="s">
        <v>19</v>
      </c>
      <c r="B3928">
        <v>41815</v>
      </c>
      <c r="C3928">
        <v>54281</v>
      </c>
      <c r="D3928">
        <v>54393</v>
      </c>
      <c r="E3928">
        <v>53363</v>
      </c>
      <c r="F3928">
        <v>53426</v>
      </c>
      <c r="G3928">
        <v>2953100</v>
      </c>
      <c r="H3928">
        <v>53426</v>
      </c>
      <c r="I3928">
        <f t="shared" si="205"/>
        <v>-1.5751367881947642E-2</v>
      </c>
      <c r="J3928">
        <f t="shared" si="204"/>
        <v>-5</v>
      </c>
      <c r="K3928">
        <f t="shared" si="206"/>
        <v>0</v>
      </c>
    </row>
    <row r="3929" spans="1:11" x14ac:dyDescent="0.25">
      <c r="A3929" t="s">
        <v>19</v>
      </c>
      <c r="B3929">
        <v>41814</v>
      </c>
      <c r="C3929">
        <v>54194</v>
      </c>
      <c r="D3929">
        <v>55002</v>
      </c>
      <c r="E3929">
        <v>54094</v>
      </c>
      <c r="F3929">
        <v>54281</v>
      </c>
      <c r="G3929">
        <v>3121500</v>
      </c>
      <c r="H3929">
        <v>54281</v>
      </c>
      <c r="I3929">
        <f t="shared" si="205"/>
        <v>1.3097214536064161E-3</v>
      </c>
      <c r="J3929">
        <f t="shared" ref="J3929:J3992" si="207">ROUNDDOWN(I3929/N$2,0)</f>
        <v>0</v>
      </c>
      <c r="K3929">
        <f t="shared" si="206"/>
        <v>-2</v>
      </c>
    </row>
    <row r="3930" spans="1:11" x14ac:dyDescent="0.25">
      <c r="A3930" t="s">
        <v>19</v>
      </c>
      <c r="B3930">
        <v>41813</v>
      </c>
      <c r="C3930">
        <v>54637</v>
      </c>
      <c r="D3930">
        <v>54724</v>
      </c>
      <c r="E3930">
        <v>54097</v>
      </c>
      <c r="F3930">
        <v>54210</v>
      </c>
      <c r="G3930">
        <v>1403100</v>
      </c>
      <c r="H3930">
        <v>54210</v>
      </c>
      <c r="I3930">
        <f t="shared" si="205"/>
        <v>-7.833376038654416E-3</v>
      </c>
      <c r="J3930">
        <f t="shared" si="207"/>
        <v>-2</v>
      </c>
      <c r="K3930">
        <f t="shared" si="206"/>
        <v>-3</v>
      </c>
    </row>
    <row r="3931" spans="1:11" x14ac:dyDescent="0.25">
      <c r="A3931" t="s">
        <v>19</v>
      </c>
      <c r="B3931">
        <v>41810</v>
      </c>
      <c r="C3931">
        <v>55192</v>
      </c>
      <c r="D3931">
        <v>55192</v>
      </c>
      <c r="E3931">
        <v>54540</v>
      </c>
      <c r="F3931">
        <v>54638</v>
      </c>
      <c r="G3931">
        <v>2347800</v>
      </c>
      <c r="H3931">
        <v>54638</v>
      </c>
      <c r="I3931">
        <f t="shared" si="205"/>
        <v>-1.0234950999039927E-2</v>
      </c>
      <c r="J3931">
        <f t="shared" si="207"/>
        <v>-3</v>
      </c>
      <c r="K3931">
        <f t="shared" si="206"/>
        <v>0</v>
      </c>
    </row>
    <row r="3932" spans="1:11" x14ac:dyDescent="0.25">
      <c r="A3932" t="s">
        <v>19</v>
      </c>
      <c r="B3932">
        <v>41809</v>
      </c>
      <c r="C3932">
        <v>55203</v>
      </c>
      <c r="D3932">
        <v>55203</v>
      </c>
      <c r="E3932">
        <v>55203</v>
      </c>
      <c r="F3932">
        <v>55203</v>
      </c>
      <c r="G3932">
        <v>0</v>
      </c>
      <c r="H3932">
        <v>55203</v>
      </c>
      <c r="I3932">
        <f t="shared" si="205"/>
        <v>1.8115285677966497E-5</v>
      </c>
      <c r="J3932">
        <f t="shared" si="207"/>
        <v>0</v>
      </c>
      <c r="K3932">
        <f t="shared" si="206"/>
        <v>5</v>
      </c>
    </row>
    <row r="3933" spans="1:11" x14ac:dyDescent="0.25">
      <c r="A3933" t="s">
        <v>19</v>
      </c>
      <c r="B3933">
        <v>41808</v>
      </c>
      <c r="C3933">
        <v>54300</v>
      </c>
      <c r="D3933">
        <v>55202</v>
      </c>
      <c r="E3933">
        <v>54046</v>
      </c>
      <c r="F3933">
        <v>55202</v>
      </c>
      <c r="G3933">
        <v>3265400</v>
      </c>
      <c r="H3933">
        <v>55202</v>
      </c>
      <c r="I3933">
        <f t="shared" si="205"/>
        <v>1.6611418047882243E-2</v>
      </c>
      <c r="J3933">
        <f t="shared" si="207"/>
        <v>5</v>
      </c>
      <c r="K3933">
        <f t="shared" si="206"/>
        <v>-1</v>
      </c>
    </row>
    <row r="3934" spans="1:11" x14ac:dyDescent="0.25">
      <c r="A3934" t="s">
        <v>19</v>
      </c>
      <c r="B3934">
        <v>41807</v>
      </c>
      <c r="C3934">
        <v>54630</v>
      </c>
      <c r="D3934">
        <v>54638</v>
      </c>
      <c r="E3934">
        <v>54150</v>
      </c>
      <c r="F3934">
        <v>54300</v>
      </c>
      <c r="G3934">
        <v>1588400</v>
      </c>
      <c r="H3934">
        <v>54300</v>
      </c>
      <c r="I3934">
        <f t="shared" si="205"/>
        <v>-6.0406370126304676E-3</v>
      </c>
      <c r="J3934">
        <f t="shared" si="207"/>
        <v>-1</v>
      </c>
      <c r="K3934">
        <f t="shared" si="206"/>
        <v>-1</v>
      </c>
    </row>
    <row r="3935" spans="1:11" x14ac:dyDescent="0.25">
      <c r="A3935" t="s">
        <v>19</v>
      </c>
      <c r="B3935">
        <v>41806</v>
      </c>
      <c r="C3935">
        <v>54807</v>
      </c>
      <c r="D3935">
        <v>54855</v>
      </c>
      <c r="E3935">
        <v>54475</v>
      </c>
      <c r="F3935">
        <v>54630</v>
      </c>
      <c r="G3935">
        <v>2637400</v>
      </c>
      <c r="H3935">
        <v>54630</v>
      </c>
      <c r="I3935">
        <f t="shared" si="205"/>
        <v>-3.2295144780776219E-3</v>
      </c>
      <c r="J3935">
        <f t="shared" si="207"/>
        <v>-1</v>
      </c>
      <c r="K3935">
        <f t="shared" si="206"/>
        <v>-1</v>
      </c>
    </row>
    <row r="3936" spans="1:11" x14ac:dyDescent="0.25">
      <c r="A3936" t="s">
        <v>19</v>
      </c>
      <c r="B3936">
        <v>41803</v>
      </c>
      <c r="C3936">
        <v>55102</v>
      </c>
      <c r="D3936">
        <v>55104</v>
      </c>
      <c r="E3936">
        <v>54649</v>
      </c>
      <c r="F3936">
        <v>54807</v>
      </c>
      <c r="G3936">
        <v>2664400</v>
      </c>
      <c r="H3936">
        <v>54807</v>
      </c>
      <c r="I3936">
        <f t="shared" si="205"/>
        <v>-5.3537076694131214E-3</v>
      </c>
      <c r="J3936">
        <f t="shared" si="207"/>
        <v>-1</v>
      </c>
      <c r="K3936">
        <f t="shared" si="206"/>
        <v>0</v>
      </c>
    </row>
    <row r="3937" spans="1:11" x14ac:dyDescent="0.25">
      <c r="A3937" t="s">
        <v>19</v>
      </c>
      <c r="B3937">
        <v>41802</v>
      </c>
      <c r="C3937">
        <v>55102</v>
      </c>
      <c r="D3937">
        <v>55102</v>
      </c>
      <c r="E3937">
        <v>55102</v>
      </c>
      <c r="F3937">
        <v>55102</v>
      </c>
      <c r="G3937">
        <v>0</v>
      </c>
      <c r="H3937">
        <v>55102</v>
      </c>
      <c r="I3937">
        <f t="shared" si="205"/>
        <v>0</v>
      </c>
      <c r="J3937">
        <f t="shared" si="207"/>
        <v>0</v>
      </c>
      <c r="K3937">
        <f t="shared" si="206"/>
        <v>2</v>
      </c>
    </row>
    <row r="3938" spans="1:11" x14ac:dyDescent="0.25">
      <c r="A3938" t="s">
        <v>19</v>
      </c>
      <c r="B3938">
        <v>41801</v>
      </c>
      <c r="C3938">
        <v>54677</v>
      </c>
      <c r="D3938">
        <v>55284</v>
      </c>
      <c r="E3938">
        <v>54677</v>
      </c>
      <c r="F3938">
        <v>55102</v>
      </c>
      <c r="G3938">
        <v>3796000</v>
      </c>
      <c r="H3938">
        <v>55102</v>
      </c>
      <c r="I3938">
        <f t="shared" si="205"/>
        <v>9.1202109735550874E-3</v>
      </c>
      <c r="J3938">
        <f t="shared" si="207"/>
        <v>2</v>
      </c>
      <c r="K3938">
        <f t="shared" si="206"/>
        <v>1</v>
      </c>
    </row>
    <row r="3939" spans="1:11" x14ac:dyDescent="0.25">
      <c r="A3939" t="s">
        <v>19</v>
      </c>
      <c r="B3939">
        <v>41800</v>
      </c>
      <c r="C3939">
        <v>54273</v>
      </c>
      <c r="D3939">
        <v>54604</v>
      </c>
      <c r="E3939">
        <v>53960</v>
      </c>
      <c r="F3939">
        <v>54604</v>
      </c>
      <c r="G3939">
        <v>3729900</v>
      </c>
      <c r="H3939">
        <v>54604</v>
      </c>
      <c r="I3939">
        <f t="shared" si="205"/>
        <v>6.0987968234664791E-3</v>
      </c>
      <c r="J3939">
        <f t="shared" si="207"/>
        <v>1</v>
      </c>
      <c r="K3939">
        <f t="shared" si="206"/>
        <v>6</v>
      </c>
    </row>
    <row r="3940" spans="1:11" x14ac:dyDescent="0.25">
      <c r="A3940" t="s">
        <v>19</v>
      </c>
      <c r="B3940">
        <v>41799</v>
      </c>
      <c r="C3940">
        <v>53129</v>
      </c>
      <c r="D3940">
        <v>54462</v>
      </c>
      <c r="E3940">
        <v>53091</v>
      </c>
      <c r="F3940">
        <v>54273</v>
      </c>
      <c r="G3940">
        <v>3660000</v>
      </c>
      <c r="H3940">
        <v>54273</v>
      </c>
      <c r="I3940">
        <f t="shared" si="205"/>
        <v>2.1532496376743371E-2</v>
      </c>
      <c r="J3940">
        <f t="shared" si="207"/>
        <v>6</v>
      </c>
      <c r="K3940">
        <f t="shared" si="206"/>
        <v>9</v>
      </c>
    </row>
    <row r="3941" spans="1:11" x14ac:dyDescent="0.25">
      <c r="A3941" t="s">
        <v>19</v>
      </c>
      <c r="B3941">
        <v>41796</v>
      </c>
      <c r="C3941">
        <v>51562</v>
      </c>
      <c r="D3941">
        <v>53175</v>
      </c>
      <c r="E3941">
        <v>51562</v>
      </c>
      <c r="F3941">
        <v>53129</v>
      </c>
      <c r="G3941">
        <v>4298400</v>
      </c>
      <c r="H3941">
        <v>53129</v>
      </c>
      <c r="I3941">
        <f t="shared" si="205"/>
        <v>3.0450551795030867E-2</v>
      </c>
      <c r="J3941">
        <f t="shared" si="207"/>
        <v>9</v>
      </c>
      <c r="K3941">
        <f t="shared" si="206"/>
        <v>-1</v>
      </c>
    </row>
    <row r="3942" spans="1:11" x14ac:dyDescent="0.25">
      <c r="A3942" t="s">
        <v>19</v>
      </c>
      <c r="B3942">
        <v>41795</v>
      </c>
      <c r="C3942">
        <v>51833</v>
      </c>
      <c r="D3942">
        <v>52245</v>
      </c>
      <c r="E3942">
        <v>51470</v>
      </c>
      <c r="F3942">
        <v>51559</v>
      </c>
      <c r="G3942">
        <v>2890000</v>
      </c>
      <c r="H3942">
        <v>51559</v>
      </c>
      <c r="I3942">
        <f t="shared" si="205"/>
        <v>-5.2862076283448634E-3</v>
      </c>
      <c r="J3942">
        <f t="shared" si="207"/>
        <v>-1</v>
      </c>
      <c r="K3942">
        <f t="shared" si="206"/>
        <v>-1</v>
      </c>
    </row>
    <row r="3943" spans="1:11" x14ac:dyDescent="0.25">
      <c r="A3943" t="s">
        <v>19</v>
      </c>
      <c r="B3943">
        <v>41794</v>
      </c>
      <c r="C3943">
        <v>52032</v>
      </c>
      <c r="D3943">
        <v>52032</v>
      </c>
      <c r="E3943">
        <v>51609</v>
      </c>
      <c r="F3943">
        <v>51833</v>
      </c>
      <c r="G3943">
        <v>2571500</v>
      </c>
      <c r="H3943">
        <v>51833</v>
      </c>
      <c r="I3943">
        <f t="shared" si="205"/>
        <v>-3.8245694956949849E-3</v>
      </c>
      <c r="J3943">
        <f t="shared" si="207"/>
        <v>-1</v>
      </c>
      <c r="K3943">
        <f t="shared" si="206"/>
        <v>2</v>
      </c>
    </row>
    <row r="3944" spans="1:11" x14ac:dyDescent="0.25">
      <c r="A3944" t="s">
        <v>19</v>
      </c>
      <c r="B3944">
        <v>41793</v>
      </c>
      <c r="C3944">
        <v>51606</v>
      </c>
      <c r="D3944">
        <v>52032</v>
      </c>
      <c r="E3944">
        <v>51377</v>
      </c>
      <c r="F3944">
        <v>52032</v>
      </c>
      <c r="G3944">
        <v>2859400</v>
      </c>
      <c r="H3944">
        <v>52032</v>
      </c>
      <c r="I3944">
        <f t="shared" si="205"/>
        <v>8.2548540867342091E-3</v>
      </c>
      <c r="J3944">
        <f t="shared" si="207"/>
        <v>2</v>
      </c>
      <c r="K3944">
        <f t="shared" si="206"/>
        <v>2</v>
      </c>
    </row>
    <row r="3945" spans="1:11" x14ac:dyDescent="0.25">
      <c r="A3945" t="s">
        <v>19</v>
      </c>
      <c r="B3945">
        <v>41792</v>
      </c>
      <c r="C3945">
        <v>51239</v>
      </c>
      <c r="D3945">
        <v>51879</v>
      </c>
      <c r="E3945">
        <v>51239</v>
      </c>
      <c r="F3945">
        <v>51606</v>
      </c>
      <c r="G3945">
        <v>2597900</v>
      </c>
      <c r="H3945">
        <v>51606</v>
      </c>
      <c r="I3945">
        <f t="shared" si="205"/>
        <v>7.1625129296044587E-3</v>
      </c>
      <c r="J3945">
        <f t="shared" si="207"/>
        <v>2</v>
      </c>
      <c r="K3945">
        <f t="shared" si="206"/>
        <v>-6</v>
      </c>
    </row>
    <row r="3946" spans="1:11" x14ac:dyDescent="0.25">
      <c r="A3946" t="s">
        <v>19</v>
      </c>
      <c r="B3946">
        <v>41789</v>
      </c>
      <c r="C3946">
        <v>52233</v>
      </c>
      <c r="D3946">
        <v>52233</v>
      </c>
      <c r="E3946">
        <v>51239</v>
      </c>
      <c r="F3946">
        <v>51239</v>
      </c>
      <c r="G3946">
        <v>4533200</v>
      </c>
      <c r="H3946">
        <v>51239</v>
      </c>
      <c r="I3946">
        <f t="shared" si="205"/>
        <v>-1.914278604108044E-2</v>
      </c>
      <c r="J3946">
        <f t="shared" si="207"/>
        <v>-6</v>
      </c>
      <c r="K3946">
        <f t="shared" si="206"/>
        <v>-2</v>
      </c>
    </row>
    <row r="3947" spans="1:11" x14ac:dyDescent="0.25">
      <c r="A3947" t="s">
        <v>19</v>
      </c>
      <c r="B3947">
        <v>41788</v>
      </c>
      <c r="C3947">
        <v>52649</v>
      </c>
      <c r="D3947">
        <v>52889</v>
      </c>
      <c r="E3947">
        <v>52031</v>
      </c>
      <c r="F3947">
        <v>52239</v>
      </c>
      <c r="G3947">
        <v>2394300</v>
      </c>
      <c r="H3947">
        <v>52239</v>
      </c>
      <c r="I3947">
        <f t="shared" si="205"/>
        <v>-7.617781155015213E-3</v>
      </c>
      <c r="J3947">
        <f t="shared" si="207"/>
        <v>-2</v>
      </c>
      <c r="K3947">
        <f t="shared" si="206"/>
        <v>2</v>
      </c>
    </row>
    <row r="3948" spans="1:11" x14ac:dyDescent="0.25">
      <c r="A3948" t="s">
        <v>19</v>
      </c>
      <c r="B3948">
        <v>41787</v>
      </c>
      <c r="C3948">
        <v>52174</v>
      </c>
      <c r="D3948">
        <v>52858</v>
      </c>
      <c r="E3948">
        <v>52009</v>
      </c>
      <c r="F3948">
        <v>52640</v>
      </c>
      <c r="G3948">
        <v>2842500</v>
      </c>
      <c r="H3948">
        <v>52640</v>
      </c>
      <c r="I3948">
        <f t="shared" si="205"/>
        <v>8.9316517805804185E-3</v>
      </c>
      <c r="J3948">
        <f t="shared" si="207"/>
        <v>2</v>
      </c>
      <c r="K3948">
        <f t="shared" si="206"/>
        <v>-4</v>
      </c>
    </row>
    <row r="3949" spans="1:11" x14ac:dyDescent="0.25">
      <c r="A3949" t="s">
        <v>19</v>
      </c>
      <c r="B3949">
        <v>41786</v>
      </c>
      <c r="C3949">
        <v>52932</v>
      </c>
      <c r="D3949">
        <v>53309</v>
      </c>
      <c r="E3949">
        <v>52079</v>
      </c>
      <c r="F3949">
        <v>52174</v>
      </c>
      <c r="G3949">
        <v>2894700</v>
      </c>
      <c r="H3949">
        <v>52174</v>
      </c>
      <c r="I3949">
        <f t="shared" si="205"/>
        <v>-1.4338881227211719E-2</v>
      </c>
      <c r="J3949">
        <f t="shared" si="207"/>
        <v>-4</v>
      </c>
      <c r="K3949">
        <f t="shared" si="206"/>
        <v>1</v>
      </c>
    </row>
    <row r="3950" spans="1:11" x14ac:dyDescent="0.25">
      <c r="A3950" t="s">
        <v>19</v>
      </c>
      <c r="B3950">
        <v>41785</v>
      </c>
      <c r="C3950">
        <v>52650</v>
      </c>
      <c r="D3950">
        <v>53044</v>
      </c>
      <c r="E3950">
        <v>52650</v>
      </c>
      <c r="F3950">
        <v>52933</v>
      </c>
      <c r="G3950">
        <v>1186800</v>
      </c>
      <c r="H3950">
        <v>52933</v>
      </c>
      <c r="I3950">
        <f t="shared" si="205"/>
        <v>5.8336183635465666E-3</v>
      </c>
      <c r="J3950">
        <f t="shared" si="207"/>
        <v>1</v>
      </c>
      <c r="K3950">
        <f t="shared" si="206"/>
        <v>-1</v>
      </c>
    </row>
    <row r="3951" spans="1:11" x14ac:dyDescent="0.25">
      <c r="A3951" t="s">
        <v>19</v>
      </c>
      <c r="B3951">
        <v>41782</v>
      </c>
      <c r="C3951">
        <v>52808</v>
      </c>
      <c r="D3951">
        <v>52936</v>
      </c>
      <c r="E3951">
        <v>52403</v>
      </c>
      <c r="F3951">
        <v>52626</v>
      </c>
      <c r="G3951">
        <v>2462300</v>
      </c>
      <c r="H3951">
        <v>52626</v>
      </c>
      <c r="I3951">
        <f t="shared" si="205"/>
        <v>-3.4087035564140944E-3</v>
      </c>
      <c r="J3951">
        <f t="shared" si="207"/>
        <v>-1</v>
      </c>
      <c r="K3951">
        <f t="shared" si="206"/>
        <v>3</v>
      </c>
    </row>
    <row r="3952" spans="1:11" x14ac:dyDescent="0.25">
      <c r="A3952" t="s">
        <v>19</v>
      </c>
      <c r="B3952">
        <v>41781</v>
      </c>
      <c r="C3952">
        <v>52206</v>
      </c>
      <c r="D3952">
        <v>52851</v>
      </c>
      <c r="E3952">
        <v>52133</v>
      </c>
      <c r="F3952">
        <v>52806</v>
      </c>
      <c r="G3952">
        <v>2941400</v>
      </c>
      <c r="H3952">
        <v>52806</v>
      </c>
      <c r="I3952">
        <f t="shared" si="205"/>
        <v>1.1551060283891745E-2</v>
      </c>
      <c r="J3952">
        <f t="shared" si="207"/>
        <v>3</v>
      </c>
      <c r="K3952">
        <f t="shared" si="206"/>
        <v>-1</v>
      </c>
    </row>
    <row r="3953" spans="1:11" x14ac:dyDescent="0.25">
      <c r="A3953" t="s">
        <v>19</v>
      </c>
      <c r="B3953">
        <v>41780</v>
      </c>
      <c r="C3953">
        <v>52366</v>
      </c>
      <c r="D3953">
        <v>52875</v>
      </c>
      <c r="E3953">
        <v>52203</v>
      </c>
      <c r="F3953">
        <v>52203</v>
      </c>
      <c r="G3953">
        <v>3248100</v>
      </c>
      <c r="H3953">
        <v>52203</v>
      </c>
      <c r="I3953">
        <f t="shared" si="205"/>
        <v>-3.1127067180994894E-3</v>
      </c>
      <c r="J3953">
        <f t="shared" si="207"/>
        <v>-1</v>
      </c>
      <c r="K3953">
        <f t="shared" si="206"/>
        <v>-6</v>
      </c>
    </row>
    <row r="3954" spans="1:11" x14ac:dyDescent="0.25">
      <c r="A3954" t="s">
        <v>19</v>
      </c>
      <c r="B3954">
        <v>41779</v>
      </c>
      <c r="C3954">
        <v>53353</v>
      </c>
      <c r="D3954">
        <v>53843</v>
      </c>
      <c r="E3954">
        <v>52313</v>
      </c>
      <c r="F3954">
        <v>52366</v>
      </c>
      <c r="G3954">
        <v>3948600</v>
      </c>
      <c r="H3954">
        <v>52366</v>
      </c>
      <c r="I3954">
        <f t="shared" si="205"/>
        <v>-1.8499428335801205E-2</v>
      </c>
      <c r="J3954">
        <f t="shared" si="207"/>
        <v>-6</v>
      </c>
      <c r="K3954">
        <f t="shared" si="206"/>
        <v>-3</v>
      </c>
    </row>
    <row r="3955" spans="1:11" x14ac:dyDescent="0.25">
      <c r="A3955" t="s">
        <v>19</v>
      </c>
      <c r="B3955">
        <v>41778</v>
      </c>
      <c r="C3955">
        <v>53976</v>
      </c>
      <c r="D3955">
        <v>53991</v>
      </c>
      <c r="E3955">
        <v>53267</v>
      </c>
      <c r="F3955">
        <v>53353</v>
      </c>
      <c r="G3955">
        <v>3089500</v>
      </c>
      <c r="H3955">
        <v>53353</v>
      </c>
      <c r="I3955">
        <f t="shared" si="205"/>
        <v>-1.1542166888987682E-2</v>
      </c>
      <c r="J3955">
        <f t="shared" si="207"/>
        <v>-3</v>
      </c>
      <c r="K3955">
        <f t="shared" si="206"/>
        <v>0</v>
      </c>
    </row>
    <row r="3956" spans="1:11" x14ac:dyDescent="0.25">
      <c r="A3956" t="s">
        <v>19</v>
      </c>
      <c r="B3956">
        <v>41775</v>
      </c>
      <c r="C3956">
        <v>53856</v>
      </c>
      <c r="D3956">
        <v>54382</v>
      </c>
      <c r="E3956">
        <v>53709</v>
      </c>
      <c r="F3956">
        <v>53976</v>
      </c>
      <c r="G3956">
        <v>3541400</v>
      </c>
      <c r="H3956">
        <v>53976</v>
      </c>
      <c r="I3956">
        <f t="shared" si="205"/>
        <v>2.2281639928698471E-3</v>
      </c>
      <c r="J3956">
        <f t="shared" si="207"/>
        <v>0</v>
      </c>
      <c r="K3956">
        <f t="shared" si="206"/>
        <v>-3</v>
      </c>
    </row>
    <row r="3957" spans="1:11" x14ac:dyDescent="0.25">
      <c r="A3957" t="s">
        <v>19</v>
      </c>
      <c r="B3957">
        <v>41774</v>
      </c>
      <c r="C3957">
        <v>54404</v>
      </c>
      <c r="D3957">
        <v>54404</v>
      </c>
      <c r="E3957">
        <v>53565</v>
      </c>
      <c r="F3957">
        <v>53856</v>
      </c>
      <c r="G3957">
        <v>3436100</v>
      </c>
      <c r="H3957">
        <v>53856</v>
      </c>
      <c r="I3957">
        <f t="shared" si="205"/>
        <v>-1.0236524359987453E-2</v>
      </c>
      <c r="J3957">
        <f t="shared" si="207"/>
        <v>-3</v>
      </c>
      <c r="K3957">
        <f t="shared" si="206"/>
        <v>3</v>
      </c>
    </row>
    <row r="3958" spans="1:11" x14ac:dyDescent="0.25">
      <c r="A3958" t="s">
        <v>19</v>
      </c>
      <c r="B3958">
        <v>41773</v>
      </c>
      <c r="C3958">
        <v>53913</v>
      </c>
      <c r="D3958">
        <v>54459</v>
      </c>
      <c r="E3958">
        <v>53867</v>
      </c>
      <c r="F3958">
        <v>54413</v>
      </c>
      <c r="G3958">
        <v>2878900</v>
      </c>
      <c r="H3958">
        <v>54413</v>
      </c>
      <c r="I3958">
        <f t="shared" si="205"/>
        <v>9.3865360713822898E-3</v>
      </c>
      <c r="J3958">
        <f t="shared" si="207"/>
        <v>3</v>
      </c>
      <c r="K3958">
        <f t="shared" si="206"/>
        <v>0</v>
      </c>
    </row>
    <row r="3959" spans="1:11" x14ac:dyDescent="0.25">
      <c r="A3959" t="s">
        <v>19</v>
      </c>
      <c r="B3959">
        <v>41772</v>
      </c>
      <c r="C3959">
        <v>54056</v>
      </c>
      <c r="D3959">
        <v>54243</v>
      </c>
      <c r="E3959">
        <v>53731</v>
      </c>
      <c r="F3959">
        <v>53907</v>
      </c>
      <c r="G3959">
        <v>2956600</v>
      </c>
      <c r="H3959">
        <v>53907</v>
      </c>
      <c r="I3959">
        <f t="shared" si="205"/>
        <v>-2.7010526705271154E-3</v>
      </c>
      <c r="J3959">
        <f t="shared" si="207"/>
        <v>0</v>
      </c>
      <c r="K3959">
        <f t="shared" si="206"/>
        <v>5</v>
      </c>
    </row>
    <row r="3960" spans="1:11" x14ac:dyDescent="0.25">
      <c r="A3960" t="s">
        <v>19</v>
      </c>
      <c r="B3960">
        <v>41771</v>
      </c>
      <c r="C3960">
        <v>53103</v>
      </c>
      <c r="D3960">
        <v>54053</v>
      </c>
      <c r="E3960">
        <v>53103</v>
      </c>
      <c r="F3960">
        <v>54053</v>
      </c>
      <c r="G3960">
        <v>2744300</v>
      </c>
      <c r="H3960">
        <v>54053</v>
      </c>
      <c r="I3960">
        <f t="shared" si="205"/>
        <v>1.7947269303201452E-2</v>
      </c>
      <c r="J3960">
        <f t="shared" si="207"/>
        <v>5</v>
      </c>
      <c r="K3960">
        <f t="shared" si="206"/>
        <v>-1</v>
      </c>
    </row>
    <row r="3961" spans="1:11" x14ac:dyDescent="0.25">
      <c r="A3961" t="s">
        <v>19</v>
      </c>
      <c r="B3961">
        <v>41768</v>
      </c>
      <c r="C3961">
        <v>53422</v>
      </c>
      <c r="D3961">
        <v>53639</v>
      </c>
      <c r="E3961">
        <v>53057</v>
      </c>
      <c r="F3961">
        <v>53100</v>
      </c>
      <c r="G3961">
        <v>3177900</v>
      </c>
      <c r="H3961">
        <v>53100</v>
      </c>
      <c r="I3961">
        <f t="shared" si="205"/>
        <v>-6.0274793156377404E-3</v>
      </c>
      <c r="J3961">
        <f t="shared" si="207"/>
        <v>-1</v>
      </c>
      <c r="K3961">
        <f t="shared" si="206"/>
        <v>-3</v>
      </c>
    </row>
    <row r="3962" spans="1:11" x14ac:dyDescent="0.25">
      <c r="A3962" t="s">
        <v>19</v>
      </c>
      <c r="B3962">
        <v>41767</v>
      </c>
      <c r="C3962">
        <v>54053</v>
      </c>
      <c r="D3962">
        <v>54249</v>
      </c>
      <c r="E3962">
        <v>53222</v>
      </c>
      <c r="F3962">
        <v>53422</v>
      </c>
      <c r="G3962">
        <v>3344300</v>
      </c>
      <c r="H3962">
        <v>53422</v>
      </c>
      <c r="I3962">
        <f t="shared" si="205"/>
        <v>-1.1673727637688924E-2</v>
      </c>
      <c r="J3962">
        <f t="shared" si="207"/>
        <v>-3</v>
      </c>
      <c r="K3962">
        <f t="shared" si="206"/>
        <v>1</v>
      </c>
    </row>
    <row r="3963" spans="1:11" x14ac:dyDescent="0.25">
      <c r="A3963" t="s">
        <v>19</v>
      </c>
      <c r="B3963">
        <v>41766</v>
      </c>
      <c r="C3963">
        <v>53786</v>
      </c>
      <c r="D3963">
        <v>54226</v>
      </c>
      <c r="E3963">
        <v>53499</v>
      </c>
      <c r="F3963">
        <v>54053</v>
      </c>
      <c r="G3963">
        <v>4569600</v>
      </c>
      <c r="H3963">
        <v>54053</v>
      </c>
      <c r="I3963">
        <f t="shared" si="205"/>
        <v>5.0762365191521219E-3</v>
      </c>
      <c r="J3963">
        <f t="shared" si="207"/>
        <v>1</v>
      </c>
      <c r="K3963">
        <f t="shared" si="206"/>
        <v>2</v>
      </c>
    </row>
    <row r="3964" spans="1:11" x14ac:dyDescent="0.25">
      <c r="A3964" t="s">
        <v>19</v>
      </c>
      <c r="B3964">
        <v>41765</v>
      </c>
      <c r="C3964">
        <v>53446</v>
      </c>
      <c r="D3964">
        <v>53986</v>
      </c>
      <c r="E3964">
        <v>53094</v>
      </c>
      <c r="F3964">
        <v>53780</v>
      </c>
      <c r="G3964">
        <v>4965700</v>
      </c>
      <c r="H3964">
        <v>53780</v>
      </c>
      <c r="I3964">
        <f t="shared" si="205"/>
        <v>6.2492983572204341E-3</v>
      </c>
      <c r="J3964">
        <f t="shared" si="207"/>
        <v>2</v>
      </c>
      <c r="K3964">
        <f t="shared" si="206"/>
        <v>2</v>
      </c>
    </row>
    <row r="3965" spans="1:11" x14ac:dyDescent="0.25">
      <c r="A3965" t="s">
        <v>19</v>
      </c>
      <c r="B3965">
        <v>41764</v>
      </c>
      <c r="C3965">
        <v>52989</v>
      </c>
      <c r="D3965">
        <v>53506</v>
      </c>
      <c r="E3965">
        <v>52931</v>
      </c>
      <c r="F3965">
        <v>53446</v>
      </c>
      <c r="G3965">
        <v>4441100</v>
      </c>
      <c r="H3965">
        <v>53446</v>
      </c>
      <c r="I3965">
        <f t="shared" si="205"/>
        <v>8.7957719894300457E-3</v>
      </c>
      <c r="J3965">
        <f t="shared" si="207"/>
        <v>2</v>
      </c>
      <c r="K3965">
        <f t="shared" si="206"/>
        <v>8</v>
      </c>
    </row>
    <row r="3966" spans="1:11" x14ac:dyDescent="0.25">
      <c r="A3966" t="s">
        <v>19</v>
      </c>
      <c r="B3966">
        <v>41761</v>
      </c>
      <c r="C3966">
        <v>51630</v>
      </c>
      <c r="D3966">
        <v>53060</v>
      </c>
      <c r="E3966">
        <v>51628</v>
      </c>
      <c r="F3966">
        <v>52980</v>
      </c>
      <c r="G3966">
        <v>8106000</v>
      </c>
      <c r="H3966">
        <v>52980</v>
      </c>
      <c r="I3966">
        <f t="shared" si="205"/>
        <v>2.6207217153814799E-2</v>
      </c>
      <c r="J3966">
        <f t="shared" si="207"/>
        <v>8</v>
      </c>
      <c r="K3966">
        <f t="shared" si="206"/>
        <v>0</v>
      </c>
    </row>
    <row r="3967" spans="1:11" x14ac:dyDescent="0.25">
      <c r="A3967" t="s">
        <v>19</v>
      </c>
      <c r="B3967">
        <v>41760</v>
      </c>
      <c r="C3967">
        <v>51627</v>
      </c>
      <c r="D3967">
        <v>51627</v>
      </c>
      <c r="E3967">
        <v>51627</v>
      </c>
      <c r="F3967">
        <v>51627</v>
      </c>
      <c r="G3967">
        <v>0</v>
      </c>
      <c r="H3967">
        <v>51627</v>
      </c>
      <c r="I3967">
        <f t="shared" si="205"/>
        <v>0</v>
      </c>
      <c r="J3967">
        <f t="shared" si="207"/>
        <v>0</v>
      </c>
      <c r="K3967">
        <f t="shared" si="206"/>
        <v>-1</v>
      </c>
    </row>
    <row r="3968" spans="1:11" x14ac:dyDescent="0.25">
      <c r="A3968" t="s">
        <v>19</v>
      </c>
      <c r="B3968">
        <v>41759</v>
      </c>
      <c r="C3968">
        <v>51838</v>
      </c>
      <c r="D3968">
        <v>51838</v>
      </c>
      <c r="E3968">
        <v>51251</v>
      </c>
      <c r="F3968">
        <v>51627</v>
      </c>
      <c r="G3968">
        <v>4623600</v>
      </c>
      <c r="H3968">
        <v>51627</v>
      </c>
      <c r="I3968">
        <f t="shared" si="205"/>
        <v>-4.089585061440193E-3</v>
      </c>
      <c r="J3968">
        <f t="shared" si="207"/>
        <v>-1</v>
      </c>
      <c r="K3968">
        <f t="shared" si="206"/>
        <v>2</v>
      </c>
    </row>
    <row r="3969" spans="1:11" x14ac:dyDescent="0.25">
      <c r="A3969" t="s">
        <v>19</v>
      </c>
      <c r="B3969">
        <v>41758</v>
      </c>
      <c r="C3969">
        <v>51386</v>
      </c>
      <c r="D3969">
        <v>52416</v>
      </c>
      <c r="E3969">
        <v>51386</v>
      </c>
      <c r="F3969">
        <v>51839</v>
      </c>
      <c r="G3969">
        <v>4326300</v>
      </c>
      <c r="H3969">
        <v>51839</v>
      </c>
      <c r="I3969">
        <f t="shared" si="205"/>
        <v>8.8548964658259344E-3</v>
      </c>
      <c r="J3969">
        <f t="shared" si="207"/>
        <v>2</v>
      </c>
      <c r="K3969">
        <f t="shared" si="206"/>
        <v>0</v>
      </c>
    </row>
    <row r="3970" spans="1:11" x14ac:dyDescent="0.25">
      <c r="A3970" t="s">
        <v>19</v>
      </c>
      <c r="B3970">
        <v>41757</v>
      </c>
      <c r="C3970">
        <v>51397</v>
      </c>
      <c r="D3970">
        <v>51472</v>
      </c>
      <c r="E3970">
        <v>50777</v>
      </c>
      <c r="F3970">
        <v>51384</v>
      </c>
      <c r="G3970">
        <v>2711300</v>
      </c>
      <c r="H3970">
        <v>51384</v>
      </c>
      <c r="I3970">
        <f t="shared" ref="I3970:I4033" si="208">(H3970/H3971)-1</f>
        <v>-2.9183447148772856E-4</v>
      </c>
      <c r="J3970">
        <f t="shared" si="207"/>
        <v>0</v>
      </c>
      <c r="K3970">
        <f t="shared" si="206"/>
        <v>-2</v>
      </c>
    </row>
    <row r="3971" spans="1:11" x14ac:dyDescent="0.25">
      <c r="A3971" t="s">
        <v>19</v>
      </c>
      <c r="B3971">
        <v>41754</v>
      </c>
      <c r="C3971">
        <v>51817</v>
      </c>
      <c r="D3971">
        <v>51817</v>
      </c>
      <c r="E3971">
        <v>51019</v>
      </c>
      <c r="F3971">
        <v>51399</v>
      </c>
      <c r="G3971">
        <v>2954700</v>
      </c>
      <c r="H3971">
        <v>51399</v>
      </c>
      <c r="I3971">
        <f t="shared" si="208"/>
        <v>-8.0668506474709245E-3</v>
      </c>
      <c r="J3971">
        <f t="shared" si="207"/>
        <v>-2</v>
      </c>
      <c r="K3971">
        <f t="shared" ref="K3971:K4034" si="209">J3972</f>
        <v>1</v>
      </c>
    </row>
    <row r="3972" spans="1:11" x14ac:dyDescent="0.25">
      <c r="A3972" t="s">
        <v>19</v>
      </c>
      <c r="B3972">
        <v>41753</v>
      </c>
      <c r="C3972">
        <v>51570</v>
      </c>
      <c r="D3972">
        <v>51963</v>
      </c>
      <c r="E3972">
        <v>51238</v>
      </c>
      <c r="F3972">
        <v>51817</v>
      </c>
      <c r="G3972">
        <v>3186900</v>
      </c>
      <c r="H3972">
        <v>51817</v>
      </c>
      <c r="I3972">
        <f t="shared" si="208"/>
        <v>4.7896063602870242E-3</v>
      </c>
      <c r="J3972">
        <f t="shared" si="207"/>
        <v>1</v>
      </c>
      <c r="K3972">
        <f t="shared" si="209"/>
        <v>-2</v>
      </c>
    </row>
    <row r="3973" spans="1:11" x14ac:dyDescent="0.25">
      <c r="A3973" t="s">
        <v>19</v>
      </c>
      <c r="B3973">
        <v>41752</v>
      </c>
      <c r="C3973">
        <v>51975</v>
      </c>
      <c r="D3973">
        <v>51975</v>
      </c>
      <c r="E3973">
        <v>51400</v>
      </c>
      <c r="F3973">
        <v>51570</v>
      </c>
      <c r="G3973">
        <v>2844000</v>
      </c>
      <c r="H3973">
        <v>51570</v>
      </c>
      <c r="I3973">
        <f t="shared" si="208"/>
        <v>-7.8303865171133191E-3</v>
      </c>
      <c r="J3973">
        <f t="shared" si="207"/>
        <v>-2</v>
      </c>
      <c r="K3973">
        <f t="shared" si="209"/>
        <v>0</v>
      </c>
    </row>
    <row r="3974" spans="1:11" x14ac:dyDescent="0.25">
      <c r="A3974" t="s">
        <v>19</v>
      </c>
      <c r="B3974">
        <v>41751</v>
      </c>
      <c r="C3974">
        <v>52112</v>
      </c>
      <c r="D3974">
        <v>52460</v>
      </c>
      <c r="E3974">
        <v>51682</v>
      </c>
      <c r="F3974">
        <v>51977</v>
      </c>
      <c r="G3974">
        <v>3492900</v>
      </c>
      <c r="H3974">
        <v>51977</v>
      </c>
      <c r="I3974">
        <f t="shared" si="208"/>
        <v>-2.5905741479889111E-3</v>
      </c>
      <c r="J3974">
        <f t="shared" si="207"/>
        <v>0</v>
      </c>
      <c r="K3974">
        <f t="shared" si="209"/>
        <v>0</v>
      </c>
    </row>
    <row r="3975" spans="1:11" x14ac:dyDescent="0.25">
      <c r="A3975" t="s">
        <v>19</v>
      </c>
      <c r="B3975">
        <v>41750</v>
      </c>
      <c r="C3975">
        <v>52112</v>
      </c>
      <c r="D3975">
        <v>52112</v>
      </c>
      <c r="E3975">
        <v>52112</v>
      </c>
      <c r="F3975">
        <v>52112</v>
      </c>
      <c r="G3975">
        <v>0</v>
      </c>
      <c r="H3975">
        <v>52112</v>
      </c>
      <c r="I3975">
        <f t="shared" si="208"/>
        <v>0</v>
      </c>
      <c r="J3975">
        <f t="shared" si="207"/>
        <v>0</v>
      </c>
      <c r="K3975">
        <f t="shared" si="209"/>
        <v>0</v>
      </c>
    </row>
    <row r="3976" spans="1:11" x14ac:dyDescent="0.25">
      <c r="A3976" t="s">
        <v>19</v>
      </c>
      <c r="B3976">
        <v>41747</v>
      </c>
      <c r="C3976">
        <v>52112</v>
      </c>
      <c r="D3976">
        <v>52112</v>
      </c>
      <c r="E3976">
        <v>52112</v>
      </c>
      <c r="F3976">
        <v>52112</v>
      </c>
      <c r="G3976">
        <v>0</v>
      </c>
      <c r="H3976">
        <v>52112</v>
      </c>
      <c r="I3976">
        <f t="shared" si="208"/>
        <v>1.9189806374830809E-5</v>
      </c>
      <c r="J3976">
        <f t="shared" si="207"/>
        <v>0</v>
      </c>
      <c r="K3976">
        <f t="shared" si="209"/>
        <v>5</v>
      </c>
    </row>
    <row r="3977" spans="1:11" x14ac:dyDescent="0.25">
      <c r="A3977" t="s">
        <v>19</v>
      </c>
      <c r="B3977">
        <v>41746</v>
      </c>
      <c r="C3977">
        <v>51200</v>
      </c>
      <c r="D3977">
        <v>52338</v>
      </c>
      <c r="E3977">
        <v>50886</v>
      </c>
      <c r="F3977">
        <v>52111</v>
      </c>
      <c r="G3977">
        <v>3015500</v>
      </c>
      <c r="H3977">
        <v>52111</v>
      </c>
      <c r="I3977">
        <f t="shared" si="208"/>
        <v>1.7773090369328726E-2</v>
      </c>
      <c r="J3977">
        <f t="shared" si="207"/>
        <v>5</v>
      </c>
      <c r="K3977">
        <f t="shared" si="209"/>
        <v>4</v>
      </c>
    </row>
    <row r="3978" spans="1:11" x14ac:dyDescent="0.25">
      <c r="A3978" t="s">
        <v>19</v>
      </c>
      <c r="B3978">
        <v>41745</v>
      </c>
      <c r="C3978">
        <v>50469</v>
      </c>
      <c r="D3978">
        <v>51288</v>
      </c>
      <c r="E3978">
        <v>50469</v>
      </c>
      <c r="F3978">
        <v>51201</v>
      </c>
      <c r="G3978">
        <v>3427100</v>
      </c>
      <c r="H3978">
        <v>51201</v>
      </c>
      <c r="I3978">
        <f t="shared" si="208"/>
        <v>1.4805565465572545E-2</v>
      </c>
      <c r="J3978">
        <f t="shared" si="207"/>
        <v>4</v>
      </c>
      <c r="K3978">
        <f t="shared" si="209"/>
        <v>-7</v>
      </c>
    </row>
    <row r="3979" spans="1:11" x14ac:dyDescent="0.25">
      <c r="A3979" t="s">
        <v>19</v>
      </c>
      <c r="B3979">
        <v>41744</v>
      </c>
      <c r="C3979">
        <v>51593</v>
      </c>
      <c r="D3979">
        <v>51593</v>
      </c>
      <c r="E3979">
        <v>49890</v>
      </c>
      <c r="F3979">
        <v>50454</v>
      </c>
      <c r="G3979">
        <v>3858800</v>
      </c>
      <c r="H3979">
        <v>50454</v>
      </c>
      <c r="I3979">
        <f t="shared" si="208"/>
        <v>-2.215245072387928E-2</v>
      </c>
      <c r="J3979">
        <f t="shared" si="207"/>
        <v>-7</v>
      </c>
      <c r="K3979">
        <f t="shared" si="209"/>
        <v>-1</v>
      </c>
    </row>
    <row r="3980" spans="1:11" x14ac:dyDescent="0.25">
      <c r="A3980" t="s">
        <v>19</v>
      </c>
      <c r="B3980">
        <v>41743</v>
      </c>
      <c r="C3980">
        <v>51867</v>
      </c>
      <c r="D3980">
        <v>52110</v>
      </c>
      <c r="E3980">
        <v>51361</v>
      </c>
      <c r="F3980">
        <v>51597</v>
      </c>
      <c r="G3980">
        <v>2686800</v>
      </c>
      <c r="H3980">
        <v>51597</v>
      </c>
      <c r="I3980">
        <f t="shared" si="208"/>
        <v>-5.2056220718376123E-3</v>
      </c>
      <c r="J3980">
        <f t="shared" si="207"/>
        <v>-1</v>
      </c>
      <c r="K3980">
        <f t="shared" si="209"/>
        <v>4</v>
      </c>
    </row>
    <row r="3981" spans="1:11" x14ac:dyDescent="0.25">
      <c r="A3981" t="s">
        <v>19</v>
      </c>
      <c r="B3981">
        <v>41740</v>
      </c>
      <c r="C3981">
        <v>51128</v>
      </c>
      <c r="D3981">
        <v>51871</v>
      </c>
      <c r="E3981">
        <v>50518</v>
      </c>
      <c r="F3981">
        <v>51867</v>
      </c>
      <c r="G3981">
        <v>3395300</v>
      </c>
      <c r="H3981">
        <v>51867</v>
      </c>
      <c r="I3981">
        <f t="shared" si="208"/>
        <v>1.4453919574401564E-2</v>
      </c>
      <c r="J3981">
        <f t="shared" si="207"/>
        <v>4</v>
      </c>
      <c r="K3981">
        <f t="shared" si="209"/>
        <v>0</v>
      </c>
    </row>
    <row r="3982" spans="1:11" x14ac:dyDescent="0.25">
      <c r="A3982" t="s">
        <v>19</v>
      </c>
      <c r="B3982">
        <v>41739</v>
      </c>
      <c r="C3982">
        <v>51185</v>
      </c>
      <c r="D3982">
        <v>51522</v>
      </c>
      <c r="E3982">
        <v>50732</v>
      </c>
      <c r="F3982">
        <v>51128</v>
      </c>
      <c r="G3982">
        <v>3588900</v>
      </c>
      <c r="H3982">
        <v>51128</v>
      </c>
      <c r="I3982">
        <f t="shared" si="208"/>
        <v>-1.1136075021979108E-3</v>
      </c>
      <c r="J3982">
        <f t="shared" si="207"/>
        <v>0</v>
      </c>
      <c r="K3982">
        <f t="shared" si="209"/>
        <v>-2</v>
      </c>
    </row>
    <row r="3983" spans="1:11" x14ac:dyDescent="0.25">
      <c r="A3983" t="s">
        <v>19</v>
      </c>
      <c r="B3983">
        <v>41738</v>
      </c>
      <c r="C3983">
        <v>51629</v>
      </c>
      <c r="D3983">
        <v>51629</v>
      </c>
      <c r="E3983">
        <v>50653</v>
      </c>
      <c r="F3983">
        <v>51185</v>
      </c>
      <c r="G3983">
        <v>4195300</v>
      </c>
      <c r="H3983">
        <v>51185</v>
      </c>
      <c r="I3983">
        <f t="shared" si="208"/>
        <v>-8.5998179317825496E-3</v>
      </c>
      <c r="J3983">
        <f t="shared" si="207"/>
        <v>-2</v>
      </c>
      <c r="K3983">
        <f t="shared" si="209"/>
        <v>-3</v>
      </c>
    </row>
    <row r="3984" spans="1:11" x14ac:dyDescent="0.25">
      <c r="A3984" t="s">
        <v>19</v>
      </c>
      <c r="B3984">
        <v>41737</v>
      </c>
      <c r="C3984">
        <v>52173</v>
      </c>
      <c r="D3984">
        <v>53394</v>
      </c>
      <c r="E3984">
        <v>51377</v>
      </c>
      <c r="F3984">
        <v>51629</v>
      </c>
      <c r="G3984">
        <v>5496100</v>
      </c>
      <c r="H3984">
        <v>51629</v>
      </c>
      <c r="I3984">
        <f t="shared" si="208"/>
        <v>-1.0085322596107726E-2</v>
      </c>
      <c r="J3984">
        <f t="shared" si="207"/>
        <v>-3</v>
      </c>
      <c r="K3984">
        <f t="shared" si="209"/>
        <v>6</v>
      </c>
    </row>
    <row r="3985" spans="1:11" x14ac:dyDescent="0.25">
      <c r="A3985" t="s">
        <v>19</v>
      </c>
      <c r="B3985">
        <v>41736</v>
      </c>
      <c r="C3985">
        <v>51115</v>
      </c>
      <c r="D3985">
        <v>52229</v>
      </c>
      <c r="E3985">
        <v>51115</v>
      </c>
      <c r="F3985">
        <v>52155</v>
      </c>
      <c r="G3985">
        <v>3673400</v>
      </c>
      <c r="H3985">
        <v>52155</v>
      </c>
      <c r="I3985">
        <f t="shared" si="208"/>
        <v>2.1005442230139781E-2</v>
      </c>
      <c r="J3985">
        <f t="shared" si="207"/>
        <v>6</v>
      </c>
      <c r="K3985">
        <f t="shared" si="209"/>
        <v>-2</v>
      </c>
    </row>
    <row r="3986" spans="1:11" x14ac:dyDescent="0.25">
      <c r="A3986" t="s">
        <v>19</v>
      </c>
      <c r="B3986">
        <v>41733</v>
      </c>
      <c r="C3986">
        <v>51428</v>
      </c>
      <c r="D3986">
        <v>52288</v>
      </c>
      <c r="E3986">
        <v>51034</v>
      </c>
      <c r="F3986">
        <v>51082</v>
      </c>
      <c r="G3986">
        <v>3696200</v>
      </c>
      <c r="H3986">
        <v>51082</v>
      </c>
      <c r="I3986">
        <f t="shared" si="208"/>
        <v>-6.3414254590725694E-3</v>
      </c>
      <c r="J3986">
        <f t="shared" si="207"/>
        <v>-2</v>
      </c>
      <c r="K3986">
        <f t="shared" si="209"/>
        <v>-1</v>
      </c>
    </row>
    <row r="3987" spans="1:11" x14ac:dyDescent="0.25">
      <c r="A3987" t="s">
        <v>19</v>
      </c>
      <c r="B3987">
        <v>41732</v>
      </c>
      <c r="C3987">
        <v>51712</v>
      </c>
      <c r="D3987">
        <v>51991</v>
      </c>
      <c r="E3987">
        <v>51059</v>
      </c>
      <c r="F3987">
        <v>51408</v>
      </c>
      <c r="G3987">
        <v>3503400</v>
      </c>
      <c r="H3987">
        <v>51408</v>
      </c>
      <c r="I3987">
        <f t="shared" si="208"/>
        <v>-5.6672017949362941E-3</v>
      </c>
      <c r="J3987">
        <f t="shared" si="207"/>
        <v>-1</v>
      </c>
      <c r="K3987">
        <f t="shared" si="209"/>
        <v>9</v>
      </c>
    </row>
    <row r="3988" spans="1:11" x14ac:dyDescent="0.25">
      <c r="A3988" t="s">
        <v>19</v>
      </c>
      <c r="B3988">
        <v>41731</v>
      </c>
      <c r="C3988">
        <v>50273</v>
      </c>
      <c r="D3988">
        <v>51794</v>
      </c>
      <c r="E3988">
        <v>50201</v>
      </c>
      <c r="F3988">
        <v>51701</v>
      </c>
      <c r="G3988">
        <v>4790700</v>
      </c>
      <c r="H3988">
        <v>51701</v>
      </c>
      <c r="I3988">
        <f t="shared" si="208"/>
        <v>2.8466282076785365E-2</v>
      </c>
      <c r="J3988">
        <f t="shared" si="207"/>
        <v>9</v>
      </c>
      <c r="K3988">
        <f t="shared" si="209"/>
        <v>0</v>
      </c>
    </row>
    <row r="3989" spans="1:11" x14ac:dyDescent="0.25">
      <c r="A3989" t="s">
        <v>19</v>
      </c>
      <c r="B3989">
        <v>41730</v>
      </c>
      <c r="C3989">
        <v>50412</v>
      </c>
      <c r="D3989">
        <v>50627</v>
      </c>
      <c r="E3989">
        <v>49774</v>
      </c>
      <c r="F3989">
        <v>50270</v>
      </c>
      <c r="G3989">
        <v>3501200</v>
      </c>
      <c r="H3989">
        <v>50270</v>
      </c>
      <c r="I3989">
        <f t="shared" si="208"/>
        <v>-2.8761281364673152E-3</v>
      </c>
      <c r="J3989">
        <f t="shared" si="207"/>
        <v>0</v>
      </c>
      <c r="K3989">
        <f t="shared" si="209"/>
        <v>4</v>
      </c>
    </row>
    <row r="3990" spans="1:11" x14ac:dyDescent="0.25">
      <c r="A3990" t="s">
        <v>19</v>
      </c>
      <c r="B3990">
        <v>41729</v>
      </c>
      <c r="C3990">
        <v>49770</v>
      </c>
      <c r="D3990">
        <v>50418</v>
      </c>
      <c r="E3990">
        <v>49770</v>
      </c>
      <c r="F3990">
        <v>50415</v>
      </c>
      <c r="G3990">
        <v>3645900</v>
      </c>
      <c r="H3990">
        <v>50415</v>
      </c>
      <c r="I3990">
        <f t="shared" si="208"/>
        <v>1.3000321491721589E-2</v>
      </c>
      <c r="J3990">
        <f t="shared" si="207"/>
        <v>4</v>
      </c>
      <c r="K3990">
        <f t="shared" si="209"/>
        <v>0</v>
      </c>
    </row>
    <row r="3991" spans="1:11" x14ac:dyDescent="0.25">
      <c r="A3991" t="s">
        <v>19</v>
      </c>
      <c r="B3991">
        <v>41726</v>
      </c>
      <c r="C3991">
        <v>49653</v>
      </c>
      <c r="D3991">
        <v>50181</v>
      </c>
      <c r="E3991">
        <v>49606</v>
      </c>
      <c r="F3991">
        <v>49768</v>
      </c>
      <c r="G3991">
        <v>4230500</v>
      </c>
      <c r="H3991">
        <v>49768</v>
      </c>
      <c r="I3991">
        <f t="shared" si="208"/>
        <v>2.4372066791549241E-3</v>
      </c>
      <c r="J3991">
        <f t="shared" si="207"/>
        <v>0</v>
      </c>
      <c r="K3991">
        <f t="shared" si="209"/>
        <v>11</v>
      </c>
    </row>
    <row r="3992" spans="1:11" x14ac:dyDescent="0.25">
      <c r="A3992" t="s">
        <v>19</v>
      </c>
      <c r="B3992">
        <v>41725</v>
      </c>
      <c r="C3992">
        <v>47965</v>
      </c>
      <c r="D3992">
        <v>49647</v>
      </c>
      <c r="E3992">
        <v>47962</v>
      </c>
      <c r="F3992">
        <v>49647</v>
      </c>
      <c r="G3992">
        <v>5928200</v>
      </c>
      <c r="H3992">
        <v>49647</v>
      </c>
      <c r="I3992">
        <f t="shared" si="208"/>
        <v>3.5045657340616376E-2</v>
      </c>
      <c r="J3992">
        <f t="shared" si="207"/>
        <v>11</v>
      </c>
      <c r="K3992">
        <f t="shared" si="209"/>
        <v>-1</v>
      </c>
    </row>
    <row r="3993" spans="1:11" x14ac:dyDescent="0.25">
      <c r="A3993" t="s">
        <v>19</v>
      </c>
      <c r="B3993">
        <v>41724</v>
      </c>
      <c r="C3993">
        <v>48182</v>
      </c>
      <c r="D3993">
        <v>48725</v>
      </c>
      <c r="E3993">
        <v>47963</v>
      </c>
      <c r="F3993">
        <v>47966</v>
      </c>
      <c r="G3993">
        <v>3439100</v>
      </c>
      <c r="H3993">
        <v>47966</v>
      </c>
      <c r="I3993">
        <f t="shared" si="208"/>
        <v>-4.4416770444167808E-3</v>
      </c>
      <c r="J3993">
        <f t="shared" ref="J3993:J4056" si="210">ROUNDDOWN(I3993/N$2,0)</f>
        <v>-1</v>
      </c>
      <c r="K3993">
        <f t="shared" si="209"/>
        <v>1</v>
      </c>
    </row>
    <row r="3994" spans="1:11" x14ac:dyDescent="0.25">
      <c r="A3994" t="s">
        <v>19</v>
      </c>
      <c r="B3994">
        <v>41723</v>
      </c>
      <c r="C3994">
        <v>47993</v>
      </c>
      <c r="D3994">
        <v>48441</v>
      </c>
      <c r="E3994">
        <v>47950</v>
      </c>
      <c r="F3994">
        <v>48180</v>
      </c>
      <c r="G3994">
        <v>2953800</v>
      </c>
      <c r="H3994">
        <v>48180</v>
      </c>
      <c r="I3994">
        <f t="shared" si="208"/>
        <v>3.8964015585605249E-3</v>
      </c>
      <c r="J3994">
        <f t="shared" si="210"/>
        <v>1</v>
      </c>
      <c r="K3994">
        <f t="shared" si="209"/>
        <v>4</v>
      </c>
    </row>
    <row r="3995" spans="1:11" x14ac:dyDescent="0.25">
      <c r="A3995" t="s">
        <v>19</v>
      </c>
      <c r="B3995">
        <v>41722</v>
      </c>
      <c r="C3995">
        <v>47382</v>
      </c>
      <c r="D3995">
        <v>48142</v>
      </c>
      <c r="E3995">
        <v>47382</v>
      </c>
      <c r="F3995">
        <v>47993</v>
      </c>
      <c r="G3995">
        <v>3008900</v>
      </c>
      <c r="H3995">
        <v>47993</v>
      </c>
      <c r="I3995">
        <f t="shared" si="208"/>
        <v>1.2916569933095534E-2</v>
      </c>
      <c r="J3995">
        <f t="shared" si="210"/>
        <v>4</v>
      </c>
      <c r="K3995">
        <f t="shared" si="209"/>
        <v>0</v>
      </c>
    </row>
    <row r="3996" spans="1:11" x14ac:dyDescent="0.25">
      <c r="A3996" t="s">
        <v>19</v>
      </c>
      <c r="B3996">
        <v>41719</v>
      </c>
      <c r="C3996">
        <v>47272</v>
      </c>
      <c r="D3996">
        <v>47832</v>
      </c>
      <c r="E3996">
        <v>46721</v>
      </c>
      <c r="F3996">
        <v>47381</v>
      </c>
      <c r="G3996">
        <v>4187600</v>
      </c>
      <c r="H3996">
        <v>47381</v>
      </c>
      <c r="I3996">
        <f t="shared" si="208"/>
        <v>2.1574060365066039E-3</v>
      </c>
      <c r="J3996">
        <f t="shared" si="210"/>
        <v>0</v>
      </c>
      <c r="K3996">
        <f t="shared" si="209"/>
        <v>4</v>
      </c>
    </row>
    <row r="3997" spans="1:11" x14ac:dyDescent="0.25">
      <c r="A3997" t="s">
        <v>19</v>
      </c>
      <c r="B3997">
        <v>41718</v>
      </c>
      <c r="C3997">
        <v>46565</v>
      </c>
      <c r="D3997">
        <v>47484</v>
      </c>
      <c r="E3997">
        <v>46151</v>
      </c>
      <c r="F3997">
        <v>47279</v>
      </c>
      <c r="G3997">
        <v>4364800</v>
      </c>
      <c r="H3997">
        <v>47279</v>
      </c>
      <c r="I3997">
        <f t="shared" si="208"/>
        <v>1.5289797496080837E-2</v>
      </c>
      <c r="J3997">
        <f t="shared" si="210"/>
        <v>4</v>
      </c>
      <c r="K3997">
        <f t="shared" si="209"/>
        <v>2</v>
      </c>
    </row>
    <row r="3998" spans="1:11" x14ac:dyDescent="0.25">
      <c r="A3998" t="s">
        <v>19</v>
      </c>
      <c r="B3998">
        <v>41717</v>
      </c>
      <c r="C3998">
        <v>46153</v>
      </c>
      <c r="D3998">
        <v>46803</v>
      </c>
      <c r="E3998">
        <v>45910</v>
      </c>
      <c r="F3998">
        <v>46567</v>
      </c>
      <c r="G3998">
        <v>3337700</v>
      </c>
      <c r="H3998">
        <v>46567</v>
      </c>
      <c r="I3998">
        <f t="shared" si="208"/>
        <v>9.0138891898334794E-3</v>
      </c>
      <c r="J3998">
        <f t="shared" si="210"/>
        <v>2</v>
      </c>
      <c r="K3998">
        <f t="shared" si="209"/>
        <v>7</v>
      </c>
    </row>
    <row r="3999" spans="1:11" x14ac:dyDescent="0.25">
      <c r="A3999" t="s">
        <v>19</v>
      </c>
      <c r="B3999">
        <v>41716</v>
      </c>
      <c r="C3999">
        <v>45115</v>
      </c>
      <c r="D3999">
        <v>46217</v>
      </c>
      <c r="E3999">
        <v>45075</v>
      </c>
      <c r="F3999">
        <v>46151</v>
      </c>
      <c r="G3999">
        <v>3593900</v>
      </c>
      <c r="H3999">
        <v>46151</v>
      </c>
      <c r="I3999">
        <f t="shared" si="208"/>
        <v>2.2895518418369676E-2</v>
      </c>
      <c r="J3999">
        <f t="shared" si="210"/>
        <v>7</v>
      </c>
      <c r="K3999">
        <f t="shared" si="209"/>
        <v>1</v>
      </c>
    </row>
    <row r="4000" spans="1:11" x14ac:dyDescent="0.25">
      <c r="A4000" t="s">
        <v>19</v>
      </c>
      <c r="B4000">
        <v>41715</v>
      </c>
      <c r="C4000">
        <v>44979</v>
      </c>
      <c r="D4000">
        <v>45499</v>
      </c>
      <c r="E4000">
        <v>44969</v>
      </c>
      <c r="F4000">
        <v>45118</v>
      </c>
      <c r="G4000">
        <v>2929300</v>
      </c>
      <c r="H4000">
        <v>45118</v>
      </c>
      <c r="I4000">
        <f t="shared" si="208"/>
        <v>3.3803318062535226E-3</v>
      </c>
      <c r="J4000">
        <f t="shared" si="210"/>
        <v>1</v>
      </c>
      <c r="K4000">
        <f t="shared" si="209"/>
        <v>-3</v>
      </c>
    </row>
    <row r="4001" spans="1:11" x14ac:dyDescent="0.25">
      <c r="A4001" t="s">
        <v>19</v>
      </c>
      <c r="B4001">
        <v>41712</v>
      </c>
      <c r="C4001">
        <v>45444</v>
      </c>
      <c r="D4001">
        <v>45562</v>
      </c>
      <c r="E4001">
        <v>44905</v>
      </c>
      <c r="F4001">
        <v>44966</v>
      </c>
      <c r="G4001">
        <v>3477100</v>
      </c>
      <c r="H4001">
        <v>44966</v>
      </c>
      <c r="I4001">
        <f t="shared" si="208"/>
        <v>-1.0518440278144525E-2</v>
      </c>
      <c r="J4001">
        <f t="shared" si="210"/>
        <v>-3</v>
      </c>
      <c r="K4001">
        <f t="shared" si="209"/>
        <v>-2</v>
      </c>
    </row>
    <row r="4002" spans="1:11" x14ac:dyDescent="0.25">
      <c r="A4002" t="s">
        <v>19</v>
      </c>
      <c r="B4002">
        <v>41711</v>
      </c>
      <c r="C4002">
        <v>45864</v>
      </c>
      <c r="D4002">
        <v>46176</v>
      </c>
      <c r="E4002">
        <v>45250</v>
      </c>
      <c r="F4002">
        <v>45444</v>
      </c>
      <c r="G4002">
        <v>3118200</v>
      </c>
      <c r="H4002">
        <v>45444</v>
      </c>
      <c r="I4002">
        <f t="shared" si="208"/>
        <v>-9.1142994199990834E-3</v>
      </c>
      <c r="J4002">
        <f t="shared" si="210"/>
        <v>-2</v>
      </c>
      <c r="K4002">
        <f t="shared" si="209"/>
        <v>1</v>
      </c>
    </row>
    <row r="4003" spans="1:11" x14ac:dyDescent="0.25">
      <c r="A4003" t="s">
        <v>19</v>
      </c>
      <c r="B4003">
        <v>41710</v>
      </c>
      <c r="C4003">
        <v>45687</v>
      </c>
      <c r="D4003">
        <v>45916</v>
      </c>
      <c r="E4003">
        <v>45508</v>
      </c>
      <c r="F4003">
        <v>45862</v>
      </c>
      <c r="G4003">
        <v>3021300</v>
      </c>
      <c r="H4003">
        <v>45862</v>
      </c>
      <c r="I4003">
        <f t="shared" si="208"/>
        <v>3.5887785023414054E-3</v>
      </c>
      <c r="J4003">
        <f t="shared" si="210"/>
        <v>1</v>
      </c>
      <c r="K4003">
        <f t="shared" si="209"/>
        <v>1</v>
      </c>
    </row>
    <row r="4004" spans="1:11" x14ac:dyDescent="0.25">
      <c r="A4004" t="s">
        <v>19</v>
      </c>
      <c r="B4004">
        <v>41709</v>
      </c>
      <c r="C4004">
        <v>45533</v>
      </c>
      <c r="D4004">
        <v>46050</v>
      </c>
      <c r="E4004">
        <v>45401</v>
      </c>
      <c r="F4004">
        <v>45698</v>
      </c>
      <c r="G4004">
        <v>3281500</v>
      </c>
      <c r="H4004">
        <v>45698</v>
      </c>
      <c r="I4004">
        <f t="shared" si="208"/>
        <v>3.6237454154131044E-3</v>
      </c>
      <c r="J4004">
        <f t="shared" si="210"/>
        <v>1</v>
      </c>
      <c r="K4004">
        <f t="shared" si="209"/>
        <v>-4</v>
      </c>
    </row>
    <row r="4005" spans="1:11" x14ac:dyDescent="0.25">
      <c r="A4005" t="s">
        <v>19</v>
      </c>
      <c r="B4005">
        <v>41708</v>
      </c>
      <c r="C4005">
        <v>46242</v>
      </c>
      <c r="D4005">
        <v>46242</v>
      </c>
      <c r="E4005">
        <v>45204</v>
      </c>
      <c r="F4005">
        <v>45533</v>
      </c>
      <c r="G4005">
        <v>3673600</v>
      </c>
      <c r="H4005">
        <v>45533</v>
      </c>
      <c r="I4005">
        <f t="shared" si="208"/>
        <v>-1.5374967563359543E-2</v>
      </c>
      <c r="J4005">
        <f t="shared" si="210"/>
        <v>-4</v>
      </c>
      <c r="K4005">
        <f t="shared" si="209"/>
        <v>-5</v>
      </c>
    </row>
    <row r="4006" spans="1:11" x14ac:dyDescent="0.25">
      <c r="A4006" t="s">
        <v>19</v>
      </c>
      <c r="B4006">
        <v>41705</v>
      </c>
      <c r="C4006">
        <v>47093</v>
      </c>
      <c r="D4006">
        <v>47218</v>
      </c>
      <c r="E4006">
        <v>46086</v>
      </c>
      <c r="F4006">
        <v>46244</v>
      </c>
      <c r="G4006">
        <v>3982800</v>
      </c>
      <c r="H4006">
        <v>46244</v>
      </c>
      <c r="I4006">
        <f t="shared" si="208"/>
        <v>-1.802815705094174E-2</v>
      </c>
      <c r="J4006">
        <f t="shared" si="210"/>
        <v>-5</v>
      </c>
      <c r="K4006">
        <f t="shared" si="209"/>
        <v>3</v>
      </c>
    </row>
    <row r="4007" spans="1:11" x14ac:dyDescent="0.25">
      <c r="A4007" t="s">
        <v>19</v>
      </c>
      <c r="B4007">
        <v>41704</v>
      </c>
      <c r="C4007">
        <v>46592</v>
      </c>
      <c r="D4007">
        <v>47401</v>
      </c>
      <c r="E4007">
        <v>46502</v>
      </c>
      <c r="F4007">
        <v>47093</v>
      </c>
      <c r="G4007">
        <v>3164900</v>
      </c>
      <c r="H4007">
        <v>47093</v>
      </c>
      <c r="I4007">
        <f t="shared" si="208"/>
        <v>1.081800424993018E-2</v>
      </c>
      <c r="J4007">
        <f t="shared" si="210"/>
        <v>3</v>
      </c>
      <c r="K4007">
        <f t="shared" si="209"/>
        <v>-3</v>
      </c>
    </row>
    <row r="4008" spans="1:11" x14ac:dyDescent="0.25">
      <c r="A4008" t="s">
        <v>19</v>
      </c>
      <c r="B4008">
        <v>41703</v>
      </c>
      <c r="C4008">
        <v>47092</v>
      </c>
      <c r="D4008">
        <v>47154</v>
      </c>
      <c r="E4008">
        <v>46473</v>
      </c>
      <c r="F4008">
        <v>46589</v>
      </c>
      <c r="G4008">
        <v>2293000</v>
      </c>
      <c r="H4008">
        <v>46589</v>
      </c>
      <c r="I4008">
        <f t="shared" si="208"/>
        <v>-1.0723234382299274E-2</v>
      </c>
      <c r="J4008">
        <f t="shared" si="210"/>
        <v>-3</v>
      </c>
      <c r="K4008">
        <f t="shared" si="209"/>
        <v>0</v>
      </c>
    </row>
    <row r="4009" spans="1:11" x14ac:dyDescent="0.25">
      <c r="A4009" t="s">
        <v>19</v>
      </c>
      <c r="B4009">
        <v>41702</v>
      </c>
      <c r="C4009">
        <v>47094</v>
      </c>
      <c r="D4009">
        <v>47094</v>
      </c>
      <c r="E4009">
        <v>47094</v>
      </c>
      <c r="F4009">
        <v>47094</v>
      </c>
      <c r="G4009">
        <v>0</v>
      </c>
      <c r="H4009">
        <v>47094</v>
      </c>
      <c r="I4009">
        <f t="shared" si="208"/>
        <v>0</v>
      </c>
      <c r="J4009">
        <f t="shared" si="210"/>
        <v>0</v>
      </c>
      <c r="K4009">
        <f t="shared" si="209"/>
        <v>0</v>
      </c>
    </row>
    <row r="4010" spans="1:11" x14ac:dyDescent="0.25">
      <c r="A4010" t="s">
        <v>19</v>
      </c>
      <c r="B4010">
        <v>41701</v>
      </c>
      <c r="C4010">
        <v>47094</v>
      </c>
      <c r="D4010">
        <v>47094</v>
      </c>
      <c r="E4010">
        <v>47094</v>
      </c>
      <c r="F4010">
        <v>47094</v>
      </c>
      <c r="G4010">
        <v>0</v>
      </c>
      <c r="H4010">
        <v>47094</v>
      </c>
      <c r="I4010">
        <f t="shared" si="208"/>
        <v>0</v>
      </c>
      <c r="J4010">
        <f t="shared" si="210"/>
        <v>0</v>
      </c>
      <c r="K4010">
        <f t="shared" si="209"/>
        <v>-3</v>
      </c>
    </row>
    <row r="4011" spans="1:11" x14ac:dyDescent="0.25">
      <c r="A4011" t="s">
        <v>19</v>
      </c>
      <c r="B4011">
        <v>41698</v>
      </c>
      <c r="C4011">
        <v>47614</v>
      </c>
      <c r="D4011">
        <v>47813</v>
      </c>
      <c r="E4011">
        <v>47043</v>
      </c>
      <c r="F4011">
        <v>47094</v>
      </c>
      <c r="G4011">
        <v>4088300</v>
      </c>
      <c r="H4011">
        <v>47094</v>
      </c>
      <c r="I4011">
        <f t="shared" si="208"/>
        <v>-1.0775726258743457E-2</v>
      </c>
      <c r="J4011">
        <f t="shared" si="210"/>
        <v>-3</v>
      </c>
      <c r="K4011">
        <f t="shared" si="209"/>
        <v>7</v>
      </c>
    </row>
    <row r="4012" spans="1:11" x14ac:dyDescent="0.25">
      <c r="A4012" t="s">
        <v>19</v>
      </c>
      <c r="B4012">
        <v>41697</v>
      </c>
      <c r="C4012">
        <v>46622</v>
      </c>
      <c r="D4012">
        <v>47781</v>
      </c>
      <c r="E4012">
        <v>46622</v>
      </c>
      <c r="F4012">
        <v>47607</v>
      </c>
      <c r="G4012">
        <v>3046300</v>
      </c>
      <c r="H4012">
        <v>47607</v>
      </c>
      <c r="I4012">
        <f t="shared" si="208"/>
        <v>2.1631365479945819E-2</v>
      </c>
      <c r="J4012">
        <f t="shared" si="210"/>
        <v>7</v>
      </c>
      <c r="K4012">
        <f t="shared" si="209"/>
        <v>0</v>
      </c>
    </row>
    <row r="4013" spans="1:11" x14ac:dyDescent="0.25">
      <c r="A4013" t="s">
        <v>19</v>
      </c>
      <c r="B4013">
        <v>41696</v>
      </c>
      <c r="C4013">
        <v>46718</v>
      </c>
      <c r="D4013">
        <v>47010</v>
      </c>
      <c r="E4013">
        <v>46403</v>
      </c>
      <c r="F4013">
        <v>46599</v>
      </c>
      <c r="G4013">
        <v>3225700</v>
      </c>
      <c r="H4013">
        <v>46599</v>
      </c>
      <c r="I4013">
        <f t="shared" si="208"/>
        <v>-2.5044952478807669E-3</v>
      </c>
      <c r="J4013">
        <f t="shared" si="210"/>
        <v>0</v>
      </c>
      <c r="K4013">
        <f t="shared" si="209"/>
        <v>-4</v>
      </c>
    </row>
    <row r="4014" spans="1:11" x14ac:dyDescent="0.25">
      <c r="A4014" t="s">
        <v>19</v>
      </c>
      <c r="B4014">
        <v>41695</v>
      </c>
      <c r="C4014">
        <v>47388</v>
      </c>
      <c r="D4014">
        <v>47388</v>
      </c>
      <c r="E4014">
        <v>46614</v>
      </c>
      <c r="F4014">
        <v>46716</v>
      </c>
      <c r="G4014">
        <v>2924800</v>
      </c>
      <c r="H4014">
        <v>46716</v>
      </c>
      <c r="I4014">
        <f t="shared" si="208"/>
        <v>-1.4305608304848727E-2</v>
      </c>
      <c r="J4014">
        <f t="shared" si="210"/>
        <v>-4</v>
      </c>
      <c r="K4014">
        <f t="shared" si="209"/>
        <v>0</v>
      </c>
    </row>
    <row r="4015" spans="1:11" x14ac:dyDescent="0.25">
      <c r="A4015" t="s">
        <v>19</v>
      </c>
      <c r="B4015">
        <v>41694</v>
      </c>
      <c r="C4015">
        <v>47376</v>
      </c>
      <c r="D4015">
        <v>47539</v>
      </c>
      <c r="E4015">
        <v>46991</v>
      </c>
      <c r="F4015">
        <v>47394</v>
      </c>
      <c r="G4015">
        <v>2990700</v>
      </c>
      <c r="H4015">
        <v>47394</v>
      </c>
      <c r="I4015">
        <f t="shared" si="208"/>
        <v>2.9548332629802943E-4</v>
      </c>
      <c r="J4015">
        <f t="shared" si="210"/>
        <v>0</v>
      </c>
      <c r="K4015">
        <f t="shared" si="209"/>
        <v>0</v>
      </c>
    </row>
    <row r="4016" spans="1:11" x14ac:dyDescent="0.25">
      <c r="A4016" t="s">
        <v>19</v>
      </c>
      <c r="B4016">
        <v>41691</v>
      </c>
      <c r="C4016">
        <v>47290</v>
      </c>
      <c r="D4016">
        <v>47816</v>
      </c>
      <c r="E4016">
        <v>47075</v>
      </c>
      <c r="F4016">
        <v>47380</v>
      </c>
      <c r="G4016">
        <v>2605800</v>
      </c>
      <c r="H4016">
        <v>47380</v>
      </c>
      <c r="I4016">
        <f t="shared" si="208"/>
        <v>1.9243375837931787E-3</v>
      </c>
      <c r="J4016">
        <f t="shared" si="210"/>
        <v>0</v>
      </c>
      <c r="K4016">
        <f t="shared" si="209"/>
        <v>0</v>
      </c>
    </row>
    <row r="4017" spans="1:11" x14ac:dyDescent="0.25">
      <c r="A4017" t="s">
        <v>19</v>
      </c>
      <c r="B4017">
        <v>41690</v>
      </c>
      <c r="C4017">
        <v>47127</v>
      </c>
      <c r="D4017">
        <v>47600</v>
      </c>
      <c r="E4017">
        <v>46634</v>
      </c>
      <c r="F4017">
        <v>47289</v>
      </c>
      <c r="G4017">
        <v>2996900</v>
      </c>
      <c r="H4017">
        <v>47289</v>
      </c>
      <c r="I4017">
        <f t="shared" si="208"/>
        <v>2.9267671947572627E-3</v>
      </c>
      <c r="J4017">
        <f t="shared" si="210"/>
        <v>0</v>
      </c>
      <c r="K4017">
        <f t="shared" si="209"/>
        <v>3</v>
      </c>
    </row>
    <row r="4018" spans="1:11" x14ac:dyDescent="0.25">
      <c r="A4018" t="s">
        <v>19</v>
      </c>
      <c r="B4018">
        <v>41689</v>
      </c>
      <c r="C4018">
        <v>46597</v>
      </c>
      <c r="D4018">
        <v>47155</v>
      </c>
      <c r="E4018">
        <v>46134</v>
      </c>
      <c r="F4018">
        <v>47151</v>
      </c>
      <c r="G4018">
        <v>3995400</v>
      </c>
      <c r="H4018">
        <v>47151</v>
      </c>
      <c r="I4018">
        <f t="shared" si="208"/>
        <v>1.1824034334763978E-2</v>
      </c>
      <c r="J4018">
        <f t="shared" si="210"/>
        <v>3</v>
      </c>
      <c r="K4018">
        <f t="shared" si="209"/>
        <v>-6</v>
      </c>
    </row>
    <row r="4019" spans="1:11" x14ac:dyDescent="0.25">
      <c r="A4019" t="s">
        <v>19</v>
      </c>
      <c r="B4019">
        <v>41688</v>
      </c>
      <c r="C4019">
        <v>47575</v>
      </c>
      <c r="D4019">
        <v>47712</v>
      </c>
      <c r="E4019">
        <v>46600</v>
      </c>
      <c r="F4019">
        <v>46600</v>
      </c>
      <c r="G4019">
        <v>3860000</v>
      </c>
      <c r="H4019">
        <v>46600</v>
      </c>
      <c r="I4019">
        <f t="shared" si="208"/>
        <v>-2.0514545148814567E-2</v>
      </c>
      <c r="J4019">
        <f t="shared" si="210"/>
        <v>-6</v>
      </c>
      <c r="K4019">
        <f t="shared" si="209"/>
        <v>-4</v>
      </c>
    </row>
    <row r="4020" spans="1:11" x14ac:dyDescent="0.25">
      <c r="A4020" t="s">
        <v>19</v>
      </c>
      <c r="B4020">
        <v>41687</v>
      </c>
      <c r="C4020">
        <v>48200</v>
      </c>
      <c r="D4020">
        <v>48298</v>
      </c>
      <c r="E4020">
        <v>47540</v>
      </c>
      <c r="F4020">
        <v>47576</v>
      </c>
      <c r="G4020">
        <v>1884200</v>
      </c>
      <c r="H4020">
        <v>47576</v>
      </c>
      <c r="I4020">
        <f t="shared" si="208"/>
        <v>-1.2966535963984116E-2</v>
      </c>
      <c r="J4020">
        <f t="shared" si="210"/>
        <v>-4</v>
      </c>
      <c r="K4020">
        <f t="shared" si="209"/>
        <v>2</v>
      </c>
    </row>
    <row r="4021" spans="1:11" x14ac:dyDescent="0.25">
      <c r="A4021" t="s">
        <v>19</v>
      </c>
      <c r="B4021">
        <v>41684</v>
      </c>
      <c r="C4021">
        <v>47816</v>
      </c>
      <c r="D4021">
        <v>48314</v>
      </c>
      <c r="E4021">
        <v>47756</v>
      </c>
      <c r="F4021">
        <v>48201</v>
      </c>
      <c r="G4021">
        <v>3192200</v>
      </c>
      <c r="H4021">
        <v>48201</v>
      </c>
      <c r="I4021">
        <f t="shared" si="208"/>
        <v>8.1149478175390755E-3</v>
      </c>
      <c r="J4021">
        <f t="shared" si="210"/>
        <v>2</v>
      </c>
      <c r="K4021">
        <f t="shared" si="209"/>
        <v>-2</v>
      </c>
    </row>
    <row r="4022" spans="1:11" x14ac:dyDescent="0.25">
      <c r="A4022" t="s">
        <v>19</v>
      </c>
      <c r="B4022">
        <v>41683</v>
      </c>
      <c r="C4022">
        <v>48211</v>
      </c>
      <c r="D4022">
        <v>48211</v>
      </c>
      <c r="E4022">
        <v>47129</v>
      </c>
      <c r="F4022">
        <v>47813</v>
      </c>
      <c r="G4022">
        <v>3167100</v>
      </c>
      <c r="H4022">
        <v>47813</v>
      </c>
      <c r="I4022">
        <f t="shared" si="208"/>
        <v>-8.3787875645519039E-3</v>
      </c>
      <c r="J4022">
        <f t="shared" si="210"/>
        <v>-2</v>
      </c>
      <c r="K4022">
        <f t="shared" si="209"/>
        <v>-1</v>
      </c>
    </row>
    <row r="4023" spans="1:11" x14ac:dyDescent="0.25">
      <c r="A4023" t="s">
        <v>19</v>
      </c>
      <c r="B4023">
        <v>41682</v>
      </c>
      <c r="C4023">
        <v>48467</v>
      </c>
      <c r="D4023">
        <v>48669</v>
      </c>
      <c r="E4023">
        <v>48044</v>
      </c>
      <c r="F4023">
        <v>48217</v>
      </c>
      <c r="G4023">
        <v>2766300</v>
      </c>
      <c r="H4023">
        <v>48217</v>
      </c>
      <c r="I4023">
        <f t="shared" si="208"/>
        <v>-5.0760373893485866E-3</v>
      </c>
      <c r="J4023">
        <f t="shared" si="210"/>
        <v>-1</v>
      </c>
      <c r="K4023">
        <f t="shared" si="209"/>
        <v>5</v>
      </c>
    </row>
    <row r="4024" spans="1:11" x14ac:dyDescent="0.25">
      <c r="A4024" t="s">
        <v>19</v>
      </c>
      <c r="B4024">
        <v>41681</v>
      </c>
      <c r="C4024">
        <v>47715</v>
      </c>
      <c r="D4024">
        <v>48604</v>
      </c>
      <c r="E4024">
        <v>47589</v>
      </c>
      <c r="F4024">
        <v>48463</v>
      </c>
      <c r="G4024">
        <v>3379300</v>
      </c>
      <c r="H4024">
        <v>48463</v>
      </c>
      <c r="I4024">
        <f t="shared" si="208"/>
        <v>1.5761564419106699E-2</v>
      </c>
      <c r="J4024">
        <f t="shared" si="210"/>
        <v>5</v>
      </c>
      <c r="K4024">
        <f t="shared" si="209"/>
        <v>-2</v>
      </c>
    </row>
    <row r="4025" spans="1:11" x14ac:dyDescent="0.25">
      <c r="A4025" t="s">
        <v>19</v>
      </c>
      <c r="B4025">
        <v>41680</v>
      </c>
      <c r="C4025">
        <v>48070</v>
      </c>
      <c r="D4025">
        <v>48136</v>
      </c>
      <c r="E4025">
        <v>47465</v>
      </c>
      <c r="F4025">
        <v>47711</v>
      </c>
      <c r="G4025">
        <v>2634500</v>
      </c>
      <c r="H4025">
        <v>47711</v>
      </c>
      <c r="I4025">
        <f t="shared" si="208"/>
        <v>-7.5508590922328533E-3</v>
      </c>
      <c r="J4025">
        <f t="shared" si="210"/>
        <v>-2</v>
      </c>
      <c r="K4025">
        <f t="shared" si="209"/>
        <v>2</v>
      </c>
    </row>
    <row r="4026" spans="1:11" x14ac:dyDescent="0.25">
      <c r="A4026" t="s">
        <v>19</v>
      </c>
      <c r="B4026">
        <v>41677</v>
      </c>
      <c r="C4026">
        <v>47739</v>
      </c>
      <c r="D4026">
        <v>48253</v>
      </c>
      <c r="E4026">
        <v>47557</v>
      </c>
      <c r="F4026">
        <v>48074</v>
      </c>
      <c r="G4026">
        <v>3195800</v>
      </c>
      <c r="H4026">
        <v>48074</v>
      </c>
      <c r="I4026">
        <f t="shared" si="208"/>
        <v>7.0384180317566436E-3</v>
      </c>
      <c r="J4026">
        <f t="shared" si="210"/>
        <v>2</v>
      </c>
      <c r="K4026">
        <f t="shared" si="209"/>
        <v>7</v>
      </c>
    </row>
    <row r="4027" spans="1:11" x14ac:dyDescent="0.25">
      <c r="A4027" t="s">
        <v>19</v>
      </c>
      <c r="B4027">
        <v>41676</v>
      </c>
      <c r="C4027">
        <v>46988</v>
      </c>
      <c r="D4027">
        <v>48034</v>
      </c>
      <c r="E4027">
        <v>46632</v>
      </c>
      <c r="F4027">
        <v>47738</v>
      </c>
      <c r="G4027">
        <v>3632200</v>
      </c>
      <c r="H4027">
        <v>47738</v>
      </c>
      <c r="I4027">
        <f t="shared" si="208"/>
        <v>2.3893273850377428E-2</v>
      </c>
      <c r="J4027">
        <f t="shared" si="210"/>
        <v>7</v>
      </c>
      <c r="K4027">
        <f t="shared" si="209"/>
        <v>-2</v>
      </c>
    </row>
    <row r="4028" spans="1:11" x14ac:dyDescent="0.25">
      <c r="A4028" t="s">
        <v>19</v>
      </c>
      <c r="B4028">
        <v>41675</v>
      </c>
      <c r="C4028">
        <v>46964</v>
      </c>
      <c r="D4028">
        <v>47148</v>
      </c>
      <c r="E4028">
        <v>46224</v>
      </c>
      <c r="F4028">
        <v>46624</v>
      </c>
      <c r="G4028">
        <v>3358900</v>
      </c>
      <c r="H4028">
        <v>46624</v>
      </c>
      <c r="I4028">
        <f t="shared" si="208"/>
        <v>-7.2395877693552935E-3</v>
      </c>
      <c r="J4028">
        <f t="shared" si="210"/>
        <v>-2</v>
      </c>
      <c r="K4028">
        <f t="shared" si="209"/>
        <v>5</v>
      </c>
    </row>
    <row r="4029" spans="1:11" x14ac:dyDescent="0.25">
      <c r="A4029" t="s">
        <v>19</v>
      </c>
      <c r="B4029">
        <v>41674</v>
      </c>
      <c r="C4029">
        <v>46148</v>
      </c>
      <c r="D4029">
        <v>47132</v>
      </c>
      <c r="E4029">
        <v>46146</v>
      </c>
      <c r="F4029">
        <v>46964</v>
      </c>
      <c r="G4029">
        <v>3471600</v>
      </c>
      <c r="H4029">
        <v>46964</v>
      </c>
      <c r="I4029">
        <f t="shared" si="208"/>
        <v>1.7682239750368423E-2</v>
      </c>
      <c r="J4029">
        <f t="shared" si="210"/>
        <v>5</v>
      </c>
      <c r="K4029">
        <f t="shared" si="209"/>
        <v>-10</v>
      </c>
    </row>
    <row r="4030" spans="1:11" x14ac:dyDescent="0.25">
      <c r="A4030" t="s">
        <v>19</v>
      </c>
      <c r="B4030">
        <v>41673</v>
      </c>
      <c r="C4030">
        <v>47623</v>
      </c>
      <c r="D4030">
        <v>47623</v>
      </c>
      <c r="E4030">
        <v>46109</v>
      </c>
      <c r="F4030">
        <v>46148</v>
      </c>
      <c r="G4030">
        <v>3622100</v>
      </c>
      <c r="H4030">
        <v>46148</v>
      </c>
      <c r="I4030">
        <f t="shared" si="208"/>
        <v>-3.1297886185688184E-2</v>
      </c>
      <c r="J4030">
        <f t="shared" si="210"/>
        <v>-10</v>
      </c>
      <c r="K4030">
        <f t="shared" si="209"/>
        <v>2</v>
      </c>
    </row>
    <row r="4031" spans="1:11" x14ac:dyDescent="0.25">
      <c r="A4031" t="s">
        <v>19</v>
      </c>
      <c r="B4031">
        <v>41670</v>
      </c>
      <c r="C4031">
        <v>47234</v>
      </c>
      <c r="D4031">
        <v>47652</v>
      </c>
      <c r="E4031">
        <v>46814</v>
      </c>
      <c r="F4031">
        <v>47639</v>
      </c>
      <c r="G4031">
        <v>3718700</v>
      </c>
      <c r="H4031">
        <v>47639</v>
      </c>
      <c r="I4031">
        <f t="shared" si="208"/>
        <v>8.3608500550333975E-3</v>
      </c>
      <c r="J4031">
        <f t="shared" si="210"/>
        <v>2</v>
      </c>
      <c r="K4031">
        <f t="shared" si="209"/>
        <v>-2</v>
      </c>
    </row>
    <row r="4032" spans="1:11" x14ac:dyDescent="0.25">
      <c r="A4032" t="s">
        <v>19</v>
      </c>
      <c r="B4032">
        <v>41669</v>
      </c>
      <c r="C4032">
        <v>47554</v>
      </c>
      <c r="D4032">
        <v>48034</v>
      </c>
      <c r="E4032">
        <v>47115</v>
      </c>
      <c r="F4032">
        <v>47244</v>
      </c>
      <c r="G4032">
        <v>3108300</v>
      </c>
      <c r="H4032">
        <v>47244</v>
      </c>
      <c r="I4032">
        <f t="shared" si="208"/>
        <v>-6.5815757932585761E-3</v>
      </c>
      <c r="J4032">
        <f t="shared" si="210"/>
        <v>-2</v>
      </c>
      <c r="K4032">
        <f t="shared" si="209"/>
        <v>-1</v>
      </c>
    </row>
    <row r="4033" spans="1:11" x14ac:dyDescent="0.25">
      <c r="A4033" t="s">
        <v>19</v>
      </c>
      <c r="B4033">
        <v>41668</v>
      </c>
      <c r="C4033">
        <v>47839</v>
      </c>
      <c r="D4033">
        <v>47884</v>
      </c>
      <c r="E4033">
        <v>47154</v>
      </c>
      <c r="F4033">
        <v>47557</v>
      </c>
      <c r="G4033">
        <v>3324900</v>
      </c>
      <c r="H4033">
        <v>47557</v>
      </c>
      <c r="I4033">
        <f t="shared" si="208"/>
        <v>-5.9363307623168104E-3</v>
      </c>
      <c r="J4033">
        <f t="shared" si="210"/>
        <v>-1</v>
      </c>
      <c r="K4033">
        <f t="shared" si="209"/>
        <v>0</v>
      </c>
    </row>
    <row r="4034" spans="1:11" x14ac:dyDescent="0.25">
      <c r="A4034" t="s">
        <v>19</v>
      </c>
      <c r="B4034">
        <v>41667</v>
      </c>
      <c r="C4034">
        <v>47750</v>
      </c>
      <c r="D4034">
        <v>48488</v>
      </c>
      <c r="E4034">
        <v>47750</v>
      </c>
      <c r="F4034">
        <v>47841</v>
      </c>
      <c r="G4034">
        <v>2694500</v>
      </c>
      <c r="H4034">
        <v>47841</v>
      </c>
      <c r="I4034">
        <f t="shared" ref="I4034:I4097" si="211">(H4034/H4035)-1</f>
        <v>2.9349489528520678E-3</v>
      </c>
      <c r="J4034">
        <f t="shared" si="210"/>
        <v>0</v>
      </c>
      <c r="K4034">
        <f t="shared" si="209"/>
        <v>0</v>
      </c>
    </row>
    <row r="4035" spans="1:11" x14ac:dyDescent="0.25">
      <c r="A4035" t="s">
        <v>19</v>
      </c>
      <c r="B4035">
        <v>41666</v>
      </c>
      <c r="C4035">
        <v>47782</v>
      </c>
      <c r="D4035">
        <v>48147</v>
      </c>
      <c r="E4035">
        <v>47493</v>
      </c>
      <c r="F4035">
        <v>47701</v>
      </c>
      <c r="G4035">
        <v>2936000</v>
      </c>
      <c r="H4035">
        <v>47701</v>
      </c>
      <c r="I4035">
        <f t="shared" si="211"/>
        <v>-1.799652625190995E-3</v>
      </c>
      <c r="J4035">
        <f t="shared" si="210"/>
        <v>0</v>
      </c>
      <c r="K4035">
        <f t="shared" ref="K4035:K4098" si="212">J4036</f>
        <v>-3</v>
      </c>
    </row>
    <row r="4036" spans="1:11" x14ac:dyDescent="0.25">
      <c r="A4036" t="s">
        <v>19</v>
      </c>
      <c r="B4036">
        <v>41663</v>
      </c>
      <c r="C4036">
        <v>48325</v>
      </c>
      <c r="D4036">
        <v>48327</v>
      </c>
      <c r="E4036">
        <v>47494</v>
      </c>
      <c r="F4036">
        <v>47787</v>
      </c>
      <c r="G4036">
        <v>3535000</v>
      </c>
      <c r="H4036">
        <v>47787</v>
      </c>
      <c r="I4036">
        <f t="shared" si="211"/>
        <v>-1.1051095796858479E-2</v>
      </c>
      <c r="J4036">
        <f t="shared" si="210"/>
        <v>-3</v>
      </c>
      <c r="K4036">
        <f t="shared" si="212"/>
        <v>-6</v>
      </c>
    </row>
    <row r="4037" spans="1:11" x14ac:dyDescent="0.25">
      <c r="A4037" t="s">
        <v>19</v>
      </c>
      <c r="B4037">
        <v>41662</v>
      </c>
      <c r="C4037">
        <v>49294</v>
      </c>
      <c r="D4037">
        <v>49598</v>
      </c>
      <c r="E4037">
        <v>48321</v>
      </c>
      <c r="F4037">
        <v>48321</v>
      </c>
      <c r="G4037">
        <v>3881700</v>
      </c>
      <c r="H4037">
        <v>48321</v>
      </c>
      <c r="I4037">
        <f t="shared" si="211"/>
        <v>-1.9858012170385408E-2</v>
      </c>
      <c r="J4037">
        <f t="shared" si="210"/>
        <v>-6</v>
      </c>
      <c r="K4037">
        <f t="shared" si="212"/>
        <v>5</v>
      </c>
    </row>
    <row r="4038" spans="1:11" x14ac:dyDescent="0.25">
      <c r="A4038" t="s">
        <v>19</v>
      </c>
      <c r="B4038">
        <v>41661</v>
      </c>
      <c r="C4038">
        <v>48543</v>
      </c>
      <c r="D4038">
        <v>49487</v>
      </c>
      <c r="E4038">
        <v>48543</v>
      </c>
      <c r="F4038">
        <v>49300</v>
      </c>
      <c r="G4038">
        <v>3873300</v>
      </c>
      <c r="H4038">
        <v>49300</v>
      </c>
      <c r="I4038">
        <f t="shared" si="211"/>
        <v>1.5615343413950766E-2</v>
      </c>
      <c r="J4038">
        <f t="shared" si="210"/>
        <v>5</v>
      </c>
      <c r="K4038">
        <f t="shared" si="212"/>
        <v>-1</v>
      </c>
    </row>
    <row r="4039" spans="1:11" x14ac:dyDescent="0.25">
      <c r="A4039" t="s">
        <v>19</v>
      </c>
      <c r="B4039">
        <v>41660</v>
      </c>
      <c r="C4039">
        <v>48728</v>
      </c>
      <c r="D4039">
        <v>49124</v>
      </c>
      <c r="E4039">
        <v>48440</v>
      </c>
      <c r="F4039">
        <v>48542</v>
      </c>
      <c r="G4039">
        <v>3104400</v>
      </c>
      <c r="H4039">
        <v>48542</v>
      </c>
      <c r="I4039">
        <f t="shared" si="211"/>
        <v>-3.4080643836741364E-3</v>
      </c>
      <c r="J4039">
        <f t="shared" si="210"/>
        <v>-1</v>
      </c>
      <c r="K4039">
        <f t="shared" si="212"/>
        <v>-3</v>
      </c>
    </row>
    <row r="4040" spans="1:11" x14ac:dyDescent="0.25">
      <c r="A4040" t="s">
        <v>19</v>
      </c>
      <c r="B4040">
        <v>41659</v>
      </c>
      <c r="C4040">
        <v>49181</v>
      </c>
      <c r="D4040">
        <v>49292</v>
      </c>
      <c r="E4040">
        <v>48673</v>
      </c>
      <c r="F4040">
        <v>48708</v>
      </c>
      <c r="G4040">
        <v>1413000</v>
      </c>
      <c r="H4040">
        <v>48708</v>
      </c>
      <c r="I4040">
        <f t="shared" si="211"/>
        <v>-9.637672319141144E-3</v>
      </c>
      <c r="J4040">
        <f t="shared" si="210"/>
        <v>-3</v>
      </c>
      <c r="K4040">
        <f t="shared" si="212"/>
        <v>-3</v>
      </c>
    </row>
    <row r="4041" spans="1:11" x14ac:dyDescent="0.25">
      <c r="A4041" t="s">
        <v>19</v>
      </c>
      <c r="B4041">
        <v>41656</v>
      </c>
      <c r="C4041">
        <v>49696</v>
      </c>
      <c r="D4041">
        <v>49868</v>
      </c>
      <c r="E4041">
        <v>49174</v>
      </c>
      <c r="F4041">
        <v>49182</v>
      </c>
      <c r="G4041">
        <v>2615000</v>
      </c>
      <c r="H4041">
        <v>49182</v>
      </c>
      <c r="I4041">
        <f t="shared" si="211"/>
        <v>-1.0342884739214409E-2</v>
      </c>
      <c r="J4041">
        <f t="shared" si="210"/>
        <v>-3</v>
      </c>
      <c r="K4041">
        <f t="shared" si="212"/>
        <v>-2</v>
      </c>
    </row>
    <row r="4042" spans="1:11" x14ac:dyDescent="0.25">
      <c r="A4042" t="s">
        <v>19</v>
      </c>
      <c r="B4042">
        <v>41655</v>
      </c>
      <c r="C4042">
        <v>50106</v>
      </c>
      <c r="D4042">
        <v>50577</v>
      </c>
      <c r="E4042">
        <v>49628</v>
      </c>
      <c r="F4042">
        <v>49696</v>
      </c>
      <c r="G4042">
        <v>2944500</v>
      </c>
      <c r="H4042">
        <v>49696</v>
      </c>
      <c r="I4042">
        <f t="shared" si="211"/>
        <v>-8.1628579982038207E-3</v>
      </c>
      <c r="J4042">
        <f t="shared" si="210"/>
        <v>-2</v>
      </c>
      <c r="K4042">
        <f t="shared" si="212"/>
        <v>2</v>
      </c>
    </row>
    <row r="4043" spans="1:11" x14ac:dyDescent="0.25">
      <c r="A4043" t="s">
        <v>19</v>
      </c>
      <c r="B4043">
        <v>41654</v>
      </c>
      <c r="C4043">
        <v>49715</v>
      </c>
      <c r="D4043">
        <v>50230</v>
      </c>
      <c r="E4043">
        <v>49715</v>
      </c>
      <c r="F4043">
        <v>50105</v>
      </c>
      <c r="G4043">
        <v>2835600</v>
      </c>
      <c r="H4043">
        <v>50105</v>
      </c>
      <c r="I4043">
        <f t="shared" si="211"/>
        <v>8.088042975273213E-3</v>
      </c>
      <c r="J4043">
        <f t="shared" si="210"/>
        <v>2</v>
      </c>
      <c r="K4043">
        <f t="shared" si="212"/>
        <v>1</v>
      </c>
    </row>
    <row r="4044" spans="1:11" x14ac:dyDescent="0.25">
      <c r="A4044" t="s">
        <v>19</v>
      </c>
      <c r="B4044">
        <v>41653</v>
      </c>
      <c r="C4044">
        <v>49421</v>
      </c>
      <c r="D4044">
        <v>49834</v>
      </c>
      <c r="E4044">
        <v>49263</v>
      </c>
      <c r="F4044">
        <v>49703</v>
      </c>
      <c r="G4044">
        <v>2887800</v>
      </c>
      <c r="H4044">
        <v>49703</v>
      </c>
      <c r="I4044">
        <f t="shared" si="211"/>
        <v>5.5839925546765645E-3</v>
      </c>
      <c r="J4044">
        <f t="shared" si="210"/>
        <v>1</v>
      </c>
      <c r="K4044">
        <f t="shared" si="212"/>
        <v>-1</v>
      </c>
    </row>
    <row r="4045" spans="1:11" x14ac:dyDescent="0.25">
      <c r="A4045" t="s">
        <v>19</v>
      </c>
      <c r="B4045">
        <v>41652</v>
      </c>
      <c r="C4045">
        <v>49708</v>
      </c>
      <c r="D4045">
        <v>50003</v>
      </c>
      <c r="E4045">
        <v>49309</v>
      </c>
      <c r="F4045">
        <v>49427</v>
      </c>
      <c r="G4045">
        <v>2803000</v>
      </c>
      <c r="H4045">
        <v>49427</v>
      </c>
      <c r="I4045">
        <f t="shared" si="211"/>
        <v>-5.4129104958146046E-3</v>
      </c>
      <c r="J4045">
        <f t="shared" si="210"/>
        <v>-1</v>
      </c>
      <c r="K4045">
        <f t="shared" si="212"/>
        <v>2</v>
      </c>
    </row>
    <row r="4046" spans="1:11" x14ac:dyDescent="0.25">
      <c r="A4046" t="s">
        <v>19</v>
      </c>
      <c r="B4046">
        <v>41649</v>
      </c>
      <c r="C4046">
        <v>49322</v>
      </c>
      <c r="D4046">
        <v>50145</v>
      </c>
      <c r="E4046">
        <v>49267</v>
      </c>
      <c r="F4046">
        <v>49696</v>
      </c>
      <c r="G4046">
        <v>3509600</v>
      </c>
      <c r="H4046">
        <v>49696</v>
      </c>
      <c r="I4046">
        <f t="shared" si="211"/>
        <v>7.5828230809780184E-3</v>
      </c>
      <c r="J4046">
        <f t="shared" si="210"/>
        <v>2</v>
      </c>
      <c r="K4046">
        <f t="shared" si="212"/>
        <v>-8</v>
      </c>
    </row>
    <row r="4047" spans="1:11" x14ac:dyDescent="0.25">
      <c r="A4047" t="s">
        <v>19</v>
      </c>
      <c r="B4047">
        <v>41648</v>
      </c>
      <c r="C4047">
        <v>50576</v>
      </c>
      <c r="D4047">
        <v>50576</v>
      </c>
      <c r="E4047">
        <v>49259</v>
      </c>
      <c r="F4047">
        <v>49322</v>
      </c>
      <c r="G4047">
        <v>3702600</v>
      </c>
      <c r="H4047">
        <v>49322</v>
      </c>
      <c r="I4047">
        <f t="shared" si="211"/>
        <v>-2.4813650473535454E-2</v>
      </c>
      <c r="J4047">
        <f t="shared" si="210"/>
        <v>-8</v>
      </c>
      <c r="K4047">
        <f t="shared" si="212"/>
        <v>0</v>
      </c>
    </row>
    <row r="4048" spans="1:11" x14ac:dyDescent="0.25">
      <c r="A4048" t="s">
        <v>19</v>
      </c>
      <c r="B4048">
        <v>41647</v>
      </c>
      <c r="C4048">
        <v>50431</v>
      </c>
      <c r="D4048">
        <v>50793</v>
      </c>
      <c r="E4048">
        <v>50424</v>
      </c>
      <c r="F4048">
        <v>50577</v>
      </c>
      <c r="G4048">
        <v>2916500</v>
      </c>
      <c r="H4048">
        <v>50577</v>
      </c>
      <c r="I4048">
        <f t="shared" si="211"/>
        <v>2.9149315883403304E-3</v>
      </c>
      <c r="J4048">
        <f t="shared" si="210"/>
        <v>0</v>
      </c>
      <c r="K4048">
        <f t="shared" si="212"/>
        <v>-3</v>
      </c>
    </row>
    <row r="4049" spans="1:11" x14ac:dyDescent="0.25">
      <c r="A4049" t="s">
        <v>19</v>
      </c>
      <c r="B4049">
        <v>41646</v>
      </c>
      <c r="C4049">
        <v>50982</v>
      </c>
      <c r="D4049">
        <v>51478</v>
      </c>
      <c r="E4049">
        <v>50429</v>
      </c>
      <c r="F4049">
        <v>50430</v>
      </c>
      <c r="G4049">
        <v>3339500</v>
      </c>
      <c r="H4049">
        <v>50430</v>
      </c>
      <c r="I4049">
        <f t="shared" si="211"/>
        <v>-1.0672107348844495E-2</v>
      </c>
      <c r="J4049">
        <f t="shared" si="210"/>
        <v>-3</v>
      </c>
      <c r="K4049">
        <f t="shared" si="212"/>
        <v>0</v>
      </c>
    </row>
    <row r="4050" spans="1:11" x14ac:dyDescent="0.25">
      <c r="A4050" t="s">
        <v>19</v>
      </c>
      <c r="B4050">
        <v>41645</v>
      </c>
      <c r="C4050">
        <v>50980</v>
      </c>
      <c r="D4050">
        <v>51002</v>
      </c>
      <c r="E4050">
        <v>50451</v>
      </c>
      <c r="F4050">
        <v>50974</v>
      </c>
      <c r="G4050">
        <v>3727800</v>
      </c>
      <c r="H4050">
        <v>50974</v>
      </c>
      <c r="I4050">
        <f t="shared" si="211"/>
        <v>-1.3730605519701733E-4</v>
      </c>
      <c r="J4050">
        <f t="shared" si="210"/>
        <v>0</v>
      </c>
      <c r="K4050">
        <f t="shared" si="212"/>
        <v>4</v>
      </c>
    </row>
    <row r="4051" spans="1:11" x14ac:dyDescent="0.25">
      <c r="A4051" t="s">
        <v>19</v>
      </c>
      <c r="B4051">
        <v>41642</v>
      </c>
      <c r="C4051">
        <v>50348</v>
      </c>
      <c r="D4051">
        <v>50981</v>
      </c>
      <c r="E4051">
        <v>50269</v>
      </c>
      <c r="F4051">
        <v>50981</v>
      </c>
      <c r="G4051">
        <v>7360400</v>
      </c>
      <c r="H4051">
        <v>50981</v>
      </c>
      <c r="I4051">
        <f t="shared" si="211"/>
        <v>1.2713295325877505E-2</v>
      </c>
      <c r="J4051">
        <f t="shared" si="210"/>
        <v>4</v>
      </c>
      <c r="K4051">
        <f t="shared" si="212"/>
        <v>-7</v>
      </c>
    </row>
    <row r="4052" spans="1:11" x14ac:dyDescent="0.25">
      <c r="A4052" t="s">
        <v>19</v>
      </c>
      <c r="B4052">
        <v>41641</v>
      </c>
      <c r="C4052">
        <v>51522</v>
      </c>
      <c r="D4052">
        <v>51656</v>
      </c>
      <c r="E4052">
        <v>50246</v>
      </c>
      <c r="F4052">
        <v>50341</v>
      </c>
      <c r="G4052">
        <v>3476300</v>
      </c>
      <c r="H4052">
        <v>50341</v>
      </c>
      <c r="I4052">
        <f t="shared" si="211"/>
        <v>-2.2637699730133742E-2</v>
      </c>
      <c r="J4052">
        <f t="shared" si="210"/>
        <v>-7</v>
      </c>
      <c r="K4052">
        <f t="shared" si="212"/>
        <v>0</v>
      </c>
    </row>
    <row r="4053" spans="1:11" x14ac:dyDescent="0.25">
      <c r="A4053" t="s">
        <v>19</v>
      </c>
      <c r="B4053">
        <v>41640</v>
      </c>
      <c r="C4053">
        <v>51507</v>
      </c>
      <c r="D4053">
        <v>51507</v>
      </c>
      <c r="E4053">
        <v>51507</v>
      </c>
      <c r="F4053">
        <v>51507</v>
      </c>
      <c r="G4053">
        <v>0</v>
      </c>
      <c r="H4053">
        <v>51507</v>
      </c>
      <c r="I4053">
        <f t="shared" si="211"/>
        <v>0</v>
      </c>
      <c r="J4053">
        <f t="shared" si="210"/>
        <v>0</v>
      </c>
      <c r="K4053">
        <f t="shared" si="212"/>
        <v>1</v>
      </c>
    </row>
    <row r="4054" spans="1:11" x14ac:dyDescent="0.25">
      <c r="A4054" t="s">
        <v>19</v>
      </c>
      <c r="B4054">
        <v>41638</v>
      </c>
      <c r="C4054">
        <v>51274</v>
      </c>
      <c r="D4054">
        <v>51996</v>
      </c>
      <c r="E4054">
        <v>51274</v>
      </c>
      <c r="F4054">
        <v>51507</v>
      </c>
      <c r="G4054">
        <v>2048600</v>
      </c>
      <c r="H4054">
        <v>51507</v>
      </c>
      <c r="I4054">
        <f t="shared" si="211"/>
        <v>4.6813739832640699E-3</v>
      </c>
      <c r="J4054">
        <f t="shared" si="210"/>
        <v>1</v>
      </c>
      <c r="K4054">
        <f t="shared" si="212"/>
        <v>0</v>
      </c>
    </row>
    <row r="4055" spans="1:11" x14ac:dyDescent="0.25">
      <c r="A4055" t="s">
        <v>19</v>
      </c>
      <c r="B4055">
        <v>41635</v>
      </c>
      <c r="C4055">
        <v>51239</v>
      </c>
      <c r="D4055">
        <v>51395</v>
      </c>
      <c r="E4055">
        <v>51207</v>
      </c>
      <c r="F4055">
        <v>51267</v>
      </c>
      <c r="G4055">
        <v>2002600</v>
      </c>
      <c r="H4055">
        <v>51267</v>
      </c>
      <c r="I4055">
        <f t="shared" si="211"/>
        <v>8.9806915132473186E-4</v>
      </c>
      <c r="J4055">
        <f t="shared" si="210"/>
        <v>0</v>
      </c>
      <c r="K4055">
        <f t="shared" si="212"/>
        <v>0</v>
      </c>
    </row>
    <row r="4056" spans="1:11" x14ac:dyDescent="0.25">
      <c r="A4056" t="s">
        <v>19</v>
      </c>
      <c r="B4056">
        <v>41634</v>
      </c>
      <c r="C4056">
        <v>51358</v>
      </c>
      <c r="D4056">
        <v>51610</v>
      </c>
      <c r="E4056">
        <v>51185</v>
      </c>
      <c r="F4056">
        <v>51221</v>
      </c>
      <c r="G4056">
        <v>1810000</v>
      </c>
      <c r="H4056">
        <v>51221</v>
      </c>
      <c r="I4056">
        <f t="shared" si="211"/>
        <v>-2.6287094010436496E-3</v>
      </c>
      <c r="J4056">
        <f t="shared" si="210"/>
        <v>0</v>
      </c>
      <c r="K4056">
        <f t="shared" si="212"/>
        <v>0</v>
      </c>
    </row>
    <row r="4057" spans="1:11" x14ac:dyDescent="0.25">
      <c r="A4057" t="s">
        <v>19</v>
      </c>
      <c r="B4057">
        <v>41632</v>
      </c>
      <c r="C4057">
        <v>51356</v>
      </c>
      <c r="D4057">
        <v>51356</v>
      </c>
      <c r="E4057">
        <v>51356</v>
      </c>
      <c r="F4057">
        <v>51356</v>
      </c>
      <c r="G4057">
        <v>0</v>
      </c>
      <c r="H4057">
        <v>51356</v>
      </c>
      <c r="I4057">
        <f t="shared" si="211"/>
        <v>0</v>
      </c>
      <c r="J4057">
        <f t="shared" ref="J4057:J4120" si="213">ROUNDDOWN(I4057/N$2,0)</f>
        <v>0</v>
      </c>
      <c r="K4057">
        <f t="shared" si="212"/>
        <v>1</v>
      </c>
    </row>
    <row r="4058" spans="1:11" x14ac:dyDescent="0.25">
      <c r="A4058" t="s">
        <v>19</v>
      </c>
      <c r="B4058">
        <v>41631</v>
      </c>
      <c r="C4058">
        <v>51188</v>
      </c>
      <c r="D4058">
        <v>51605</v>
      </c>
      <c r="E4058">
        <v>51188</v>
      </c>
      <c r="F4058">
        <v>51356</v>
      </c>
      <c r="G4058">
        <v>2305800</v>
      </c>
      <c r="H4058">
        <v>51356</v>
      </c>
      <c r="I4058">
        <f t="shared" si="211"/>
        <v>3.3212206462704952E-3</v>
      </c>
      <c r="J4058">
        <f t="shared" si="213"/>
        <v>1</v>
      </c>
      <c r="K4058">
        <f t="shared" si="212"/>
        <v>2</v>
      </c>
    </row>
    <row r="4059" spans="1:11" x14ac:dyDescent="0.25">
      <c r="A4059" t="s">
        <v>19</v>
      </c>
      <c r="B4059">
        <v>41628</v>
      </c>
      <c r="C4059">
        <v>51620</v>
      </c>
      <c r="D4059">
        <v>51641</v>
      </c>
      <c r="E4059">
        <v>51025</v>
      </c>
      <c r="F4059">
        <v>51186</v>
      </c>
      <c r="G4059">
        <v>3715200</v>
      </c>
      <c r="H4059">
        <v>51186</v>
      </c>
      <c r="I4059">
        <f t="shared" si="211"/>
        <v>7.2217084161436684E-3</v>
      </c>
      <c r="J4059">
        <f t="shared" si="213"/>
        <v>2</v>
      </c>
      <c r="K4059">
        <f t="shared" si="212"/>
        <v>1</v>
      </c>
    </row>
    <row r="4060" spans="1:11" x14ac:dyDescent="0.25">
      <c r="A4060" t="s">
        <v>19</v>
      </c>
      <c r="B4060">
        <v>41627</v>
      </c>
      <c r="C4060">
        <v>50578</v>
      </c>
      <c r="D4060">
        <v>51168</v>
      </c>
      <c r="E4060">
        <v>50578</v>
      </c>
      <c r="F4060">
        <v>50819</v>
      </c>
      <c r="G4060">
        <v>1146000</v>
      </c>
      <c r="H4060">
        <v>50819</v>
      </c>
      <c r="I4060">
        <f t="shared" si="211"/>
        <v>5.0629907244428285E-3</v>
      </c>
      <c r="J4060">
        <f t="shared" si="213"/>
        <v>1</v>
      </c>
      <c r="K4060">
        <f t="shared" si="212"/>
        <v>3</v>
      </c>
    </row>
    <row r="4061" spans="1:11" x14ac:dyDescent="0.25">
      <c r="A4061" t="s">
        <v>19</v>
      </c>
      <c r="B4061">
        <v>41626</v>
      </c>
      <c r="C4061">
        <v>50110</v>
      </c>
      <c r="D4061">
        <v>50869</v>
      </c>
      <c r="E4061">
        <v>50110</v>
      </c>
      <c r="F4061">
        <v>50563</v>
      </c>
      <c r="G4061">
        <v>4527700</v>
      </c>
      <c r="H4061">
        <v>50563</v>
      </c>
      <c r="I4061">
        <f t="shared" si="211"/>
        <v>9.4430025953284868E-3</v>
      </c>
      <c r="J4061">
        <f t="shared" si="213"/>
        <v>3</v>
      </c>
      <c r="K4061">
        <f t="shared" si="212"/>
        <v>-1</v>
      </c>
    </row>
    <row r="4062" spans="1:11" x14ac:dyDescent="0.25">
      <c r="A4062" t="s">
        <v>19</v>
      </c>
      <c r="B4062">
        <v>41625</v>
      </c>
      <c r="C4062">
        <v>50279</v>
      </c>
      <c r="D4062">
        <v>50563</v>
      </c>
      <c r="E4062">
        <v>50049</v>
      </c>
      <c r="F4062">
        <v>50090</v>
      </c>
      <c r="G4062">
        <v>2678300</v>
      </c>
      <c r="H4062">
        <v>50090</v>
      </c>
      <c r="I4062">
        <f t="shared" si="211"/>
        <v>-3.7788385043755479E-3</v>
      </c>
      <c r="J4062">
        <f t="shared" si="213"/>
        <v>-1</v>
      </c>
      <c r="K4062">
        <f t="shared" si="212"/>
        <v>1</v>
      </c>
    </row>
    <row r="4063" spans="1:11" x14ac:dyDescent="0.25">
      <c r="A4063" t="s">
        <v>19</v>
      </c>
      <c r="B4063">
        <v>41624</v>
      </c>
      <c r="C4063">
        <v>50049</v>
      </c>
      <c r="D4063">
        <v>50611</v>
      </c>
      <c r="E4063">
        <v>50049</v>
      </c>
      <c r="F4063">
        <v>50280</v>
      </c>
      <c r="G4063">
        <v>2796500</v>
      </c>
      <c r="H4063">
        <v>50280</v>
      </c>
      <c r="I4063">
        <f t="shared" si="211"/>
        <v>4.5753331601765534E-3</v>
      </c>
      <c r="J4063">
        <f t="shared" si="213"/>
        <v>1</v>
      </c>
      <c r="K4063">
        <f t="shared" si="212"/>
        <v>0</v>
      </c>
    </row>
    <row r="4064" spans="1:11" x14ac:dyDescent="0.25">
      <c r="A4064" t="s">
        <v>19</v>
      </c>
      <c r="B4064">
        <v>41621</v>
      </c>
      <c r="C4064">
        <v>50133</v>
      </c>
      <c r="D4064">
        <v>50519</v>
      </c>
      <c r="E4064">
        <v>50006</v>
      </c>
      <c r="F4064">
        <v>50051</v>
      </c>
      <c r="G4064">
        <v>2875700</v>
      </c>
      <c r="H4064">
        <v>50051</v>
      </c>
      <c r="I4064">
        <f t="shared" si="211"/>
        <v>-1.4165436335341619E-3</v>
      </c>
      <c r="J4064">
        <f t="shared" si="213"/>
        <v>0</v>
      </c>
      <c r="K4064">
        <f t="shared" si="212"/>
        <v>0</v>
      </c>
    </row>
    <row r="4065" spans="1:11" x14ac:dyDescent="0.25">
      <c r="A4065" t="s">
        <v>19</v>
      </c>
      <c r="B4065">
        <v>41620</v>
      </c>
      <c r="C4065">
        <v>50077</v>
      </c>
      <c r="D4065">
        <v>50331</v>
      </c>
      <c r="E4065">
        <v>49842</v>
      </c>
      <c r="F4065">
        <v>50122</v>
      </c>
      <c r="G4065">
        <v>3049400</v>
      </c>
      <c r="H4065">
        <v>50122</v>
      </c>
      <c r="I4065">
        <f t="shared" si="211"/>
        <v>1.0785331948550692E-3</v>
      </c>
      <c r="J4065">
        <f t="shared" si="213"/>
        <v>0</v>
      </c>
      <c r="K4065">
        <f t="shared" si="212"/>
        <v>-5</v>
      </c>
    </row>
    <row r="4066" spans="1:11" x14ac:dyDescent="0.25">
      <c r="A4066" t="s">
        <v>19</v>
      </c>
      <c r="B4066">
        <v>41619</v>
      </c>
      <c r="C4066">
        <v>50991</v>
      </c>
      <c r="D4066">
        <v>51039</v>
      </c>
      <c r="E4066">
        <v>50068</v>
      </c>
      <c r="F4066">
        <v>50068</v>
      </c>
      <c r="G4066">
        <v>3083200</v>
      </c>
      <c r="H4066">
        <v>50068</v>
      </c>
      <c r="I4066">
        <f t="shared" si="211"/>
        <v>-1.8139744670837121E-2</v>
      </c>
      <c r="J4066">
        <f t="shared" si="213"/>
        <v>-5</v>
      </c>
      <c r="K4066">
        <f t="shared" si="212"/>
        <v>-1</v>
      </c>
    </row>
    <row r="4067" spans="1:11" x14ac:dyDescent="0.25">
      <c r="A4067" t="s">
        <v>19</v>
      </c>
      <c r="B4067">
        <v>41618</v>
      </c>
      <c r="C4067">
        <v>51167</v>
      </c>
      <c r="D4067">
        <v>51334</v>
      </c>
      <c r="E4067">
        <v>50956</v>
      </c>
      <c r="F4067">
        <v>50993</v>
      </c>
      <c r="G4067">
        <v>2128000</v>
      </c>
      <c r="H4067">
        <v>50993</v>
      </c>
      <c r="I4067">
        <f t="shared" si="211"/>
        <v>-3.3616730186650789E-3</v>
      </c>
      <c r="J4067">
        <f t="shared" si="213"/>
        <v>-1</v>
      </c>
      <c r="K4067">
        <f t="shared" si="212"/>
        <v>1</v>
      </c>
    </row>
    <row r="4068" spans="1:11" x14ac:dyDescent="0.25">
      <c r="A4068" t="s">
        <v>19</v>
      </c>
      <c r="B4068">
        <v>41617</v>
      </c>
      <c r="C4068">
        <v>50942</v>
      </c>
      <c r="D4068">
        <v>51298</v>
      </c>
      <c r="E4068">
        <v>50832</v>
      </c>
      <c r="F4068">
        <v>51165</v>
      </c>
      <c r="G4068">
        <v>2277900</v>
      </c>
      <c r="H4068">
        <v>51165</v>
      </c>
      <c r="I4068">
        <f t="shared" si="211"/>
        <v>4.3380967336683618E-3</v>
      </c>
      <c r="J4068">
        <f t="shared" si="213"/>
        <v>1</v>
      </c>
      <c r="K4068">
        <f t="shared" si="212"/>
        <v>0</v>
      </c>
    </row>
    <row r="4069" spans="1:11" x14ac:dyDescent="0.25">
      <c r="A4069" t="s">
        <v>19</v>
      </c>
      <c r="B4069">
        <v>41614</v>
      </c>
      <c r="C4069">
        <v>50788</v>
      </c>
      <c r="D4069">
        <v>51365</v>
      </c>
      <c r="E4069">
        <v>50610</v>
      </c>
      <c r="F4069">
        <v>50944</v>
      </c>
      <c r="G4069">
        <v>3353300</v>
      </c>
      <c r="H4069">
        <v>50944</v>
      </c>
      <c r="I4069">
        <f t="shared" si="211"/>
        <v>3.0715917145782701E-3</v>
      </c>
      <c r="J4069">
        <f t="shared" si="213"/>
        <v>0</v>
      </c>
      <c r="K4069">
        <f t="shared" si="212"/>
        <v>3</v>
      </c>
    </row>
    <row r="4070" spans="1:11" x14ac:dyDescent="0.25">
      <c r="A4070" t="s">
        <v>19</v>
      </c>
      <c r="B4070">
        <v>41613</v>
      </c>
      <c r="C4070">
        <v>50220</v>
      </c>
      <c r="D4070">
        <v>51124</v>
      </c>
      <c r="E4070">
        <v>50220</v>
      </c>
      <c r="F4070">
        <v>50788</v>
      </c>
      <c r="G4070">
        <v>3672300</v>
      </c>
      <c r="H4070">
        <v>50788</v>
      </c>
      <c r="I4070">
        <f t="shared" si="211"/>
        <v>1.139079177951241E-2</v>
      </c>
      <c r="J4070">
        <f t="shared" si="213"/>
        <v>3</v>
      </c>
      <c r="K4070">
        <f t="shared" si="212"/>
        <v>0</v>
      </c>
    </row>
    <row r="4071" spans="1:11" x14ac:dyDescent="0.25">
      <c r="A4071" t="s">
        <v>19</v>
      </c>
      <c r="B4071">
        <v>41612</v>
      </c>
      <c r="C4071">
        <v>50359</v>
      </c>
      <c r="D4071">
        <v>50744</v>
      </c>
      <c r="E4071">
        <v>50114</v>
      </c>
      <c r="F4071">
        <v>50216</v>
      </c>
      <c r="G4071">
        <v>3641200</v>
      </c>
      <c r="H4071">
        <v>50216</v>
      </c>
      <c r="I4071">
        <f t="shared" si="211"/>
        <v>-2.6415618979522826E-3</v>
      </c>
      <c r="J4071">
        <f t="shared" si="213"/>
        <v>0</v>
      </c>
      <c r="K4071">
        <f t="shared" si="212"/>
        <v>-5</v>
      </c>
    </row>
    <row r="4072" spans="1:11" x14ac:dyDescent="0.25">
      <c r="A4072" t="s">
        <v>19</v>
      </c>
      <c r="B4072">
        <v>41611</v>
      </c>
      <c r="C4072">
        <v>51240</v>
      </c>
      <c r="D4072">
        <v>51257</v>
      </c>
      <c r="E4072">
        <v>50224</v>
      </c>
      <c r="F4072">
        <v>50349</v>
      </c>
      <c r="G4072">
        <v>3683100</v>
      </c>
      <c r="H4072">
        <v>50349</v>
      </c>
      <c r="I4072">
        <f t="shared" si="211"/>
        <v>-1.748463264708755E-2</v>
      </c>
      <c r="J4072">
        <f t="shared" si="213"/>
        <v>-5</v>
      </c>
      <c r="K4072">
        <f t="shared" si="212"/>
        <v>-7</v>
      </c>
    </row>
    <row r="4073" spans="1:11" x14ac:dyDescent="0.25">
      <c r="A4073" t="s">
        <v>19</v>
      </c>
      <c r="B4073">
        <v>41610</v>
      </c>
      <c r="C4073">
        <v>52479</v>
      </c>
      <c r="D4073">
        <v>52479</v>
      </c>
      <c r="E4073">
        <v>51245</v>
      </c>
      <c r="F4073">
        <v>51245</v>
      </c>
      <c r="G4073">
        <v>3793600</v>
      </c>
      <c r="H4073">
        <v>51245</v>
      </c>
      <c r="I4073">
        <f t="shared" si="211"/>
        <v>-2.3569985899927648E-2</v>
      </c>
      <c r="J4073">
        <f t="shared" si="213"/>
        <v>-7</v>
      </c>
      <c r="K4073">
        <f t="shared" si="212"/>
        <v>3</v>
      </c>
    </row>
    <row r="4074" spans="1:11" x14ac:dyDescent="0.25">
      <c r="A4074" t="s">
        <v>19</v>
      </c>
      <c r="B4074">
        <v>41607</v>
      </c>
      <c r="C4074">
        <v>51847</v>
      </c>
      <c r="D4074">
        <v>52482</v>
      </c>
      <c r="E4074">
        <v>51847</v>
      </c>
      <c r="F4074">
        <v>52482</v>
      </c>
      <c r="G4074">
        <v>2633500</v>
      </c>
      <c r="H4074">
        <v>52482</v>
      </c>
      <c r="I4074">
        <f t="shared" si="211"/>
        <v>1.2247574594479893E-2</v>
      </c>
      <c r="J4074">
        <f t="shared" si="213"/>
        <v>3</v>
      </c>
      <c r="K4074">
        <f t="shared" si="212"/>
        <v>0</v>
      </c>
    </row>
    <row r="4075" spans="1:11" x14ac:dyDescent="0.25">
      <c r="A4075" t="s">
        <v>19</v>
      </c>
      <c r="B4075">
        <v>41606</v>
      </c>
      <c r="C4075">
        <v>51862</v>
      </c>
      <c r="D4075">
        <v>52458</v>
      </c>
      <c r="E4075">
        <v>51697</v>
      </c>
      <c r="F4075">
        <v>51847</v>
      </c>
      <c r="G4075">
        <v>2416600</v>
      </c>
      <c r="H4075">
        <v>51847</v>
      </c>
      <c r="I4075">
        <f t="shared" si="211"/>
        <v>-2.6995237268856442E-4</v>
      </c>
      <c r="J4075">
        <f t="shared" si="213"/>
        <v>0</v>
      </c>
      <c r="K4075">
        <f t="shared" si="212"/>
        <v>2</v>
      </c>
    </row>
    <row r="4076" spans="1:11" x14ac:dyDescent="0.25">
      <c r="A4076" t="s">
        <v>19</v>
      </c>
      <c r="B4076">
        <v>41605</v>
      </c>
      <c r="C4076">
        <v>51448</v>
      </c>
      <c r="D4076">
        <v>52113</v>
      </c>
      <c r="E4076">
        <v>51448</v>
      </c>
      <c r="F4076">
        <v>51861</v>
      </c>
      <c r="G4076">
        <v>3108000</v>
      </c>
      <c r="H4076">
        <v>51861</v>
      </c>
      <c r="I4076">
        <f t="shared" si="211"/>
        <v>8.0471164499387182E-3</v>
      </c>
      <c r="J4076">
        <f t="shared" si="213"/>
        <v>2</v>
      </c>
      <c r="K4076">
        <f t="shared" si="212"/>
        <v>-5</v>
      </c>
    </row>
    <row r="4077" spans="1:11" x14ac:dyDescent="0.25">
      <c r="A4077" t="s">
        <v>19</v>
      </c>
      <c r="B4077">
        <v>41604</v>
      </c>
      <c r="C4077">
        <v>52259</v>
      </c>
      <c r="D4077">
        <v>52410</v>
      </c>
      <c r="E4077">
        <v>51433</v>
      </c>
      <c r="F4077">
        <v>51447</v>
      </c>
      <c r="G4077">
        <v>3730200</v>
      </c>
      <c r="H4077">
        <v>51447</v>
      </c>
      <c r="I4077">
        <f t="shared" si="211"/>
        <v>-1.5632175110975033E-2</v>
      </c>
      <c r="J4077">
        <f t="shared" si="213"/>
        <v>-5</v>
      </c>
      <c r="K4077">
        <f t="shared" si="212"/>
        <v>-3</v>
      </c>
    </row>
    <row r="4078" spans="1:11" x14ac:dyDescent="0.25">
      <c r="A4078" t="s">
        <v>19</v>
      </c>
      <c r="B4078">
        <v>41603</v>
      </c>
      <c r="C4078">
        <v>52807</v>
      </c>
      <c r="D4078">
        <v>52995</v>
      </c>
      <c r="E4078">
        <v>52116</v>
      </c>
      <c r="F4078">
        <v>52264</v>
      </c>
      <c r="G4078">
        <v>3075300</v>
      </c>
      <c r="H4078">
        <v>52264</v>
      </c>
      <c r="I4078">
        <f t="shared" si="211"/>
        <v>-1.0170261926857438E-2</v>
      </c>
      <c r="J4078">
        <f t="shared" si="213"/>
        <v>-3</v>
      </c>
      <c r="K4078">
        <f t="shared" si="212"/>
        <v>0</v>
      </c>
    </row>
    <row r="4079" spans="1:11" x14ac:dyDescent="0.25">
      <c r="A4079" t="s">
        <v>19</v>
      </c>
      <c r="B4079">
        <v>41600</v>
      </c>
      <c r="C4079">
        <v>52686</v>
      </c>
      <c r="D4079">
        <v>53221</v>
      </c>
      <c r="E4079">
        <v>52096</v>
      </c>
      <c r="F4079">
        <v>52801</v>
      </c>
      <c r="G4079">
        <v>3467000</v>
      </c>
      <c r="H4079">
        <v>52801</v>
      </c>
      <c r="I4079">
        <f t="shared" si="211"/>
        <v>2.1447008806558809E-3</v>
      </c>
      <c r="J4079">
        <f t="shared" si="213"/>
        <v>0</v>
      </c>
      <c r="K4079">
        <f t="shared" si="212"/>
        <v>-2</v>
      </c>
    </row>
    <row r="4080" spans="1:11" x14ac:dyDescent="0.25">
      <c r="A4080" t="s">
        <v>19</v>
      </c>
      <c r="B4080">
        <v>41599</v>
      </c>
      <c r="C4080">
        <v>53027</v>
      </c>
      <c r="D4080">
        <v>53027</v>
      </c>
      <c r="E4080">
        <v>52190</v>
      </c>
      <c r="F4080">
        <v>52688</v>
      </c>
      <c r="G4080">
        <v>3624600</v>
      </c>
      <c r="H4080">
        <v>52688</v>
      </c>
      <c r="I4080">
        <f t="shared" si="211"/>
        <v>-6.5053834404993349E-3</v>
      </c>
      <c r="J4080">
        <f t="shared" si="213"/>
        <v>-2</v>
      </c>
      <c r="K4080">
        <f t="shared" si="212"/>
        <v>-7</v>
      </c>
    </row>
    <row r="4081" spans="1:11" x14ac:dyDescent="0.25">
      <c r="A4081" t="s">
        <v>19</v>
      </c>
      <c r="B4081">
        <v>41597</v>
      </c>
      <c r="C4081">
        <v>54304</v>
      </c>
      <c r="D4081">
        <v>54304</v>
      </c>
      <c r="E4081">
        <v>52831</v>
      </c>
      <c r="F4081">
        <v>53033</v>
      </c>
      <c r="G4081">
        <v>3649200</v>
      </c>
      <c r="H4081">
        <v>53033</v>
      </c>
      <c r="I4081">
        <f t="shared" si="211"/>
        <v>-2.3459222567993043E-2</v>
      </c>
      <c r="J4081">
        <f t="shared" si="213"/>
        <v>-7</v>
      </c>
      <c r="K4081">
        <f t="shared" si="212"/>
        <v>5</v>
      </c>
    </row>
    <row r="4082" spans="1:11" x14ac:dyDescent="0.25">
      <c r="A4082" t="s">
        <v>19</v>
      </c>
      <c r="B4082">
        <v>41596</v>
      </c>
      <c r="C4082">
        <v>53452</v>
      </c>
      <c r="D4082">
        <v>54317</v>
      </c>
      <c r="E4082">
        <v>53452</v>
      </c>
      <c r="F4082">
        <v>54307</v>
      </c>
      <c r="G4082">
        <v>3320500</v>
      </c>
      <c r="H4082">
        <v>54307</v>
      </c>
      <c r="I4082">
        <f t="shared" si="211"/>
        <v>1.5995659657262573E-2</v>
      </c>
      <c r="J4082">
        <f t="shared" si="213"/>
        <v>5</v>
      </c>
      <c r="K4082">
        <f t="shared" si="212"/>
        <v>7</v>
      </c>
    </row>
    <row r="4083" spans="1:11" x14ac:dyDescent="0.25">
      <c r="A4083" t="s">
        <v>19</v>
      </c>
      <c r="B4083">
        <v>41592</v>
      </c>
      <c r="C4083">
        <v>52233</v>
      </c>
      <c r="D4083">
        <v>53566</v>
      </c>
      <c r="E4083">
        <v>52233</v>
      </c>
      <c r="F4083">
        <v>53452</v>
      </c>
      <c r="G4083">
        <v>3609700</v>
      </c>
      <c r="H4083">
        <v>53452</v>
      </c>
      <c r="I4083">
        <f t="shared" si="211"/>
        <v>2.3396515412598129E-2</v>
      </c>
      <c r="J4083">
        <f t="shared" si="213"/>
        <v>7</v>
      </c>
      <c r="K4083">
        <f t="shared" si="212"/>
        <v>2</v>
      </c>
    </row>
    <row r="4084" spans="1:11" x14ac:dyDescent="0.25">
      <c r="A4084" t="s">
        <v>19</v>
      </c>
      <c r="B4084">
        <v>41591</v>
      </c>
      <c r="C4084">
        <v>51804</v>
      </c>
      <c r="D4084">
        <v>52271</v>
      </c>
      <c r="E4084">
        <v>51290</v>
      </c>
      <c r="F4084">
        <v>52230</v>
      </c>
      <c r="G4084">
        <v>3415400</v>
      </c>
      <c r="H4084">
        <v>52230</v>
      </c>
      <c r="I4084">
        <f t="shared" si="211"/>
        <v>8.2233032198286704E-3</v>
      </c>
      <c r="J4084">
        <f t="shared" si="213"/>
        <v>2</v>
      </c>
      <c r="K4084">
        <f t="shared" si="212"/>
        <v>-5</v>
      </c>
    </row>
    <row r="4085" spans="1:11" x14ac:dyDescent="0.25">
      <c r="A4085" t="s">
        <v>19</v>
      </c>
      <c r="B4085">
        <v>41590</v>
      </c>
      <c r="C4085">
        <v>52624</v>
      </c>
      <c r="D4085">
        <v>52811</v>
      </c>
      <c r="E4085">
        <v>51636</v>
      </c>
      <c r="F4085">
        <v>51804</v>
      </c>
      <c r="G4085">
        <v>3848200</v>
      </c>
      <c r="H4085">
        <v>51804</v>
      </c>
      <c r="I4085">
        <f t="shared" si="211"/>
        <v>-1.5582243843113464E-2</v>
      </c>
      <c r="J4085">
        <f t="shared" si="213"/>
        <v>-5</v>
      </c>
      <c r="K4085">
        <f t="shared" si="212"/>
        <v>2</v>
      </c>
    </row>
    <row r="4086" spans="1:11" x14ac:dyDescent="0.25">
      <c r="A4086" t="s">
        <v>19</v>
      </c>
      <c r="B4086">
        <v>41589</v>
      </c>
      <c r="C4086">
        <v>52247</v>
      </c>
      <c r="D4086">
        <v>52646</v>
      </c>
      <c r="E4086">
        <v>52072</v>
      </c>
      <c r="F4086">
        <v>52624</v>
      </c>
      <c r="G4086">
        <v>2317800</v>
      </c>
      <c r="H4086">
        <v>52624</v>
      </c>
      <c r="I4086">
        <f t="shared" si="211"/>
        <v>7.1771708549446256E-3</v>
      </c>
      <c r="J4086">
        <f t="shared" si="213"/>
        <v>2</v>
      </c>
      <c r="K4086">
        <f t="shared" si="212"/>
        <v>-3</v>
      </c>
    </row>
    <row r="4087" spans="1:11" x14ac:dyDescent="0.25">
      <c r="A4087" t="s">
        <v>19</v>
      </c>
      <c r="B4087">
        <v>41586</v>
      </c>
      <c r="C4087">
        <v>52739</v>
      </c>
      <c r="D4087">
        <v>52868</v>
      </c>
      <c r="E4087">
        <v>51735</v>
      </c>
      <c r="F4087">
        <v>52249</v>
      </c>
      <c r="G4087">
        <v>4105300</v>
      </c>
      <c r="H4087">
        <v>52249</v>
      </c>
      <c r="I4087">
        <f t="shared" si="211"/>
        <v>-9.3286058284826057E-3</v>
      </c>
      <c r="J4087">
        <f t="shared" si="213"/>
        <v>-3</v>
      </c>
      <c r="K4087">
        <f t="shared" si="212"/>
        <v>-3</v>
      </c>
    </row>
    <row r="4088" spans="1:11" x14ac:dyDescent="0.25">
      <c r="A4088" t="s">
        <v>19</v>
      </c>
      <c r="B4088">
        <v>41585</v>
      </c>
      <c r="C4088">
        <v>53390</v>
      </c>
      <c r="D4088">
        <v>53891</v>
      </c>
      <c r="E4088">
        <v>52558</v>
      </c>
      <c r="F4088">
        <v>52741</v>
      </c>
      <c r="G4088">
        <v>4874300</v>
      </c>
      <c r="H4088">
        <v>52741</v>
      </c>
      <c r="I4088">
        <f t="shared" si="211"/>
        <v>-1.206331366488711E-2</v>
      </c>
      <c r="J4088">
        <f t="shared" si="213"/>
        <v>-3</v>
      </c>
      <c r="K4088">
        <f t="shared" si="212"/>
        <v>-2</v>
      </c>
    </row>
    <row r="4089" spans="1:11" x14ac:dyDescent="0.25">
      <c r="A4089" t="s">
        <v>19</v>
      </c>
      <c r="B4089">
        <v>41584</v>
      </c>
      <c r="C4089">
        <v>53840</v>
      </c>
      <c r="D4089">
        <v>53857</v>
      </c>
      <c r="E4089">
        <v>53073</v>
      </c>
      <c r="F4089">
        <v>53385</v>
      </c>
      <c r="G4089">
        <v>4258800</v>
      </c>
      <c r="H4089">
        <v>53385</v>
      </c>
      <c r="I4089">
        <f t="shared" si="211"/>
        <v>-8.3036112349531566E-3</v>
      </c>
      <c r="J4089">
        <f t="shared" si="213"/>
        <v>-2</v>
      </c>
      <c r="K4089">
        <f t="shared" si="212"/>
        <v>-3</v>
      </c>
    </row>
    <row r="4090" spans="1:11" x14ac:dyDescent="0.25">
      <c r="A4090" t="s">
        <v>19</v>
      </c>
      <c r="B4090">
        <v>41583</v>
      </c>
      <c r="C4090">
        <v>54436</v>
      </c>
      <c r="D4090">
        <v>54539</v>
      </c>
      <c r="E4090">
        <v>53731</v>
      </c>
      <c r="F4090">
        <v>53832</v>
      </c>
      <c r="G4090">
        <v>3327700</v>
      </c>
      <c r="H4090">
        <v>53832</v>
      </c>
      <c r="I4090">
        <f t="shared" si="211"/>
        <v>-1.1113764535150672E-2</v>
      </c>
      <c r="J4090">
        <f t="shared" si="213"/>
        <v>-3</v>
      </c>
      <c r="K4090">
        <f t="shared" si="212"/>
        <v>2</v>
      </c>
    </row>
    <row r="4091" spans="1:11" x14ac:dyDescent="0.25">
      <c r="A4091" t="s">
        <v>19</v>
      </c>
      <c r="B4091">
        <v>41582</v>
      </c>
      <c r="C4091">
        <v>54014</v>
      </c>
      <c r="D4091">
        <v>54531</v>
      </c>
      <c r="E4091">
        <v>54008</v>
      </c>
      <c r="F4091">
        <v>54437</v>
      </c>
      <c r="G4091">
        <v>2731000</v>
      </c>
      <c r="H4091">
        <v>54437</v>
      </c>
      <c r="I4091">
        <f t="shared" si="211"/>
        <v>7.8499620461740527E-3</v>
      </c>
      <c r="J4091">
        <f t="shared" si="213"/>
        <v>2</v>
      </c>
      <c r="K4091">
        <f t="shared" si="212"/>
        <v>-1</v>
      </c>
    </row>
    <row r="4092" spans="1:11" x14ac:dyDescent="0.25">
      <c r="A4092" t="s">
        <v>19</v>
      </c>
      <c r="B4092">
        <v>41579</v>
      </c>
      <c r="C4092">
        <v>54255</v>
      </c>
      <c r="D4092">
        <v>54387</v>
      </c>
      <c r="E4092">
        <v>53753</v>
      </c>
      <c r="F4092">
        <v>54013</v>
      </c>
      <c r="G4092">
        <v>4094400</v>
      </c>
      <c r="H4092">
        <v>54013</v>
      </c>
      <c r="I4092">
        <f t="shared" si="211"/>
        <v>-4.4787673252727478E-3</v>
      </c>
      <c r="J4092">
        <f t="shared" si="213"/>
        <v>-1</v>
      </c>
      <c r="K4092">
        <f t="shared" si="212"/>
        <v>0</v>
      </c>
    </row>
    <row r="4093" spans="1:11" x14ac:dyDescent="0.25">
      <c r="A4093" t="s">
        <v>19</v>
      </c>
      <c r="B4093">
        <v>41578</v>
      </c>
      <c r="C4093">
        <v>54174</v>
      </c>
      <c r="D4093">
        <v>54466</v>
      </c>
      <c r="E4093">
        <v>53602</v>
      </c>
      <c r="F4093">
        <v>54256</v>
      </c>
      <c r="G4093">
        <v>12953800</v>
      </c>
      <c r="H4093">
        <v>54256</v>
      </c>
      <c r="I4093">
        <f t="shared" si="211"/>
        <v>1.5321285511231686E-3</v>
      </c>
      <c r="J4093">
        <f t="shared" si="213"/>
        <v>0</v>
      </c>
      <c r="K4093">
        <f t="shared" si="212"/>
        <v>-2</v>
      </c>
    </row>
    <row r="4094" spans="1:11" x14ac:dyDescent="0.25">
      <c r="A4094" t="s">
        <v>19</v>
      </c>
      <c r="B4094">
        <v>41577</v>
      </c>
      <c r="C4094">
        <v>54541</v>
      </c>
      <c r="D4094">
        <v>54764</v>
      </c>
      <c r="E4094">
        <v>53917</v>
      </c>
      <c r="F4094">
        <v>54173</v>
      </c>
      <c r="G4094">
        <v>6039200</v>
      </c>
      <c r="H4094">
        <v>54173</v>
      </c>
      <c r="I4094">
        <f t="shared" si="211"/>
        <v>-6.7107941106364644E-3</v>
      </c>
      <c r="J4094">
        <f t="shared" si="213"/>
        <v>-2</v>
      </c>
      <c r="K4094">
        <f t="shared" si="212"/>
        <v>-3</v>
      </c>
    </row>
    <row r="4095" spans="1:11" x14ac:dyDescent="0.25">
      <c r="A4095" t="s">
        <v>19</v>
      </c>
      <c r="B4095">
        <v>41576</v>
      </c>
      <c r="C4095">
        <v>55076</v>
      </c>
      <c r="D4095">
        <v>55267</v>
      </c>
      <c r="E4095">
        <v>54224</v>
      </c>
      <c r="F4095">
        <v>54539</v>
      </c>
      <c r="G4095">
        <v>6136200</v>
      </c>
      <c r="H4095">
        <v>54539</v>
      </c>
      <c r="I4095">
        <f t="shared" si="211"/>
        <v>-9.6962213788971408E-3</v>
      </c>
      <c r="J4095">
        <f t="shared" si="213"/>
        <v>-3</v>
      </c>
      <c r="K4095">
        <f t="shared" si="212"/>
        <v>5</v>
      </c>
    </row>
    <row r="4096" spans="1:11" x14ac:dyDescent="0.25">
      <c r="A4096" t="s">
        <v>19</v>
      </c>
      <c r="B4096">
        <v>41575</v>
      </c>
      <c r="C4096">
        <v>54156</v>
      </c>
      <c r="D4096">
        <v>55076</v>
      </c>
      <c r="E4096">
        <v>54070</v>
      </c>
      <c r="F4096">
        <v>55073</v>
      </c>
      <c r="G4096">
        <v>5796100</v>
      </c>
      <c r="H4096">
        <v>55073</v>
      </c>
      <c r="I4096">
        <f t="shared" si="211"/>
        <v>1.6970122243970875E-2</v>
      </c>
      <c r="J4096">
        <f t="shared" si="213"/>
        <v>5</v>
      </c>
      <c r="K4096">
        <f t="shared" si="212"/>
        <v>-4</v>
      </c>
    </row>
    <row r="4097" spans="1:11" x14ac:dyDescent="0.25">
      <c r="A4097" t="s">
        <v>19</v>
      </c>
      <c r="B4097">
        <v>41572</v>
      </c>
      <c r="C4097">
        <v>54863</v>
      </c>
      <c r="D4097">
        <v>54911</v>
      </c>
      <c r="E4097">
        <v>54141</v>
      </c>
      <c r="F4097">
        <v>54154</v>
      </c>
      <c r="G4097">
        <v>4940300</v>
      </c>
      <c r="H4097">
        <v>54154</v>
      </c>
      <c r="I4097">
        <f t="shared" si="211"/>
        <v>-1.3174918453997098E-2</v>
      </c>
      <c r="J4097">
        <f t="shared" si="213"/>
        <v>-4</v>
      </c>
      <c r="K4097">
        <f t="shared" si="212"/>
        <v>-3</v>
      </c>
    </row>
    <row r="4098" spans="1:11" x14ac:dyDescent="0.25">
      <c r="A4098" t="s">
        <v>19</v>
      </c>
      <c r="B4098">
        <v>41571</v>
      </c>
      <c r="C4098">
        <v>55440</v>
      </c>
      <c r="D4098">
        <v>55864</v>
      </c>
      <c r="E4098">
        <v>54443</v>
      </c>
      <c r="F4098">
        <v>54877</v>
      </c>
      <c r="G4098">
        <v>5649300</v>
      </c>
      <c r="H4098">
        <v>54877</v>
      </c>
      <c r="I4098">
        <f t="shared" ref="I4098:I4161" si="214">(H4098/H4099)-1</f>
        <v>-1.0155122655122639E-2</v>
      </c>
      <c r="J4098">
        <f t="shared" si="213"/>
        <v>-3</v>
      </c>
      <c r="K4098">
        <f t="shared" si="212"/>
        <v>-5</v>
      </c>
    </row>
    <row r="4099" spans="1:11" x14ac:dyDescent="0.25">
      <c r="A4099" t="s">
        <v>19</v>
      </c>
      <c r="B4099">
        <v>41570</v>
      </c>
      <c r="C4099">
        <v>56459</v>
      </c>
      <c r="D4099">
        <v>56459</v>
      </c>
      <c r="E4099">
        <v>55380</v>
      </c>
      <c r="F4099">
        <v>55440</v>
      </c>
      <c r="G4099">
        <v>4019200</v>
      </c>
      <c r="H4099">
        <v>55440</v>
      </c>
      <c r="I4099">
        <f t="shared" si="214"/>
        <v>-1.8065887353878818E-2</v>
      </c>
      <c r="J4099">
        <f t="shared" si="213"/>
        <v>-5</v>
      </c>
      <c r="K4099">
        <f t="shared" ref="K4099:K4162" si="215">J4100</f>
        <v>2</v>
      </c>
    </row>
    <row r="4100" spans="1:11" x14ac:dyDescent="0.25">
      <c r="A4100" t="s">
        <v>19</v>
      </c>
      <c r="B4100">
        <v>41569</v>
      </c>
      <c r="C4100">
        <v>56074</v>
      </c>
      <c r="D4100">
        <v>56720</v>
      </c>
      <c r="E4100">
        <v>55898</v>
      </c>
      <c r="F4100">
        <v>56460</v>
      </c>
      <c r="G4100">
        <v>4607000</v>
      </c>
      <c r="H4100">
        <v>56460</v>
      </c>
      <c r="I4100">
        <f t="shared" si="214"/>
        <v>6.8298946091980284E-3</v>
      </c>
      <c r="J4100">
        <f t="shared" si="213"/>
        <v>2</v>
      </c>
      <c r="K4100">
        <f t="shared" si="215"/>
        <v>4</v>
      </c>
    </row>
    <row r="4101" spans="1:11" x14ac:dyDescent="0.25">
      <c r="A4101" t="s">
        <v>19</v>
      </c>
      <c r="B4101">
        <v>41568</v>
      </c>
      <c r="C4101">
        <v>55380</v>
      </c>
      <c r="D4101">
        <v>56109</v>
      </c>
      <c r="E4101">
        <v>55257</v>
      </c>
      <c r="F4101">
        <v>56077</v>
      </c>
      <c r="G4101">
        <v>4658500</v>
      </c>
      <c r="H4101">
        <v>56077</v>
      </c>
      <c r="I4101">
        <f t="shared" si="214"/>
        <v>1.2622341001841786E-2</v>
      </c>
      <c r="J4101">
        <f t="shared" si="213"/>
        <v>4</v>
      </c>
      <c r="K4101">
        <f t="shared" si="215"/>
        <v>0</v>
      </c>
    </row>
    <row r="4102" spans="1:11" x14ac:dyDescent="0.25">
      <c r="A4102" t="s">
        <v>19</v>
      </c>
      <c r="B4102">
        <v>41565</v>
      </c>
      <c r="C4102">
        <v>55360</v>
      </c>
      <c r="D4102">
        <v>56052</v>
      </c>
      <c r="E4102">
        <v>55004</v>
      </c>
      <c r="F4102">
        <v>55378</v>
      </c>
      <c r="G4102">
        <v>5977600</v>
      </c>
      <c r="H4102">
        <v>55378</v>
      </c>
      <c r="I4102">
        <f t="shared" si="214"/>
        <v>3.6128472849461524E-4</v>
      </c>
      <c r="J4102">
        <f t="shared" si="213"/>
        <v>0</v>
      </c>
      <c r="K4102">
        <f t="shared" si="215"/>
        <v>-3</v>
      </c>
    </row>
    <row r="4103" spans="1:11" x14ac:dyDescent="0.25">
      <c r="A4103" t="s">
        <v>19</v>
      </c>
      <c r="B4103">
        <v>41564</v>
      </c>
      <c r="C4103">
        <v>55966</v>
      </c>
      <c r="D4103">
        <v>56168</v>
      </c>
      <c r="E4103">
        <v>55146</v>
      </c>
      <c r="F4103">
        <v>55358</v>
      </c>
      <c r="G4103">
        <v>7207200</v>
      </c>
      <c r="H4103">
        <v>55358</v>
      </c>
      <c r="I4103">
        <f t="shared" si="214"/>
        <v>-1.0987440373037005E-2</v>
      </c>
      <c r="J4103">
        <f t="shared" si="213"/>
        <v>-3</v>
      </c>
      <c r="K4103">
        <f t="shared" si="215"/>
        <v>5</v>
      </c>
    </row>
    <row r="4104" spans="1:11" x14ac:dyDescent="0.25">
      <c r="A4104" t="s">
        <v>19</v>
      </c>
      <c r="B4104">
        <v>41563</v>
      </c>
      <c r="C4104">
        <v>54983</v>
      </c>
      <c r="D4104">
        <v>56747</v>
      </c>
      <c r="E4104">
        <v>54902</v>
      </c>
      <c r="F4104">
        <v>55973</v>
      </c>
      <c r="G4104">
        <v>12960000</v>
      </c>
      <c r="H4104">
        <v>55973</v>
      </c>
      <c r="I4104">
        <f t="shared" si="214"/>
        <v>1.8042596533347943E-2</v>
      </c>
      <c r="J4104">
        <f t="shared" si="213"/>
        <v>5</v>
      </c>
      <c r="K4104">
        <f t="shared" si="215"/>
        <v>4</v>
      </c>
    </row>
    <row r="4105" spans="1:11" x14ac:dyDescent="0.25">
      <c r="A4105" t="s">
        <v>19</v>
      </c>
      <c r="B4105">
        <v>41562</v>
      </c>
      <c r="C4105">
        <v>54176</v>
      </c>
      <c r="D4105">
        <v>55190</v>
      </c>
      <c r="E4105">
        <v>54053</v>
      </c>
      <c r="F4105">
        <v>54981</v>
      </c>
      <c r="G4105">
        <v>8575300</v>
      </c>
      <c r="H4105">
        <v>54981</v>
      </c>
      <c r="I4105">
        <f t="shared" si="214"/>
        <v>1.495264994185086E-2</v>
      </c>
      <c r="J4105">
        <f t="shared" si="213"/>
        <v>4</v>
      </c>
      <c r="K4105">
        <f t="shared" si="215"/>
        <v>6</v>
      </c>
    </row>
    <row r="4106" spans="1:11" x14ac:dyDescent="0.25">
      <c r="A4106" t="s">
        <v>19</v>
      </c>
      <c r="B4106">
        <v>41561</v>
      </c>
      <c r="C4106">
        <v>53150</v>
      </c>
      <c r="D4106">
        <v>54197</v>
      </c>
      <c r="E4106">
        <v>52833</v>
      </c>
      <c r="F4106">
        <v>54171</v>
      </c>
      <c r="G4106">
        <v>4094500</v>
      </c>
      <c r="H4106">
        <v>54171</v>
      </c>
      <c r="I4106">
        <f t="shared" si="214"/>
        <v>1.920978363123238E-2</v>
      </c>
      <c r="J4106">
        <f t="shared" si="213"/>
        <v>6</v>
      </c>
      <c r="K4106">
        <f t="shared" si="215"/>
        <v>0</v>
      </c>
    </row>
    <row r="4107" spans="1:11" x14ac:dyDescent="0.25">
      <c r="A4107" t="s">
        <v>19</v>
      </c>
      <c r="B4107">
        <v>41558</v>
      </c>
      <c r="C4107">
        <v>53000</v>
      </c>
      <c r="D4107">
        <v>53301</v>
      </c>
      <c r="E4107">
        <v>52739</v>
      </c>
      <c r="F4107">
        <v>53150</v>
      </c>
      <c r="G4107">
        <v>3052400</v>
      </c>
      <c r="H4107">
        <v>53150</v>
      </c>
      <c r="I4107">
        <f t="shared" si="214"/>
        <v>2.8869558654263106E-3</v>
      </c>
      <c r="J4107">
        <f t="shared" si="213"/>
        <v>0</v>
      </c>
      <c r="K4107">
        <f t="shared" si="215"/>
        <v>2</v>
      </c>
    </row>
    <row r="4108" spans="1:11" x14ac:dyDescent="0.25">
      <c r="A4108" t="s">
        <v>19</v>
      </c>
      <c r="B4108">
        <v>41557</v>
      </c>
      <c r="C4108">
        <v>52550</v>
      </c>
      <c r="D4108">
        <v>53133</v>
      </c>
      <c r="E4108">
        <v>52512</v>
      </c>
      <c r="F4108">
        <v>52997</v>
      </c>
      <c r="G4108">
        <v>4136800</v>
      </c>
      <c r="H4108">
        <v>52997</v>
      </c>
      <c r="I4108">
        <f t="shared" si="214"/>
        <v>8.5445687752150334E-3</v>
      </c>
      <c r="J4108">
        <f t="shared" si="213"/>
        <v>2</v>
      </c>
      <c r="K4108">
        <f t="shared" si="215"/>
        <v>1</v>
      </c>
    </row>
    <row r="4109" spans="1:11" x14ac:dyDescent="0.25">
      <c r="A4109" t="s">
        <v>19</v>
      </c>
      <c r="B4109">
        <v>41556</v>
      </c>
      <c r="C4109">
        <v>52313</v>
      </c>
      <c r="D4109">
        <v>52836</v>
      </c>
      <c r="E4109">
        <v>51955</v>
      </c>
      <c r="F4109">
        <v>52548</v>
      </c>
      <c r="G4109">
        <v>4212400</v>
      </c>
      <c r="H4109">
        <v>52548</v>
      </c>
      <c r="I4109">
        <f t="shared" si="214"/>
        <v>4.5113931793852036E-3</v>
      </c>
      <c r="J4109">
        <f t="shared" si="213"/>
        <v>1</v>
      </c>
      <c r="K4109">
        <f t="shared" si="215"/>
        <v>0</v>
      </c>
    </row>
    <row r="4110" spans="1:11" x14ac:dyDescent="0.25">
      <c r="A4110" t="s">
        <v>19</v>
      </c>
      <c r="B4110">
        <v>41555</v>
      </c>
      <c r="C4110">
        <v>52413</v>
      </c>
      <c r="D4110">
        <v>52556</v>
      </c>
      <c r="E4110">
        <v>51870</v>
      </c>
      <c r="F4110">
        <v>52312</v>
      </c>
      <c r="G4110">
        <v>4002600</v>
      </c>
      <c r="H4110">
        <v>52312</v>
      </c>
      <c r="I4110">
        <f t="shared" si="214"/>
        <v>-2.0031669114981554E-3</v>
      </c>
      <c r="J4110">
        <f t="shared" si="213"/>
        <v>0</v>
      </c>
      <c r="K4110">
        <f t="shared" si="215"/>
        <v>-2</v>
      </c>
    </row>
    <row r="4111" spans="1:11" x14ac:dyDescent="0.25">
      <c r="A4111" t="s">
        <v>19</v>
      </c>
      <c r="B4111">
        <v>41554</v>
      </c>
      <c r="C4111">
        <v>52841</v>
      </c>
      <c r="D4111">
        <v>52912</v>
      </c>
      <c r="E4111">
        <v>52274</v>
      </c>
      <c r="F4111">
        <v>52417</v>
      </c>
      <c r="G4111">
        <v>3472200</v>
      </c>
      <c r="H4111">
        <v>52417</v>
      </c>
      <c r="I4111">
        <f t="shared" si="214"/>
        <v>-8.174232246589308E-3</v>
      </c>
      <c r="J4111">
        <f t="shared" si="213"/>
        <v>-2</v>
      </c>
      <c r="K4111">
        <f t="shared" si="215"/>
        <v>2</v>
      </c>
    </row>
    <row r="4112" spans="1:11" x14ac:dyDescent="0.25">
      <c r="A4112" t="s">
        <v>19</v>
      </c>
      <c r="B4112">
        <v>41551</v>
      </c>
      <c r="C4112">
        <v>52489</v>
      </c>
      <c r="D4112">
        <v>52872</v>
      </c>
      <c r="E4112">
        <v>52113</v>
      </c>
      <c r="F4112">
        <v>52849</v>
      </c>
      <c r="G4112">
        <v>4300400</v>
      </c>
      <c r="H4112">
        <v>52849</v>
      </c>
      <c r="I4112">
        <f t="shared" si="214"/>
        <v>6.8393979805676519E-3</v>
      </c>
      <c r="J4112">
        <f t="shared" si="213"/>
        <v>2</v>
      </c>
      <c r="K4112">
        <f t="shared" si="215"/>
        <v>-3</v>
      </c>
    </row>
    <row r="4113" spans="1:11" x14ac:dyDescent="0.25">
      <c r="A4113" t="s">
        <v>19</v>
      </c>
      <c r="B4113">
        <v>41550</v>
      </c>
      <c r="C4113">
        <v>53101</v>
      </c>
      <c r="D4113">
        <v>53429</v>
      </c>
      <c r="E4113">
        <v>52296</v>
      </c>
      <c r="F4113">
        <v>52490</v>
      </c>
      <c r="G4113">
        <v>3992100</v>
      </c>
      <c r="H4113">
        <v>52490</v>
      </c>
      <c r="I4113">
        <f t="shared" si="214"/>
        <v>-1.1487758945386117E-2</v>
      </c>
      <c r="J4113">
        <f t="shared" si="213"/>
        <v>-3</v>
      </c>
      <c r="K4113">
        <f t="shared" si="215"/>
        <v>0</v>
      </c>
    </row>
    <row r="4114" spans="1:11" x14ac:dyDescent="0.25">
      <c r="A4114" t="s">
        <v>19</v>
      </c>
      <c r="B4114">
        <v>41549</v>
      </c>
      <c r="C4114">
        <v>53176</v>
      </c>
      <c r="D4114">
        <v>53474</v>
      </c>
      <c r="E4114">
        <v>52871</v>
      </c>
      <c r="F4114">
        <v>53100</v>
      </c>
      <c r="G4114">
        <v>4144800</v>
      </c>
      <c r="H4114">
        <v>53100</v>
      </c>
      <c r="I4114">
        <f t="shared" si="214"/>
        <v>-1.4855488068598044E-3</v>
      </c>
      <c r="J4114">
        <f t="shared" si="213"/>
        <v>0</v>
      </c>
      <c r="K4114">
        <f t="shared" si="215"/>
        <v>5</v>
      </c>
    </row>
    <row r="4115" spans="1:11" x14ac:dyDescent="0.25">
      <c r="A4115" t="s">
        <v>19</v>
      </c>
      <c r="B4115">
        <v>41548</v>
      </c>
      <c r="C4115">
        <v>52337</v>
      </c>
      <c r="D4115">
        <v>53179</v>
      </c>
      <c r="E4115">
        <v>52093</v>
      </c>
      <c r="F4115">
        <v>53179</v>
      </c>
      <c r="G4115">
        <v>5041900</v>
      </c>
      <c r="H4115">
        <v>53179</v>
      </c>
      <c r="I4115">
        <f t="shared" si="214"/>
        <v>1.6068630822729135E-2</v>
      </c>
      <c r="J4115">
        <f t="shared" si="213"/>
        <v>5</v>
      </c>
      <c r="K4115">
        <f t="shared" si="215"/>
        <v>-8</v>
      </c>
    </row>
    <row r="4116" spans="1:11" x14ac:dyDescent="0.25">
      <c r="A4116" t="s">
        <v>19</v>
      </c>
      <c r="B4116">
        <v>41547</v>
      </c>
      <c r="C4116">
        <v>53737</v>
      </c>
      <c r="D4116">
        <v>53737</v>
      </c>
      <c r="E4116">
        <v>52291</v>
      </c>
      <c r="F4116">
        <v>52338</v>
      </c>
      <c r="G4116">
        <v>6498600</v>
      </c>
      <c r="H4116">
        <v>52338</v>
      </c>
      <c r="I4116">
        <f t="shared" si="214"/>
        <v>-2.607045162730981E-2</v>
      </c>
      <c r="J4116">
        <f t="shared" si="213"/>
        <v>-8</v>
      </c>
      <c r="K4116">
        <f t="shared" si="215"/>
        <v>0</v>
      </c>
    </row>
    <row r="4117" spans="1:11" x14ac:dyDescent="0.25">
      <c r="A4117" t="s">
        <v>19</v>
      </c>
      <c r="B4117">
        <v>41544</v>
      </c>
      <c r="C4117">
        <v>53781</v>
      </c>
      <c r="D4117">
        <v>54131</v>
      </c>
      <c r="E4117">
        <v>53611</v>
      </c>
      <c r="F4117">
        <v>53739</v>
      </c>
      <c r="G4117">
        <v>4217400</v>
      </c>
      <c r="H4117">
        <v>53739</v>
      </c>
      <c r="I4117">
        <f t="shared" si="214"/>
        <v>-8.1810237435619992E-4</v>
      </c>
      <c r="J4117">
        <f t="shared" si="213"/>
        <v>0</v>
      </c>
      <c r="K4117">
        <f t="shared" si="215"/>
        <v>-2</v>
      </c>
    </row>
    <row r="4118" spans="1:11" x14ac:dyDescent="0.25">
      <c r="A4118" t="s">
        <v>19</v>
      </c>
      <c r="B4118">
        <v>41543</v>
      </c>
      <c r="C4118">
        <v>54263</v>
      </c>
      <c r="D4118">
        <v>54344</v>
      </c>
      <c r="E4118">
        <v>53429</v>
      </c>
      <c r="F4118">
        <v>53783</v>
      </c>
      <c r="G4118">
        <v>6266400</v>
      </c>
      <c r="H4118">
        <v>53783</v>
      </c>
      <c r="I4118">
        <f t="shared" si="214"/>
        <v>-8.8092736956562057E-3</v>
      </c>
      <c r="J4118">
        <f t="shared" si="213"/>
        <v>-2</v>
      </c>
      <c r="K4118">
        <f t="shared" si="215"/>
        <v>-1</v>
      </c>
    </row>
    <row r="4119" spans="1:11" x14ac:dyDescent="0.25">
      <c r="A4119" t="s">
        <v>19</v>
      </c>
      <c r="B4119">
        <v>41542</v>
      </c>
      <c r="C4119">
        <v>54425</v>
      </c>
      <c r="D4119">
        <v>54612</v>
      </c>
      <c r="E4119">
        <v>53968</v>
      </c>
      <c r="F4119">
        <v>54261</v>
      </c>
      <c r="G4119">
        <v>3904000</v>
      </c>
      <c r="H4119">
        <v>54261</v>
      </c>
      <c r="I4119">
        <f t="shared" si="214"/>
        <v>-3.1232202237695406E-3</v>
      </c>
      <c r="J4119">
        <f t="shared" si="213"/>
        <v>-1</v>
      </c>
      <c r="K4119">
        <f t="shared" si="215"/>
        <v>-1</v>
      </c>
    </row>
    <row r="4120" spans="1:11" x14ac:dyDescent="0.25">
      <c r="A4120" t="s">
        <v>19</v>
      </c>
      <c r="B4120">
        <v>41541</v>
      </c>
      <c r="C4120">
        <v>54600</v>
      </c>
      <c r="D4120">
        <v>54818</v>
      </c>
      <c r="E4120">
        <v>54164</v>
      </c>
      <c r="F4120">
        <v>54431</v>
      </c>
      <c r="G4120">
        <v>4296000</v>
      </c>
      <c r="H4120">
        <v>54431</v>
      </c>
      <c r="I4120">
        <f t="shared" si="214"/>
        <v>-3.1317534156257709E-3</v>
      </c>
      <c r="J4120">
        <f t="shared" si="213"/>
        <v>-1</v>
      </c>
      <c r="K4120">
        <f t="shared" si="215"/>
        <v>2</v>
      </c>
    </row>
    <row r="4121" spans="1:11" x14ac:dyDescent="0.25">
      <c r="A4121" t="s">
        <v>19</v>
      </c>
      <c r="B4121">
        <v>41540</v>
      </c>
      <c r="C4121">
        <v>54110</v>
      </c>
      <c r="D4121">
        <v>54683</v>
      </c>
      <c r="E4121">
        <v>54027</v>
      </c>
      <c r="F4121">
        <v>54602</v>
      </c>
      <c r="G4121">
        <v>3915400</v>
      </c>
      <c r="H4121">
        <v>54602</v>
      </c>
      <c r="I4121">
        <f t="shared" si="214"/>
        <v>9.0925891702089423E-3</v>
      </c>
      <c r="J4121">
        <f t="shared" ref="J4121:J4184" si="216">ROUNDDOWN(I4121/N$2,0)</f>
        <v>2</v>
      </c>
      <c r="K4121">
        <f t="shared" si="215"/>
        <v>-5</v>
      </c>
    </row>
    <row r="4122" spans="1:11" x14ac:dyDescent="0.25">
      <c r="A4122" t="s">
        <v>19</v>
      </c>
      <c r="B4122">
        <v>41537</v>
      </c>
      <c r="C4122">
        <v>55095</v>
      </c>
      <c r="D4122">
        <v>55243</v>
      </c>
      <c r="E4122">
        <v>54019</v>
      </c>
      <c r="F4122">
        <v>54110</v>
      </c>
      <c r="G4122">
        <v>4421000</v>
      </c>
      <c r="H4122">
        <v>54110</v>
      </c>
      <c r="I4122">
        <f t="shared" si="214"/>
        <v>-1.7896036009873661E-2</v>
      </c>
      <c r="J4122">
        <f t="shared" si="216"/>
        <v>-5</v>
      </c>
      <c r="K4122">
        <f t="shared" si="215"/>
        <v>-3</v>
      </c>
    </row>
    <row r="4123" spans="1:11" x14ac:dyDescent="0.25">
      <c r="A4123" t="s">
        <v>19</v>
      </c>
      <c r="B4123">
        <v>41536</v>
      </c>
      <c r="C4123">
        <v>55703</v>
      </c>
      <c r="D4123">
        <v>55900</v>
      </c>
      <c r="E4123">
        <v>54966</v>
      </c>
      <c r="F4123">
        <v>55096</v>
      </c>
      <c r="G4123">
        <v>5134600</v>
      </c>
      <c r="H4123">
        <v>55096</v>
      </c>
      <c r="I4123">
        <f t="shared" si="214"/>
        <v>-1.0897079151930722E-2</v>
      </c>
      <c r="J4123">
        <f t="shared" si="216"/>
        <v>-3</v>
      </c>
      <c r="K4123">
        <f t="shared" si="215"/>
        <v>8</v>
      </c>
    </row>
    <row r="4124" spans="1:11" x14ac:dyDescent="0.25">
      <c r="A4124" t="s">
        <v>19</v>
      </c>
      <c r="B4124">
        <v>41535</v>
      </c>
      <c r="C4124">
        <v>54273</v>
      </c>
      <c r="D4124">
        <v>55827</v>
      </c>
      <c r="E4124">
        <v>53982</v>
      </c>
      <c r="F4124">
        <v>55703</v>
      </c>
      <c r="G4124">
        <v>7541000</v>
      </c>
      <c r="H4124">
        <v>55703</v>
      </c>
      <c r="I4124">
        <f t="shared" si="214"/>
        <v>2.638609939009795E-2</v>
      </c>
      <c r="J4124">
        <f t="shared" si="216"/>
        <v>8</v>
      </c>
      <c r="K4124">
        <f t="shared" si="215"/>
        <v>2</v>
      </c>
    </row>
    <row r="4125" spans="1:11" x14ac:dyDescent="0.25">
      <c r="A4125" t="s">
        <v>19</v>
      </c>
      <c r="B4125">
        <v>41534</v>
      </c>
      <c r="C4125">
        <v>53823</v>
      </c>
      <c r="D4125">
        <v>54271</v>
      </c>
      <c r="E4125">
        <v>53576</v>
      </c>
      <c r="F4125">
        <v>54271</v>
      </c>
      <c r="G4125">
        <v>4249200</v>
      </c>
      <c r="H4125">
        <v>54271</v>
      </c>
      <c r="I4125">
        <f t="shared" si="214"/>
        <v>8.3423135520790392E-3</v>
      </c>
      <c r="J4125">
        <f t="shared" si="216"/>
        <v>2</v>
      </c>
      <c r="K4125">
        <f t="shared" si="215"/>
        <v>0</v>
      </c>
    </row>
    <row r="4126" spans="1:11" x14ac:dyDescent="0.25">
      <c r="A4126" t="s">
        <v>19</v>
      </c>
      <c r="B4126">
        <v>41533</v>
      </c>
      <c r="C4126">
        <v>53799</v>
      </c>
      <c r="D4126">
        <v>54463</v>
      </c>
      <c r="E4126">
        <v>53559</v>
      </c>
      <c r="F4126">
        <v>53822</v>
      </c>
      <c r="G4126">
        <v>4775000</v>
      </c>
      <c r="H4126">
        <v>53822</v>
      </c>
      <c r="I4126">
        <f t="shared" si="214"/>
        <v>4.4611323841037276E-4</v>
      </c>
      <c r="J4126">
        <f t="shared" si="216"/>
        <v>0</v>
      </c>
      <c r="K4126">
        <f t="shared" si="215"/>
        <v>2</v>
      </c>
    </row>
    <row r="4127" spans="1:11" x14ac:dyDescent="0.25">
      <c r="A4127" t="s">
        <v>19</v>
      </c>
      <c r="B4127">
        <v>41530</v>
      </c>
      <c r="C4127">
        <v>53311</v>
      </c>
      <c r="D4127">
        <v>53859</v>
      </c>
      <c r="E4127">
        <v>52917</v>
      </c>
      <c r="F4127">
        <v>53798</v>
      </c>
      <c r="G4127">
        <v>4938600</v>
      </c>
      <c r="H4127">
        <v>53798</v>
      </c>
      <c r="I4127">
        <f t="shared" si="214"/>
        <v>9.2107978314293071E-3</v>
      </c>
      <c r="J4127">
        <f t="shared" si="216"/>
        <v>2</v>
      </c>
      <c r="K4127">
        <f t="shared" si="215"/>
        <v>-1</v>
      </c>
    </row>
    <row r="4128" spans="1:11" x14ac:dyDescent="0.25">
      <c r="A4128" t="s">
        <v>19</v>
      </c>
      <c r="B4128">
        <v>41529</v>
      </c>
      <c r="C4128">
        <v>53570</v>
      </c>
      <c r="D4128">
        <v>53839</v>
      </c>
      <c r="E4128">
        <v>52945</v>
      </c>
      <c r="F4128">
        <v>53307</v>
      </c>
      <c r="G4128">
        <v>6094600</v>
      </c>
      <c r="H4128">
        <v>53307</v>
      </c>
      <c r="I4128">
        <f t="shared" si="214"/>
        <v>-4.9094642523800358E-3</v>
      </c>
      <c r="J4128">
        <f t="shared" si="216"/>
        <v>-1</v>
      </c>
      <c r="K4128">
        <f t="shared" si="215"/>
        <v>-2</v>
      </c>
    </row>
    <row r="4129" spans="1:11" x14ac:dyDescent="0.25">
      <c r="A4129" t="s">
        <v>19</v>
      </c>
      <c r="B4129">
        <v>41528</v>
      </c>
      <c r="C4129">
        <v>53982</v>
      </c>
      <c r="D4129">
        <v>54304</v>
      </c>
      <c r="E4129">
        <v>53307</v>
      </c>
      <c r="F4129">
        <v>53570</v>
      </c>
      <c r="G4129">
        <v>6817000</v>
      </c>
      <c r="H4129">
        <v>53570</v>
      </c>
      <c r="I4129">
        <f t="shared" si="214"/>
        <v>-7.5770206932325168E-3</v>
      </c>
      <c r="J4129">
        <f t="shared" si="216"/>
        <v>-2</v>
      </c>
      <c r="K4129">
        <f t="shared" si="215"/>
        <v>-1</v>
      </c>
    </row>
    <row r="4130" spans="1:11" x14ac:dyDescent="0.25">
      <c r="A4130" t="s">
        <v>19</v>
      </c>
      <c r="B4130">
        <v>41527</v>
      </c>
      <c r="C4130">
        <v>54252</v>
      </c>
      <c r="D4130">
        <v>54740</v>
      </c>
      <c r="E4130">
        <v>53769</v>
      </c>
      <c r="F4130">
        <v>53979</v>
      </c>
      <c r="G4130">
        <v>6826400</v>
      </c>
      <c r="H4130">
        <v>53979</v>
      </c>
      <c r="I4130">
        <f t="shared" si="214"/>
        <v>-5.0320725503206765E-3</v>
      </c>
      <c r="J4130">
        <f t="shared" si="216"/>
        <v>-1</v>
      </c>
      <c r="K4130">
        <f t="shared" si="215"/>
        <v>3</v>
      </c>
    </row>
    <row r="4131" spans="1:11" x14ac:dyDescent="0.25">
      <c r="A4131" t="s">
        <v>19</v>
      </c>
      <c r="B4131">
        <v>41526</v>
      </c>
      <c r="C4131">
        <v>53752</v>
      </c>
      <c r="D4131">
        <v>54531</v>
      </c>
      <c r="E4131">
        <v>53257</v>
      </c>
      <c r="F4131">
        <v>54252</v>
      </c>
      <c r="G4131">
        <v>7775400</v>
      </c>
      <c r="H4131">
        <v>54252</v>
      </c>
      <c r="I4131">
        <f t="shared" si="214"/>
        <v>9.3583136430446245E-3</v>
      </c>
      <c r="J4131">
        <f t="shared" si="216"/>
        <v>3</v>
      </c>
      <c r="K4131">
        <f t="shared" si="215"/>
        <v>8</v>
      </c>
    </row>
    <row r="4132" spans="1:11" x14ac:dyDescent="0.25">
      <c r="A4132" t="s">
        <v>19</v>
      </c>
      <c r="B4132">
        <v>41523</v>
      </c>
      <c r="C4132">
        <v>52354</v>
      </c>
      <c r="D4132">
        <v>54125</v>
      </c>
      <c r="E4132">
        <v>52354</v>
      </c>
      <c r="F4132">
        <v>53749</v>
      </c>
      <c r="G4132">
        <v>10524400</v>
      </c>
      <c r="H4132">
        <v>53749</v>
      </c>
      <c r="I4132">
        <f t="shared" si="214"/>
        <v>2.6684749388752982E-2</v>
      </c>
      <c r="J4132">
        <f t="shared" si="216"/>
        <v>8</v>
      </c>
      <c r="K4132">
        <f t="shared" si="215"/>
        <v>3</v>
      </c>
    </row>
    <row r="4133" spans="1:11" x14ac:dyDescent="0.25">
      <c r="A4133" t="s">
        <v>19</v>
      </c>
      <c r="B4133">
        <v>41522</v>
      </c>
      <c r="C4133">
        <v>51715</v>
      </c>
      <c r="D4133">
        <v>52498</v>
      </c>
      <c r="E4133">
        <v>51256</v>
      </c>
      <c r="F4133">
        <v>52352</v>
      </c>
      <c r="G4133">
        <v>6194200</v>
      </c>
      <c r="H4133">
        <v>52352</v>
      </c>
      <c r="I4133">
        <f t="shared" si="214"/>
        <v>1.2297934875087124E-2</v>
      </c>
      <c r="J4133">
        <f t="shared" si="216"/>
        <v>3</v>
      </c>
      <c r="K4133">
        <f t="shared" si="215"/>
        <v>0</v>
      </c>
    </row>
    <row r="4134" spans="1:11" x14ac:dyDescent="0.25">
      <c r="A4134" t="s">
        <v>19</v>
      </c>
      <c r="B4134">
        <v>41521</v>
      </c>
      <c r="C4134">
        <v>51621</v>
      </c>
      <c r="D4134">
        <v>51830</v>
      </c>
      <c r="E4134">
        <v>51108</v>
      </c>
      <c r="F4134">
        <v>51716</v>
      </c>
      <c r="G4134">
        <v>5036400</v>
      </c>
      <c r="H4134">
        <v>51716</v>
      </c>
      <c r="I4134">
        <f t="shared" si="214"/>
        <v>1.7433076356874189E-3</v>
      </c>
      <c r="J4134">
        <f t="shared" si="216"/>
        <v>0</v>
      </c>
      <c r="K4134">
        <f t="shared" si="215"/>
        <v>-1</v>
      </c>
    </row>
    <row r="4135" spans="1:11" x14ac:dyDescent="0.25">
      <c r="A4135" t="s">
        <v>19</v>
      </c>
      <c r="B4135">
        <v>41520</v>
      </c>
      <c r="C4135">
        <v>51833</v>
      </c>
      <c r="D4135">
        <v>52289</v>
      </c>
      <c r="E4135">
        <v>51422</v>
      </c>
      <c r="F4135">
        <v>51626</v>
      </c>
      <c r="G4135">
        <v>6887000</v>
      </c>
      <c r="H4135">
        <v>51626</v>
      </c>
      <c r="I4135">
        <f t="shared" si="214"/>
        <v>-4.0320246937397553E-3</v>
      </c>
      <c r="J4135">
        <f t="shared" si="216"/>
        <v>-1</v>
      </c>
      <c r="K4135">
        <f t="shared" si="215"/>
        <v>11</v>
      </c>
    </row>
    <row r="4136" spans="1:11" x14ac:dyDescent="0.25">
      <c r="A4136" t="s">
        <v>19</v>
      </c>
      <c r="B4136">
        <v>41519</v>
      </c>
      <c r="C4136">
        <v>50012</v>
      </c>
      <c r="D4136">
        <v>51976</v>
      </c>
      <c r="E4136">
        <v>50012</v>
      </c>
      <c r="F4136">
        <v>51835</v>
      </c>
      <c r="G4136">
        <v>9666200</v>
      </c>
      <c r="H4136">
        <v>51835</v>
      </c>
      <c r="I4136">
        <f t="shared" si="214"/>
        <v>3.6534154535274421E-2</v>
      </c>
      <c r="J4136">
        <f t="shared" si="216"/>
        <v>11</v>
      </c>
      <c r="K4136">
        <f t="shared" si="215"/>
        <v>0</v>
      </c>
    </row>
    <row r="4137" spans="1:11" x14ac:dyDescent="0.25">
      <c r="A4137" t="s">
        <v>19</v>
      </c>
      <c r="B4137">
        <v>41516</v>
      </c>
      <c r="C4137">
        <v>49932</v>
      </c>
      <c r="D4137">
        <v>50480</v>
      </c>
      <c r="E4137">
        <v>49649</v>
      </c>
      <c r="F4137">
        <v>50008</v>
      </c>
      <c r="G4137">
        <v>14233400</v>
      </c>
      <c r="H4137">
        <v>50008</v>
      </c>
      <c r="I4137">
        <f t="shared" si="214"/>
        <v>1.7226873923319452E-3</v>
      </c>
      <c r="J4137">
        <f t="shared" si="216"/>
        <v>0</v>
      </c>
      <c r="K4137">
        <f t="shared" si="215"/>
        <v>0</v>
      </c>
    </row>
    <row r="4138" spans="1:11" x14ac:dyDescent="0.25">
      <c r="A4138" t="s">
        <v>19</v>
      </c>
      <c r="B4138">
        <v>41515</v>
      </c>
      <c r="C4138">
        <v>49867</v>
      </c>
      <c r="D4138">
        <v>50558</v>
      </c>
      <c r="E4138">
        <v>49845</v>
      </c>
      <c r="F4138">
        <v>49922</v>
      </c>
      <c r="G4138">
        <v>7991000</v>
      </c>
      <c r="H4138">
        <v>49922</v>
      </c>
      <c r="I4138">
        <f t="shared" si="214"/>
        <v>1.1029338039183489E-3</v>
      </c>
      <c r="J4138">
        <f t="shared" si="216"/>
        <v>0</v>
      </c>
      <c r="K4138">
        <f t="shared" si="215"/>
        <v>-1</v>
      </c>
    </row>
    <row r="4139" spans="1:11" x14ac:dyDescent="0.25">
      <c r="A4139" t="s">
        <v>19</v>
      </c>
      <c r="B4139">
        <v>41514</v>
      </c>
      <c r="C4139">
        <v>50092</v>
      </c>
      <c r="D4139">
        <v>50591</v>
      </c>
      <c r="E4139">
        <v>49530</v>
      </c>
      <c r="F4139">
        <v>49867</v>
      </c>
      <c r="G4139">
        <v>8503400</v>
      </c>
      <c r="H4139">
        <v>49867</v>
      </c>
      <c r="I4139">
        <f t="shared" si="214"/>
        <v>-4.4917352072186834E-3</v>
      </c>
      <c r="J4139">
        <f t="shared" si="216"/>
        <v>-1</v>
      </c>
      <c r="K4139">
        <f t="shared" si="215"/>
        <v>-8</v>
      </c>
    </row>
    <row r="4140" spans="1:11" x14ac:dyDescent="0.25">
      <c r="A4140" t="s">
        <v>19</v>
      </c>
      <c r="B4140">
        <v>41513</v>
      </c>
      <c r="C4140">
        <v>51425</v>
      </c>
      <c r="D4140">
        <v>51425</v>
      </c>
      <c r="E4140">
        <v>50018</v>
      </c>
      <c r="F4140">
        <v>50092</v>
      </c>
      <c r="G4140">
        <v>5718400</v>
      </c>
      <c r="H4140">
        <v>50092</v>
      </c>
      <c r="I4140">
        <f t="shared" si="214"/>
        <v>-2.5997005580509103E-2</v>
      </c>
      <c r="J4140">
        <f t="shared" si="216"/>
        <v>-8</v>
      </c>
      <c r="K4140">
        <f t="shared" si="215"/>
        <v>-4</v>
      </c>
    </row>
    <row r="4141" spans="1:11" x14ac:dyDescent="0.25">
      <c r="A4141" t="s">
        <v>19</v>
      </c>
      <c r="B4141">
        <v>41512</v>
      </c>
      <c r="C4141">
        <v>52200</v>
      </c>
      <c r="D4141">
        <v>52398</v>
      </c>
      <c r="E4141">
        <v>51429</v>
      </c>
      <c r="F4141">
        <v>51429</v>
      </c>
      <c r="G4141">
        <v>4283400</v>
      </c>
      <c r="H4141">
        <v>51429</v>
      </c>
      <c r="I4141">
        <f t="shared" si="214"/>
        <v>-1.4713489280993142E-2</v>
      </c>
      <c r="J4141">
        <f t="shared" si="216"/>
        <v>-4</v>
      </c>
      <c r="K4141">
        <f t="shared" si="215"/>
        <v>5</v>
      </c>
    </row>
    <row r="4142" spans="1:11" x14ac:dyDescent="0.25">
      <c r="A4142" t="s">
        <v>19</v>
      </c>
      <c r="B4142">
        <v>41509</v>
      </c>
      <c r="C4142">
        <v>51401</v>
      </c>
      <c r="D4142">
        <v>52197</v>
      </c>
      <c r="E4142">
        <v>51166</v>
      </c>
      <c r="F4142">
        <v>52197</v>
      </c>
      <c r="G4142">
        <v>5887800</v>
      </c>
      <c r="H4142">
        <v>52197</v>
      </c>
      <c r="I4142">
        <f t="shared" si="214"/>
        <v>1.5545351959220133E-2</v>
      </c>
      <c r="J4142">
        <f t="shared" si="216"/>
        <v>5</v>
      </c>
      <c r="K4142">
        <f t="shared" si="215"/>
        <v>6</v>
      </c>
    </row>
    <row r="4143" spans="1:11" x14ac:dyDescent="0.25">
      <c r="A4143" t="s">
        <v>19</v>
      </c>
      <c r="B4143">
        <v>41508</v>
      </c>
      <c r="C4143">
        <v>50408</v>
      </c>
      <c r="D4143">
        <v>51458</v>
      </c>
      <c r="E4143">
        <v>50408</v>
      </c>
      <c r="F4143">
        <v>51398</v>
      </c>
      <c r="G4143">
        <v>5570000</v>
      </c>
      <c r="H4143">
        <v>51398</v>
      </c>
      <c r="I4143">
        <f t="shared" si="214"/>
        <v>1.9700426544985605E-2</v>
      </c>
      <c r="J4143">
        <f t="shared" si="216"/>
        <v>6</v>
      </c>
      <c r="K4143">
        <f t="shared" si="215"/>
        <v>0</v>
      </c>
    </row>
    <row r="4144" spans="1:11" x14ac:dyDescent="0.25">
      <c r="A4144" t="s">
        <v>19</v>
      </c>
      <c r="B4144">
        <v>41507</v>
      </c>
      <c r="C4144">
        <v>50501</v>
      </c>
      <c r="D4144">
        <v>51171</v>
      </c>
      <c r="E4144">
        <v>50055</v>
      </c>
      <c r="F4144">
        <v>50405</v>
      </c>
      <c r="G4144">
        <v>5993400</v>
      </c>
      <c r="H4144">
        <v>50405</v>
      </c>
      <c r="I4144">
        <f t="shared" si="214"/>
        <v>-2.0195220464489516E-3</v>
      </c>
      <c r="J4144">
        <f t="shared" si="216"/>
        <v>0</v>
      </c>
      <c r="K4144">
        <f t="shared" si="215"/>
        <v>-6</v>
      </c>
    </row>
    <row r="4145" spans="1:11" x14ac:dyDescent="0.25">
      <c r="A4145" t="s">
        <v>19</v>
      </c>
      <c r="B4145">
        <v>41506</v>
      </c>
      <c r="C4145">
        <v>51561</v>
      </c>
      <c r="D4145">
        <v>51561</v>
      </c>
      <c r="E4145">
        <v>50499</v>
      </c>
      <c r="F4145">
        <v>50507</v>
      </c>
      <c r="G4145">
        <v>5834400</v>
      </c>
      <c r="H4145">
        <v>50507</v>
      </c>
      <c r="I4145">
        <f t="shared" si="214"/>
        <v>-2.068871912203829E-2</v>
      </c>
      <c r="J4145">
        <f t="shared" si="216"/>
        <v>-6</v>
      </c>
      <c r="K4145">
        <f t="shared" si="215"/>
        <v>0</v>
      </c>
    </row>
    <row r="4146" spans="1:11" x14ac:dyDescent="0.25">
      <c r="A4146" t="s">
        <v>19</v>
      </c>
      <c r="B4146">
        <v>41505</v>
      </c>
      <c r="C4146">
        <v>51540</v>
      </c>
      <c r="D4146">
        <v>52089</v>
      </c>
      <c r="E4146">
        <v>51115</v>
      </c>
      <c r="F4146">
        <v>51574</v>
      </c>
      <c r="G4146">
        <v>6388000</v>
      </c>
      <c r="H4146">
        <v>51574</v>
      </c>
      <c r="I4146">
        <f t="shared" si="214"/>
        <v>6.7909738256455299E-4</v>
      </c>
      <c r="J4146">
        <f t="shared" si="216"/>
        <v>0</v>
      </c>
      <c r="K4146">
        <f t="shared" si="215"/>
        <v>4</v>
      </c>
    </row>
    <row r="4147" spans="1:11" x14ac:dyDescent="0.25">
      <c r="A4147" t="s">
        <v>19</v>
      </c>
      <c r="B4147">
        <v>41502</v>
      </c>
      <c r="C4147">
        <v>50906</v>
      </c>
      <c r="D4147">
        <v>51555</v>
      </c>
      <c r="E4147">
        <v>50800</v>
      </c>
      <c r="F4147">
        <v>51539</v>
      </c>
      <c r="G4147">
        <v>7402400</v>
      </c>
      <c r="H4147">
        <v>51539</v>
      </c>
      <c r="I4147">
        <f t="shared" si="214"/>
        <v>1.2394908462324272E-2</v>
      </c>
      <c r="J4147">
        <f t="shared" si="216"/>
        <v>4</v>
      </c>
      <c r="K4147">
        <f t="shared" si="215"/>
        <v>0</v>
      </c>
    </row>
    <row r="4148" spans="1:11" x14ac:dyDescent="0.25">
      <c r="A4148" t="s">
        <v>19</v>
      </c>
      <c r="B4148">
        <v>41501</v>
      </c>
      <c r="C4148">
        <v>50880</v>
      </c>
      <c r="D4148">
        <v>51453</v>
      </c>
      <c r="E4148">
        <v>50050</v>
      </c>
      <c r="F4148">
        <v>50908</v>
      </c>
      <c r="G4148">
        <v>8357400</v>
      </c>
      <c r="H4148">
        <v>50908</v>
      </c>
      <c r="I4148">
        <f t="shared" si="214"/>
        <v>2.3577491354909164E-4</v>
      </c>
      <c r="J4148">
        <f t="shared" si="216"/>
        <v>0</v>
      </c>
      <c r="K4148">
        <f t="shared" si="215"/>
        <v>1</v>
      </c>
    </row>
    <row r="4149" spans="1:11" x14ac:dyDescent="0.25">
      <c r="A4149" t="s">
        <v>19</v>
      </c>
      <c r="B4149">
        <v>41500</v>
      </c>
      <c r="C4149">
        <v>50594</v>
      </c>
      <c r="D4149">
        <v>51364</v>
      </c>
      <c r="E4149">
        <v>50414</v>
      </c>
      <c r="F4149">
        <v>50896</v>
      </c>
      <c r="G4149">
        <v>11269000</v>
      </c>
      <c r="H4149">
        <v>50896</v>
      </c>
      <c r="I4149">
        <f t="shared" si="214"/>
        <v>5.8299243097963416E-3</v>
      </c>
      <c r="J4149">
        <f t="shared" si="216"/>
        <v>1</v>
      </c>
      <c r="K4149">
        <f t="shared" si="215"/>
        <v>1</v>
      </c>
    </row>
    <row r="4150" spans="1:11" x14ac:dyDescent="0.25">
      <c r="A4150" t="s">
        <v>19</v>
      </c>
      <c r="B4150">
        <v>41499</v>
      </c>
      <c r="C4150">
        <v>50299</v>
      </c>
      <c r="D4150">
        <v>50734</v>
      </c>
      <c r="E4150">
        <v>50040</v>
      </c>
      <c r="F4150">
        <v>50601</v>
      </c>
      <c r="G4150">
        <v>6511900</v>
      </c>
      <c r="H4150">
        <v>50601</v>
      </c>
      <c r="I4150">
        <f t="shared" si="214"/>
        <v>6.0040955088569437E-3</v>
      </c>
      <c r="J4150">
        <f t="shared" si="216"/>
        <v>1</v>
      </c>
      <c r="K4150">
        <f t="shared" si="215"/>
        <v>2</v>
      </c>
    </row>
    <row r="4151" spans="1:11" x14ac:dyDescent="0.25">
      <c r="A4151" t="s">
        <v>19</v>
      </c>
      <c r="B4151">
        <v>41498</v>
      </c>
      <c r="C4151">
        <v>49878</v>
      </c>
      <c r="D4151">
        <v>51380</v>
      </c>
      <c r="E4151">
        <v>49878</v>
      </c>
      <c r="F4151">
        <v>50299</v>
      </c>
      <c r="G4151">
        <v>7041200</v>
      </c>
      <c r="H4151">
        <v>50299</v>
      </c>
      <c r="I4151">
        <f t="shared" si="214"/>
        <v>8.5012531328321206E-3</v>
      </c>
      <c r="J4151">
        <f t="shared" si="216"/>
        <v>2</v>
      </c>
      <c r="K4151">
        <f t="shared" si="215"/>
        <v>6</v>
      </c>
    </row>
    <row r="4152" spans="1:11" x14ac:dyDescent="0.25">
      <c r="A4152" t="s">
        <v>19</v>
      </c>
      <c r="B4152">
        <v>41495</v>
      </c>
      <c r="C4152">
        <v>48949</v>
      </c>
      <c r="D4152">
        <v>50001</v>
      </c>
      <c r="E4152">
        <v>48836</v>
      </c>
      <c r="F4152">
        <v>49875</v>
      </c>
      <c r="G4152">
        <v>6321000</v>
      </c>
      <c r="H4152">
        <v>49875</v>
      </c>
      <c r="I4152">
        <f t="shared" si="214"/>
        <v>1.9334137219235936E-2</v>
      </c>
      <c r="J4152">
        <f t="shared" si="216"/>
        <v>6</v>
      </c>
      <c r="K4152">
        <f t="shared" si="215"/>
        <v>10</v>
      </c>
    </row>
    <row r="4153" spans="1:11" x14ac:dyDescent="0.25">
      <c r="A4153" t="s">
        <v>19</v>
      </c>
      <c r="B4153">
        <v>41494</v>
      </c>
      <c r="C4153">
        <v>47453</v>
      </c>
      <c r="D4153">
        <v>49230</v>
      </c>
      <c r="E4153">
        <v>47453</v>
      </c>
      <c r="F4153">
        <v>48929</v>
      </c>
      <c r="G4153">
        <v>5221800</v>
      </c>
      <c r="H4153">
        <v>48929</v>
      </c>
      <c r="I4153">
        <f t="shared" si="214"/>
        <v>3.1234851518536555E-2</v>
      </c>
      <c r="J4153">
        <f t="shared" si="216"/>
        <v>10</v>
      </c>
      <c r="K4153">
        <f t="shared" si="215"/>
        <v>0</v>
      </c>
    </row>
    <row r="4154" spans="1:11" x14ac:dyDescent="0.25">
      <c r="A4154" t="s">
        <v>19</v>
      </c>
      <c r="B4154">
        <v>41493</v>
      </c>
      <c r="C4154">
        <v>47422</v>
      </c>
      <c r="D4154">
        <v>47665</v>
      </c>
      <c r="E4154">
        <v>47164</v>
      </c>
      <c r="F4154">
        <v>47447</v>
      </c>
      <c r="G4154">
        <v>4463400</v>
      </c>
      <c r="H4154">
        <v>47447</v>
      </c>
      <c r="I4154">
        <f t="shared" si="214"/>
        <v>5.2718147695163253E-4</v>
      </c>
      <c r="J4154">
        <f t="shared" si="216"/>
        <v>0</v>
      </c>
      <c r="K4154">
        <f t="shared" si="215"/>
        <v>-6</v>
      </c>
    </row>
    <row r="4155" spans="1:11" x14ac:dyDescent="0.25">
      <c r="A4155" t="s">
        <v>19</v>
      </c>
      <c r="B4155">
        <v>41492</v>
      </c>
      <c r="C4155">
        <v>48436</v>
      </c>
      <c r="D4155">
        <v>48522</v>
      </c>
      <c r="E4155">
        <v>47225</v>
      </c>
      <c r="F4155">
        <v>47422</v>
      </c>
      <c r="G4155">
        <v>5267000</v>
      </c>
      <c r="H4155">
        <v>47422</v>
      </c>
      <c r="I4155">
        <f t="shared" si="214"/>
        <v>-2.0934841853167074E-2</v>
      </c>
      <c r="J4155">
        <f t="shared" si="216"/>
        <v>-6</v>
      </c>
      <c r="K4155">
        <f t="shared" si="215"/>
        <v>0</v>
      </c>
    </row>
    <row r="4156" spans="1:11" x14ac:dyDescent="0.25">
      <c r="A4156" t="s">
        <v>19</v>
      </c>
      <c r="B4156">
        <v>41491</v>
      </c>
      <c r="C4156">
        <v>48477</v>
      </c>
      <c r="D4156">
        <v>48707</v>
      </c>
      <c r="E4156">
        <v>48264</v>
      </c>
      <c r="F4156">
        <v>48436</v>
      </c>
      <c r="G4156">
        <v>3743000</v>
      </c>
      <c r="H4156">
        <v>48436</v>
      </c>
      <c r="I4156">
        <f t="shared" si="214"/>
        <v>-7.8392540330896043E-4</v>
      </c>
      <c r="J4156">
        <f t="shared" si="216"/>
        <v>0</v>
      </c>
      <c r="K4156">
        <f t="shared" si="215"/>
        <v>-4</v>
      </c>
    </row>
    <row r="4157" spans="1:11" x14ac:dyDescent="0.25">
      <c r="A4157" t="s">
        <v>19</v>
      </c>
      <c r="B4157">
        <v>41488</v>
      </c>
      <c r="C4157">
        <v>49141</v>
      </c>
      <c r="D4157">
        <v>49550</v>
      </c>
      <c r="E4157">
        <v>48448</v>
      </c>
      <c r="F4157">
        <v>48474</v>
      </c>
      <c r="G4157">
        <v>4491200</v>
      </c>
      <c r="H4157">
        <v>48474</v>
      </c>
      <c r="I4157">
        <f t="shared" si="214"/>
        <v>-1.3573187358824623E-2</v>
      </c>
      <c r="J4157">
        <f t="shared" si="216"/>
        <v>-4</v>
      </c>
      <c r="K4157">
        <f t="shared" si="215"/>
        <v>6</v>
      </c>
    </row>
    <row r="4158" spans="1:11" x14ac:dyDescent="0.25">
      <c r="A4158" t="s">
        <v>19</v>
      </c>
      <c r="B4158">
        <v>41487</v>
      </c>
      <c r="C4158">
        <v>48235</v>
      </c>
      <c r="D4158">
        <v>49281</v>
      </c>
      <c r="E4158">
        <v>48235</v>
      </c>
      <c r="F4158">
        <v>49141</v>
      </c>
      <c r="G4158">
        <v>4687400</v>
      </c>
      <c r="H4158">
        <v>49141</v>
      </c>
      <c r="I4158">
        <f t="shared" si="214"/>
        <v>1.8804163038520505E-2</v>
      </c>
      <c r="J4158">
        <f t="shared" si="216"/>
        <v>6</v>
      </c>
      <c r="K4158">
        <f t="shared" si="215"/>
        <v>-2</v>
      </c>
    </row>
    <row r="4159" spans="1:11" x14ac:dyDescent="0.25">
      <c r="A4159" t="s">
        <v>19</v>
      </c>
      <c r="B4159">
        <v>41486</v>
      </c>
      <c r="C4159">
        <v>48558</v>
      </c>
      <c r="D4159">
        <v>48824</v>
      </c>
      <c r="E4159">
        <v>48140</v>
      </c>
      <c r="F4159">
        <v>48234</v>
      </c>
      <c r="G4159">
        <v>4944600</v>
      </c>
      <c r="H4159">
        <v>48234</v>
      </c>
      <c r="I4159">
        <f t="shared" si="214"/>
        <v>-6.7542522960339912E-3</v>
      </c>
      <c r="J4159">
        <f t="shared" si="216"/>
        <v>-2</v>
      </c>
      <c r="K4159">
        <f t="shared" si="215"/>
        <v>-4</v>
      </c>
    </row>
    <row r="4160" spans="1:11" x14ac:dyDescent="0.25">
      <c r="A4160" t="s">
        <v>19</v>
      </c>
      <c r="B4160">
        <v>41485</v>
      </c>
      <c r="C4160">
        <v>49220</v>
      </c>
      <c r="D4160">
        <v>49669</v>
      </c>
      <c r="E4160">
        <v>48560</v>
      </c>
      <c r="F4160">
        <v>48562</v>
      </c>
      <c r="G4160">
        <v>0</v>
      </c>
      <c r="H4160">
        <v>48562</v>
      </c>
      <c r="I4160">
        <f t="shared" si="214"/>
        <v>-1.3208160611232977E-2</v>
      </c>
      <c r="J4160">
        <f t="shared" si="216"/>
        <v>-4</v>
      </c>
      <c r="K4160">
        <f t="shared" si="215"/>
        <v>-1</v>
      </c>
    </row>
    <row r="4161" spans="1:11" x14ac:dyDescent="0.25">
      <c r="A4161" t="s">
        <v>19</v>
      </c>
      <c r="B4161">
        <v>41484</v>
      </c>
      <c r="C4161">
        <v>49414</v>
      </c>
      <c r="D4161">
        <v>49461</v>
      </c>
      <c r="E4161">
        <v>48975</v>
      </c>
      <c r="F4161">
        <v>49212</v>
      </c>
      <c r="G4161">
        <v>3285200</v>
      </c>
      <c r="H4161">
        <v>49212</v>
      </c>
      <c r="I4161">
        <f t="shared" si="214"/>
        <v>-4.2491198251790596E-3</v>
      </c>
      <c r="J4161">
        <f t="shared" si="216"/>
        <v>-1</v>
      </c>
      <c r="K4161">
        <f t="shared" si="215"/>
        <v>2</v>
      </c>
    </row>
    <row r="4162" spans="1:11" x14ac:dyDescent="0.25">
      <c r="A4162" t="s">
        <v>19</v>
      </c>
      <c r="B4162">
        <v>41481</v>
      </c>
      <c r="C4162">
        <v>49068</v>
      </c>
      <c r="D4162">
        <v>49422</v>
      </c>
      <c r="E4162">
        <v>48633</v>
      </c>
      <c r="F4162">
        <v>49422</v>
      </c>
      <c r="G4162">
        <v>3997400</v>
      </c>
      <c r="H4162">
        <v>49422</v>
      </c>
      <c r="I4162">
        <f t="shared" ref="I4162:I4225" si="217">(H4162/H4163)-1</f>
        <v>7.2350051969756191E-3</v>
      </c>
      <c r="J4162">
        <f t="shared" si="216"/>
        <v>2</v>
      </c>
      <c r="K4162">
        <f t="shared" si="215"/>
        <v>4</v>
      </c>
    </row>
    <row r="4163" spans="1:11" x14ac:dyDescent="0.25">
      <c r="A4163" t="s">
        <v>19</v>
      </c>
      <c r="B4163">
        <v>41480</v>
      </c>
      <c r="C4163">
        <v>48372</v>
      </c>
      <c r="D4163">
        <v>49123</v>
      </c>
      <c r="E4163">
        <v>48007</v>
      </c>
      <c r="F4163">
        <v>49067</v>
      </c>
      <c r="G4163">
        <v>4935600</v>
      </c>
      <c r="H4163">
        <v>49067</v>
      </c>
      <c r="I4163">
        <f t="shared" si="217"/>
        <v>1.4325877537520126E-2</v>
      </c>
      <c r="J4163">
        <f t="shared" si="216"/>
        <v>4</v>
      </c>
      <c r="K4163">
        <f t="shared" ref="K4163:K4226" si="218">J4164</f>
        <v>-2</v>
      </c>
    </row>
    <row r="4164" spans="1:11" x14ac:dyDescent="0.25">
      <c r="A4164" t="s">
        <v>19</v>
      </c>
      <c r="B4164">
        <v>41479</v>
      </c>
      <c r="C4164">
        <v>48816</v>
      </c>
      <c r="D4164">
        <v>48888</v>
      </c>
      <c r="E4164">
        <v>47999</v>
      </c>
      <c r="F4164">
        <v>48374</v>
      </c>
      <c r="G4164">
        <v>5006400</v>
      </c>
      <c r="H4164">
        <v>48374</v>
      </c>
      <c r="I4164">
        <f t="shared" si="217"/>
        <v>-9.1356001638672746E-3</v>
      </c>
      <c r="J4164">
        <f t="shared" si="216"/>
        <v>-2</v>
      </c>
      <c r="K4164">
        <f t="shared" si="218"/>
        <v>1</v>
      </c>
    </row>
    <row r="4165" spans="1:11" x14ac:dyDescent="0.25">
      <c r="A4165" t="s">
        <v>19</v>
      </c>
      <c r="B4165">
        <v>41478</v>
      </c>
      <c r="C4165">
        <v>48579</v>
      </c>
      <c r="D4165">
        <v>49379</v>
      </c>
      <c r="E4165">
        <v>48579</v>
      </c>
      <c r="F4165">
        <v>48820</v>
      </c>
      <c r="G4165">
        <v>4579400</v>
      </c>
      <c r="H4165">
        <v>48820</v>
      </c>
      <c r="I4165">
        <f t="shared" si="217"/>
        <v>5.0644377650594929E-3</v>
      </c>
      <c r="J4165">
        <f t="shared" si="216"/>
        <v>1</v>
      </c>
      <c r="K4165">
        <f t="shared" si="218"/>
        <v>8</v>
      </c>
    </row>
    <row r="4166" spans="1:11" x14ac:dyDescent="0.25">
      <c r="A4166" t="s">
        <v>19</v>
      </c>
      <c r="B4166">
        <v>41477</v>
      </c>
      <c r="C4166">
        <v>47407</v>
      </c>
      <c r="D4166">
        <v>48879</v>
      </c>
      <c r="E4166">
        <v>47407</v>
      </c>
      <c r="F4166">
        <v>48574</v>
      </c>
      <c r="G4166">
        <v>4132000</v>
      </c>
      <c r="H4166">
        <v>48574</v>
      </c>
      <c r="I4166">
        <f t="shared" si="217"/>
        <v>2.4767932489451416E-2</v>
      </c>
      <c r="J4166">
        <f t="shared" si="216"/>
        <v>8</v>
      </c>
      <c r="K4166">
        <f t="shared" si="218"/>
        <v>-1</v>
      </c>
    </row>
    <row r="4167" spans="1:11" x14ac:dyDescent="0.25">
      <c r="A4167" t="s">
        <v>19</v>
      </c>
      <c r="B4167">
        <v>41474</v>
      </c>
      <c r="C4167">
        <v>47650</v>
      </c>
      <c r="D4167">
        <v>47650</v>
      </c>
      <c r="E4167">
        <v>47163</v>
      </c>
      <c r="F4167">
        <v>47400</v>
      </c>
      <c r="G4167">
        <v>3474000</v>
      </c>
      <c r="H4167">
        <v>47400</v>
      </c>
      <c r="I4167">
        <f t="shared" si="217"/>
        <v>-5.3927020164928896E-3</v>
      </c>
      <c r="J4167">
        <f t="shared" si="216"/>
        <v>-1</v>
      </c>
      <c r="K4167">
        <f t="shared" si="218"/>
        <v>1</v>
      </c>
    </row>
    <row r="4168" spans="1:11" x14ac:dyDescent="0.25">
      <c r="A4168" t="s">
        <v>19</v>
      </c>
      <c r="B4168">
        <v>41473</v>
      </c>
      <c r="C4168">
        <v>47404</v>
      </c>
      <c r="D4168">
        <v>48057</v>
      </c>
      <c r="E4168">
        <v>47093</v>
      </c>
      <c r="F4168">
        <v>47657</v>
      </c>
      <c r="G4168">
        <v>4285200</v>
      </c>
      <c r="H4168">
        <v>47657</v>
      </c>
      <c r="I4168">
        <f t="shared" si="217"/>
        <v>5.2734828189928695E-3</v>
      </c>
      <c r="J4168">
        <f t="shared" si="216"/>
        <v>1</v>
      </c>
      <c r="K4168">
        <f t="shared" si="218"/>
        <v>3</v>
      </c>
    </row>
    <row r="4169" spans="1:11" x14ac:dyDescent="0.25">
      <c r="A4169" t="s">
        <v>19</v>
      </c>
      <c r="B4169">
        <v>41472</v>
      </c>
      <c r="C4169">
        <v>46869</v>
      </c>
      <c r="D4169">
        <v>47710</v>
      </c>
      <c r="E4169">
        <v>46869</v>
      </c>
      <c r="F4169">
        <v>47407</v>
      </c>
      <c r="G4169">
        <v>5185000</v>
      </c>
      <c r="H4169">
        <v>47407</v>
      </c>
      <c r="I4169">
        <f t="shared" si="217"/>
        <v>1.1478802620068729E-2</v>
      </c>
      <c r="J4169">
        <f t="shared" si="216"/>
        <v>3</v>
      </c>
      <c r="K4169">
        <f t="shared" si="218"/>
        <v>0</v>
      </c>
    </row>
    <row r="4170" spans="1:11" x14ac:dyDescent="0.25">
      <c r="A4170" t="s">
        <v>19</v>
      </c>
      <c r="B4170">
        <v>41471</v>
      </c>
      <c r="C4170">
        <v>46749</v>
      </c>
      <c r="D4170">
        <v>47330</v>
      </c>
      <c r="E4170">
        <v>46417</v>
      </c>
      <c r="F4170">
        <v>46869</v>
      </c>
      <c r="G4170">
        <v>4775800</v>
      </c>
      <c r="H4170">
        <v>46869</v>
      </c>
      <c r="I4170">
        <f t="shared" si="217"/>
        <v>2.7814031108923665E-3</v>
      </c>
      <c r="J4170">
        <f t="shared" si="216"/>
        <v>0</v>
      </c>
      <c r="K4170">
        <f t="shared" si="218"/>
        <v>8</v>
      </c>
    </row>
    <row r="4171" spans="1:11" x14ac:dyDescent="0.25">
      <c r="A4171" t="s">
        <v>19</v>
      </c>
      <c r="B4171">
        <v>41470</v>
      </c>
      <c r="C4171">
        <v>45533</v>
      </c>
      <c r="D4171">
        <v>46840</v>
      </c>
      <c r="E4171">
        <v>45533</v>
      </c>
      <c r="F4171">
        <v>46739</v>
      </c>
      <c r="G4171">
        <v>4842800</v>
      </c>
      <c r="H4171">
        <v>46739</v>
      </c>
      <c r="I4171">
        <f t="shared" si="217"/>
        <v>2.6486284672655014E-2</v>
      </c>
      <c r="J4171">
        <f t="shared" si="216"/>
        <v>8</v>
      </c>
      <c r="K4171">
        <f t="shared" si="218"/>
        <v>-7</v>
      </c>
    </row>
    <row r="4172" spans="1:11" x14ac:dyDescent="0.25">
      <c r="A4172" t="s">
        <v>19</v>
      </c>
      <c r="B4172">
        <v>41467</v>
      </c>
      <c r="C4172">
        <v>46624</v>
      </c>
      <c r="D4172">
        <v>46624</v>
      </c>
      <c r="E4172">
        <v>45529</v>
      </c>
      <c r="F4172">
        <v>45533</v>
      </c>
      <c r="G4172">
        <v>5357200</v>
      </c>
      <c r="H4172">
        <v>45533</v>
      </c>
      <c r="I4172">
        <f t="shared" si="217"/>
        <v>-2.3441856474928136E-2</v>
      </c>
      <c r="J4172">
        <f t="shared" si="216"/>
        <v>-7</v>
      </c>
      <c r="K4172">
        <f t="shared" si="218"/>
        <v>8</v>
      </c>
    </row>
    <row r="4173" spans="1:11" x14ac:dyDescent="0.25">
      <c r="A4173" t="s">
        <v>19</v>
      </c>
      <c r="B4173">
        <v>41466</v>
      </c>
      <c r="C4173">
        <v>45494</v>
      </c>
      <c r="D4173">
        <v>46719</v>
      </c>
      <c r="E4173">
        <v>45494</v>
      </c>
      <c r="F4173">
        <v>46626</v>
      </c>
      <c r="G4173">
        <v>5587800</v>
      </c>
      <c r="H4173">
        <v>46626</v>
      </c>
      <c r="I4173">
        <f t="shared" si="217"/>
        <v>2.5130268451948989E-2</v>
      </c>
      <c r="J4173">
        <f t="shared" si="216"/>
        <v>8</v>
      </c>
      <c r="K4173">
        <f t="shared" si="218"/>
        <v>2</v>
      </c>
    </row>
    <row r="4174" spans="1:11" x14ac:dyDescent="0.25">
      <c r="A4174" t="s">
        <v>19</v>
      </c>
      <c r="B4174">
        <v>41465</v>
      </c>
      <c r="C4174">
        <v>45211</v>
      </c>
      <c r="D4174">
        <v>45955</v>
      </c>
      <c r="E4174">
        <v>45082</v>
      </c>
      <c r="F4174">
        <v>45483</v>
      </c>
      <c r="G4174">
        <v>4867600</v>
      </c>
      <c r="H4174">
        <v>45483</v>
      </c>
      <c r="I4174">
        <f t="shared" si="217"/>
        <v>9.0291951371017642E-3</v>
      </c>
      <c r="J4174">
        <f t="shared" si="216"/>
        <v>2</v>
      </c>
      <c r="K4174">
        <f t="shared" si="218"/>
        <v>0</v>
      </c>
    </row>
    <row r="4175" spans="1:11" x14ac:dyDescent="0.25">
      <c r="A4175" t="s">
        <v>19</v>
      </c>
      <c r="B4175">
        <v>41463</v>
      </c>
      <c r="C4175">
        <v>45211</v>
      </c>
      <c r="D4175">
        <v>45740</v>
      </c>
      <c r="E4175">
        <v>44839</v>
      </c>
      <c r="F4175">
        <v>45076</v>
      </c>
      <c r="G4175">
        <v>4664000</v>
      </c>
      <c r="H4175">
        <v>45076</v>
      </c>
      <c r="I4175">
        <f t="shared" si="217"/>
        <v>-2.9639460296394526E-3</v>
      </c>
      <c r="J4175">
        <f t="shared" si="216"/>
        <v>0</v>
      </c>
      <c r="K4175">
        <f t="shared" si="218"/>
        <v>-3</v>
      </c>
    </row>
    <row r="4176" spans="1:11" x14ac:dyDescent="0.25">
      <c r="A4176" t="s">
        <v>19</v>
      </c>
      <c r="B4176">
        <v>41460</v>
      </c>
      <c r="C4176">
        <v>45757</v>
      </c>
      <c r="D4176">
        <v>45757</v>
      </c>
      <c r="E4176">
        <v>44107</v>
      </c>
      <c r="F4176">
        <v>45210</v>
      </c>
      <c r="G4176">
        <v>6988200</v>
      </c>
      <c r="H4176">
        <v>45210</v>
      </c>
      <c r="I4176">
        <f t="shared" si="217"/>
        <v>-1.2083997989642326E-2</v>
      </c>
      <c r="J4176">
        <f t="shared" si="216"/>
        <v>-3</v>
      </c>
      <c r="K4176">
        <f t="shared" si="218"/>
        <v>5</v>
      </c>
    </row>
    <row r="4177" spans="1:11" x14ac:dyDescent="0.25">
      <c r="A4177" t="s">
        <v>19</v>
      </c>
      <c r="B4177">
        <v>41459</v>
      </c>
      <c r="C4177">
        <v>45046</v>
      </c>
      <c r="D4177">
        <v>46097</v>
      </c>
      <c r="E4177">
        <v>45046</v>
      </c>
      <c r="F4177">
        <v>45763</v>
      </c>
      <c r="G4177">
        <v>5100400</v>
      </c>
      <c r="H4177">
        <v>45763</v>
      </c>
      <c r="I4177">
        <f t="shared" si="217"/>
        <v>1.5962170322351588E-2</v>
      </c>
      <c r="J4177">
        <f t="shared" si="216"/>
        <v>5</v>
      </c>
      <c r="K4177">
        <f t="shared" si="218"/>
        <v>-1</v>
      </c>
    </row>
    <row r="4178" spans="1:11" x14ac:dyDescent="0.25">
      <c r="A4178" t="s">
        <v>19</v>
      </c>
      <c r="B4178">
        <v>41458</v>
      </c>
      <c r="C4178">
        <v>45227</v>
      </c>
      <c r="D4178">
        <v>45827</v>
      </c>
      <c r="E4178">
        <v>44552</v>
      </c>
      <c r="F4178">
        <v>45044</v>
      </c>
      <c r="G4178">
        <v>6998800</v>
      </c>
      <c r="H4178">
        <v>45044</v>
      </c>
      <c r="I4178">
        <f t="shared" si="217"/>
        <v>-4.0902960489951345E-3</v>
      </c>
      <c r="J4178">
        <f t="shared" si="216"/>
        <v>-1</v>
      </c>
      <c r="K4178">
        <f t="shared" si="218"/>
        <v>-13</v>
      </c>
    </row>
    <row r="4179" spans="1:11" x14ac:dyDescent="0.25">
      <c r="A4179" t="s">
        <v>19</v>
      </c>
      <c r="B4179">
        <v>41457</v>
      </c>
      <c r="C4179">
        <v>47222</v>
      </c>
      <c r="D4179">
        <v>47222</v>
      </c>
      <c r="E4179">
        <v>44819</v>
      </c>
      <c r="F4179">
        <v>45229</v>
      </c>
      <c r="G4179">
        <v>8123400</v>
      </c>
      <c r="H4179">
        <v>45229</v>
      </c>
      <c r="I4179">
        <f t="shared" si="217"/>
        <v>-4.2367139529959741E-2</v>
      </c>
      <c r="J4179">
        <f t="shared" si="216"/>
        <v>-13</v>
      </c>
      <c r="K4179">
        <f t="shared" si="218"/>
        <v>-1</v>
      </c>
    </row>
    <row r="4180" spans="1:11" x14ac:dyDescent="0.25">
      <c r="A4180" t="s">
        <v>19</v>
      </c>
      <c r="B4180">
        <v>41456</v>
      </c>
      <c r="C4180">
        <v>47458</v>
      </c>
      <c r="D4180">
        <v>47674</v>
      </c>
      <c r="E4180">
        <v>46676</v>
      </c>
      <c r="F4180">
        <v>47230</v>
      </c>
      <c r="G4180">
        <v>6658400</v>
      </c>
      <c r="H4180">
        <v>47230</v>
      </c>
      <c r="I4180">
        <f t="shared" si="217"/>
        <v>-4.7832774933097566E-3</v>
      </c>
      <c r="J4180">
        <f t="shared" si="216"/>
        <v>-1</v>
      </c>
      <c r="K4180">
        <f t="shared" si="218"/>
        <v>-1</v>
      </c>
    </row>
    <row r="4181" spans="1:11" x14ac:dyDescent="0.25">
      <c r="A4181" t="s">
        <v>19</v>
      </c>
      <c r="B4181">
        <v>41453</v>
      </c>
      <c r="C4181">
        <v>47609</v>
      </c>
      <c r="D4181">
        <v>47639</v>
      </c>
      <c r="E4181">
        <v>47059</v>
      </c>
      <c r="F4181">
        <v>47457</v>
      </c>
      <c r="G4181">
        <v>5752800</v>
      </c>
      <c r="H4181">
        <v>47457</v>
      </c>
      <c r="I4181">
        <f t="shared" si="217"/>
        <v>-3.1926736541409984E-3</v>
      </c>
      <c r="J4181">
        <f t="shared" si="216"/>
        <v>-1</v>
      </c>
      <c r="K4181">
        <f t="shared" si="218"/>
        <v>3</v>
      </c>
    </row>
    <row r="4182" spans="1:11" x14ac:dyDescent="0.25">
      <c r="A4182" t="s">
        <v>19</v>
      </c>
      <c r="B4182">
        <v>41452</v>
      </c>
      <c r="C4182">
        <v>47135</v>
      </c>
      <c r="D4182">
        <v>48053</v>
      </c>
      <c r="E4182">
        <v>47135</v>
      </c>
      <c r="F4182">
        <v>47609</v>
      </c>
      <c r="G4182">
        <v>5567200</v>
      </c>
      <c r="H4182">
        <v>47609</v>
      </c>
      <c r="I4182">
        <f t="shared" si="217"/>
        <v>9.2639701517849282E-3</v>
      </c>
      <c r="J4182">
        <f t="shared" si="216"/>
        <v>3</v>
      </c>
      <c r="K4182">
        <f t="shared" si="218"/>
        <v>1</v>
      </c>
    </row>
    <row r="4183" spans="1:11" x14ac:dyDescent="0.25">
      <c r="A4183" t="s">
        <v>19</v>
      </c>
      <c r="B4183">
        <v>41451</v>
      </c>
      <c r="C4183">
        <v>46903</v>
      </c>
      <c r="D4183">
        <v>47725</v>
      </c>
      <c r="E4183">
        <v>46903</v>
      </c>
      <c r="F4183">
        <v>47172</v>
      </c>
      <c r="G4183">
        <v>5636200</v>
      </c>
      <c r="H4183">
        <v>47172</v>
      </c>
      <c r="I4183">
        <f t="shared" si="217"/>
        <v>5.9497153093213129E-3</v>
      </c>
      <c r="J4183">
        <f t="shared" si="216"/>
        <v>1</v>
      </c>
      <c r="K4183">
        <f t="shared" si="218"/>
        <v>6</v>
      </c>
    </row>
    <row r="4184" spans="1:11" x14ac:dyDescent="0.25">
      <c r="A4184" t="s">
        <v>19</v>
      </c>
      <c r="B4184">
        <v>41450</v>
      </c>
      <c r="C4184">
        <v>45967</v>
      </c>
      <c r="D4184">
        <v>47119</v>
      </c>
      <c r="E4184">
        <v>45967</v>
      </c>
      <c r="F4184">
        <v>46893</v>
      </c>
      <c r="G4184">
        <v>4773600</v>
      </c>
      <c r="H4184">
        <v>46893</v>
      </c>
      <c r="I4184">
        <f t="shared" si="217"/>
        <v>2.018927444794949E-2</v>
      </c>
      <c r="J4184">
        <f t="shared" si="216"/>
        <v>6</v>
      </c>
      <c r="K4184">
        <f t="shared" si="218"/>
        <v>-7</v>
      </c>
    </row>
    <row r="4185" spans="1:11" x14ac:dyDescent="0.25">
      <c r="A4185" t="s">
        <v>19</v>
      </c>
      <c r="B4185">
        <v>41449</v>
      </c>
      <c r="C4185">
        <v>47039</v>
      </c>
      <c r="D4185">
        <v>47039</v>
      </c>
      <c r="E4185">
        <v>45406</v>
      </c>
      <c r="F4185">
        <v>45965</v>
      </c>
      <c r="G4185">
        <v>6301400</v>
      </c>
      <c r="H4185">
        <v>45965</v>
      </c>
      <c r="I4185">
        <f t="shared" si="217"/>
        <v>-2.3185141108466478E-2</v>
      </c>
      <c r="J4185">
        <f t="shared" ref="J4185:J4248" si="219">ROUNDDOWN(I4185/N$2,0)</f>
        <v>-7</v>
      </c>
      <c r="K4185">
        <f t="shared" si="218"/>
        <v>-7</v>
      </c>
    </row>
    <row r="4186" spans="1:11" x14ac:dyDescent="0.25">
      <c r="A4186" t="s">
        <v>19</v>
      </c>
      <c r="B4186">
        <v>41446</v>
      </c>
      <c r="C4186">
        <v>48209</v>
      </c>
      <c r="D4186">
        <v>48209</v>
      </c>
      <c r="E4186">
        <v>46918</v>
      </c>
      <c r="F4186">
        <v>47056</v>
      </c>
      <c r="G4186">
        <v>6416400</v>
      </c>
      <c r="H4186">
        <v>47056</v>
      </c>
      <c r="I4186">
        <f t="shared" si="217"/>
        <v>-2.4017920106193191E-2</v>
      </c>
      <c r="J4186">
        <f t="shared" si="219"/>
        <v>-7</v>
      </c>
      <c r="K4186">
        <f t="shared" si="218"/>
        <v>2</v>
      </c>
    </row>
    <row r="4187" spans="1:11" x14ac:dyDescent="0.25">
      <c r="A4187" t="s">
        <v>19</v>
      </c>
      <c r="B4187">
        <v>41445</v>
      </c>
      <c r="C4187">
        <v>47884</v>
      </c>
      <c r="D4187">
        <v>48214</v>
      </c>
      <c r="E4187">
        <v>45930</v>
      </c>
      <c r="F4187">
        <v>48214</v>
      </c>
      <c r="G4187">
        <v>8789400</v>
      </c>
      <c r="H4187">
        <v>48214</v>
      </c>
      <c r="I4187">
        <f t="shared" si="217"/>
        <v>6.7024408577454064E-3</v>
      </c>
      <c r="J4187">
        <f t="shared" si="219"/>
        <v>2</v>
      </c>
      <c r="K4187">
        <f t="shared" si="218"/>
        <v>-10</v>
      </c>
    </row>
    <row r="4188" spans="1:11" x14ac:dyDescent="0.25">
      <c r="A4188" t="s">
        <v>19</v>
      </c>
      <c r="B4188">
        <v>41444</v>
      </c>
      <c r="C4188">
        <v>49457</v>
      </c>
      <c r="D4188">
        <v>49698</v>
      </c>
      <c r="E4188">
        <v>47838</v>
      </c>
      <c r="F4188">
        <v>47893</v>
      </c>
      <c r="G4188">
        <v>6582600</v>
      </c>
      <c r="H4188">
        <v>47893</v>
      </c>
      <c r="I4188">
        <f t="shared" si="217"/>
        <v>-3.1780046497523529E-2</v>
      </c>
      <c r="J4188">
        <f t="shared" si="219"/>
        <v>-10</v>
      </c>
      <c r="K4188">
        <f t="shared" si="218"/>
        <v>2</v>
      </c>
    </row>
    <row r="4189" spans="1:11" x14ac:dyDescent="0.25">
      <c r="A4189" t="s">
        <v>19</v>
      </c>
      <c r="B4189">
        <v>41443</v>
      </c>
      <c r="C4189">
        <v>49089</v>
      </c>
      <c r="D4189">
        <v>49550</v>
      </c>
      <c r="E4189">
        <v>48414</v>
      </c>
      <c r="F4189">
        <v>49465</v>
      </c>
      <c r="G4189">
        <v>5977200</v>
      </c>
      <c r="H4189">
        <v>49465</v>
      </c>
      <c r="I4189">
        <f t="shared" si="217"/>
        <v>7.6595571309254762E-3</v>
      </c>
      <c r="J4189">
        <f t="shared" si="219"/>
        <v>2</v>
      </c>
      <c r="K4189">
        <f t="shared" si="218"/>
        <v>-1</v>
      </c>
    </row>
    <row r="4190" spans="1:11" x14ac:dyDescent="0.25">
      <c r="A4190" t="s">
        <v>19</v>
      </c>
      <c r="B4190">
        <v>41442</v>
      </c>
      <c r="C4190">
        <v>49337</v>
      </c>
      <c r="D4190">
        <v>50123</v>
      </c>
      <c r="E4190">
        <v>49074</v>
      </c>
      <c r="F4190">
        <v>49089</v>
      </c>
      <c r="G4190">
        <v>5324600</v>
      </c>
      <c r="H4190">
        <v>49089</v>
      </c>
      <c r="I4190">
        <f t="shared" si="217"/>
        <v>-4.9258088056434168E-3</v>
      </c>
      <c r="J4190">
        <f t="shared" si="219"/>
        <v>-1</v>
      </c>
      <c r="K4190">
        <f t="shared" si="218"/>
        <v>-6</v>
      </c>
    </row>
    <row r="4191" spans="1:11" x14ac:dyDescent="0.25">
      <c r="A4191" t="s">
        <v>19</v>
      </c>
      <c r="B4191">
        <v>41439</v>
      </c>
      <c r="C4191">
        <v>50415</v>
      </c>
      <c r="D4191">
        <v>50656</v>
      </c>
      <c r="E4191">
        <v>49330</v>
      </c>
      <c r="F4191">
        <v>49332</v>
      </c>
      <c r="G4191">
        <v>5826000</v>
      </c>
      <c r="H4191">
        <v>49332</v>
      </c>
      <c r="I4191">
        <f t="shared" si="217"/>
        <v>-2.1481701874442094E-2</v>
      </c>
      <c r="J4191">
        <f t="shared" si="219"/>
        <v>-6</v>
      </c>
      <c r="K4191">
        <f t="shared" si="218"/>
        <v>8</v>
      </c>
    </row>
    <row r="4192" spans="1:11" x14ac:dyDescent="0.25">
      <c r="A4192" t="s">
        <v>19</v>
      </c>
      <c r="B4192">
        <v>41438</v>
      </c>
      <c r="C4192">
        <v>49758</v>
      </c>
      <c r="D4192">
        <v>50444</v>
      </c>
      <c r="E4192">
        <v>48968</v>
      </c>
      <c r="F4192">
        <v>50415</v>
      </c>
      <c r="G4192">
        <v>6228400</v>
      </c>
      <c r="H4192">
        <v>50415</v>
      </c>
      <c r="I4192">
        <f t="shared" si="217"/>
        <v>2.5090990423130899E-2</v>
      </c>
      <c r="J4192">
        <f t="shared" si="219"/>
        <v>8</v>
      </c>
      <c r="K4192">
        <f t="shared" si="218"/>
        <v>-3</v>
      </c>
    </row>
    <row r="4193" spans="1:11" x14ac:dyDescent="0.25">
      <c r="A4193" t="s">
        <v>19</v>
      </c>
      <c r="B4193">
        <v>41437</v>
      </c>
      <c r="C4193">
        <v>49777</v>
      </c>
      <c r="D4193">
        <v>50380</v>
      </c>
      <c r="E4193">
        <v>48746</v>
      </c>
      <c r="F4193">
        <v>49181</v>
      </c>
      <c r="G4193">
        <v>7780000</v>
      </c>
      <c r="H4193">
        <v>49181</v>
      </c>
      <c r="I4193">
        <f t="shared" si="217"/>
        <v>-1.1834438416716941E-2</v>
      </c>
      <c r="J4193">
        <f t="shared" si="219"/>
        <v>-3</v>
      </c>
      <c r="K4193">
        <f t="shared" si="218"/>
        <v>-9</v>
      </c>
    </row>
    <row r="4194" spans="1:11" x14ac:dyDescent="0.25">
      <c r="A4194" t="s">
        <v>19</v>
      </c>
      <c r="B4194">
        <v>41436</v>
      </c>
      <c r="C4194">
        <v>51314</v>
      </c>
      <c r="D4194">
        <v>51314</v>
      </c>
      <c r="E4194">
        <v>49709</v>
      </c>
      <c r="F4194">
        <v>49770</v>
      </c>
      <c r="G4194">
        <v>5560600</v>
      </c>
      <c r="H4194">
        <v>49770</v>
      </c>
      <c r="I4194">
        <f t="shared" si="217"/>
        <v>-3.0145955531305391E-2</v>
      </c>
      <c r="J4194">
        <f t="shared" si="219"/>
        <v>-9</v>
      </c>
      <c r="K4194">
        <f t="shared" si="218"/>
        <v>-1</v>
      </c>
    </row>
    <row r="4195" spans="1:11" x14ac:dyDescent="0.25">
      <c r="A4195" t="s">
        <v>19</v>
      </c>
      <c r="B4195">
        <v>41435</v>
      </c>
      <c r="C4195">
        <v>51619</v>
      </c>
      <c r="D4195">
        <v>51836</v>
      </c>
      <c r="E4195">
        <v>51160</v>
      </c>
      <c r="F4195">
        <v>51317</v>
      </c>
      <c r="G4195">
        <v>4689400</v>
      </c>
      <c r="H4195">
        <v>51317</v>
      </c>
      <c r="I4195">
        <f t="shared" si="217"/>
        <v>-5.8505589027295635E-3</v>
      </c>
      <c r="J4195">
        <f t="shared" si="219"/>
        <v>-1</v>
      </c>
      <c r="K4195">
        <f t="shared" si="218"/>
        <v>-7</v>
      </c>
    </row>
    <row r="4196" spans="1:11" x14ac:dyDescent="0.25">
      <c r="A4196" t="s">
        <v>19</v>
      </c>
      <c r="B4196">
        <v>41432</v>
      </c>
      <c r="C4196">
        <v>52877</v>
      </c>
      <c r="D4196">
        <v>52877</v>
      </c>
      <c r="E4196">
        <v>51428</v>
      </c>
      <c r="F4196">
        <v>51619</v>
      </c>
      <c r="G4196">
        <v>5635400</v>
      </c>
      <c r="H4196">
        <v>51619</v>
      </c>
      <c r="I4196">
        <f t="shared" si="217"/>
        <v>-2.3938734991018285E-2</v>
      </c>
      <c r="J4196">
        <f t="shared" si="219"/>
        <v>-7</v>
      </c>
      <c r="K4196">
        <f t="shared" si="218"/>
        <v>0</v>
      </c>
    </row>
    <row r="4197" spans="1:11" x14ac:dyDescent="0.25">
      <c r="A4197" t="s">
        <v>19</v>
      </c>
      <c r="B4197">
        <v>41431</v>
      </c>
      <c r="C4197">
        <v>52813</v>
      </c>
      <c r="D4197">
        <v>52937</v>
      </c>
      <c r="E4197">
        <v>52244</v>
      </c>
      <c r="F4197">
        <v>52885</v>
      </c>
      <c r="G4197">
        <v>4088800</v>
      </c>
      <c r="H4197">
        <v>52885</v>
      </c>
      <c r="I4197">
        <f t="shared" si="217"/>
        <v>1.6288187276274346E-3</v>
      </c>
      <c r="J4197">
        <f t="shared" si="219"/>
        <v>0</v>
      </c>
      <c r="K4197">
        <f t="shared" si="218"/>
        <v>-7</v>
      </c>
    </row>
    <row r="4198" spans="1:11" x14ac:dyDescent="0.25">
      <c r="A4198" t="s">
        <v>19</v>
      </c>
      <c r="B4198">
        <v>41430</v>
      </c>
      <c r="C4198">
        <v>54019</v>
      </c>
      <c r="D4198">
        <v>54207</v>
      </c>
      <c r="E4198">
        <v>52774</v>
      </c>
      <c r="F4198">
        <v>52799</v>
      </c>
      <c r="G4198">
        <v>4630200</v>
      </c>
      <c r="H4198">
        <v>52799</v>
      </c>
      <c r="I4198">
        <f t="shared" si="217"/>
        <v>-2.2566551890110698E-2</v>
      </c>
      <c r="J4198">
        <f t="shared" si="219"/>
        <v>-7</v>
      </c>
      <c r="K4198">
        <f t="shared" si="218"/>
        <v>0</v>
      </c>
    </row>
    <row r="4199" spans="1:11" x14ac:dyDescent="0.25">
      <c r="A4199" t="s">
        <v>19</v>
      </c>
      <c r="B4199">
        <v>41429</v>
      </c>
      <c r="C4199">
        <v>53944</v>
      </c>
      <c r="D4199">
        <v>54289</v>
      </c>
      <c r="E4199">
        <v>53498</v>
      </c>
      <c r="F4199">
        <v>54018</v>
      </c>
      <c r="G4199">
        <v>4314600</v>
      </c>
      <c r="H4199">
        <v>54018</v>
      </c>
      <c r="I4199">
        <f t="shared" si="217"/>
        <v>1.3717929704879506E-3</v>
      </c>
      <c r="J4199">
        <f t="shared" si="219"/>
        <v>0</v>
      </c>
      <c r="K4199">
        <f t="shared" si="218"/>
        <v>2</v>
      </c>
    </row>
    <row r="4200" spans="1:11" x14ac:dyDescent="0.25">
      <c r="A4200" t="s">
        <v>19</v>
      </c>
      <c r="B4200">
        <v>41428</v>
      </c>
      <c r="C4200">
        <v>53512</v>
      </c>
      <c r="D4200">
        <v>53993</v>
      </c>
      <c r="E4200">
        <v>53143</v>
      </c>
      <c r="F4200">
        <v>53944</v>
      </c>
      <c r="G4200">
        <v>4336200</v>
      </c>
      <c r="H4200">
        <v>53944</v>
      </c>
      <c r="I4200">
        <f t="shared" si="217"/>
        <v>8.1859978320188986E-3</v>
      </c>
      <c r="J4200">
        <f t="shared" si="219"/>
        <v>2</v>
      </c>
      <c r="K4200">
        <f t="shared" si="218"/>
        <v>-6</v>
      </c>
    </row>
    <row r="4201" spans="1:11" x14ac:dyDescent="0.25">
      <c r="A4201" t="s">
        <v>19</v>
      </c>
      <c r="B4201">
        <v>41425</v>
      </c>
      <c r="C4201">
        <v>54633</v>
      </c>
      <c r="D4201">
        <v>54776</v>
      </c>
      <c r="E4201">
        <v>52942</v>
      </c>
      <c r="F4201">
        <v>53506</v>
      </c>
      <c r="G4201">
        <v>8790400</v>
      </c>
      <c r="H4201">
        <v>53506</v>
      </c>
      <c r="I4201">
        <f t="shared" si="217"/>
        <v>-2.0664409261462402E-2</v>
      </c>
      <c r="J4201">
        <f t="shared" si="219"/>
        <v>-6</v>
      </c>
      <c r="K4201">
        <f t="shared" si="218"/>
        <v>-8</v>
      </c>
    </row>
    <row r="4202" spans="1:11" x14ac:dyDescent="0.25">
      <c r="A4202" t="s">
        <v>19</v>
      </c>
      <c r="B4202">
        <v>41423</v>
      </c>
      <c r="C4202">
        <v>56032</v>
      </c>
      <c r="D4202">
        <v>56032</v>
      </c>
      <c r="E4202">
        <v>54635</v>
      </c>
      <c r="F4202">
        <v>54635</v>
      </c>
      <c r="G4202">
        <v>5004200</v>
      </c>
      <c r="H4202">
        <v>54635</v>
      </c>
      <c r="I4202">
        <f t="shared" si="217"/>
        <v>-2.5001784567064034E-2</v>
      </c>
      <c r="J4202">
        <f t="shared" si="219"/>
        <v>-8</v>
      </c>
      <c r="K4202">
        <f t="shared" si="218"/>
        <v>-2</v>
      </c>
    </row>
    <row r="4203" spans="1:11" x14ac:dyDescent="0.25">
      <c r="A4203" t="s">
        <v>19</v>
      </c>
      <c r="B4203">
        <v>41422</v>
      </c>
      <c r="C4203">
        <v>56399</v>
      </c>
      <c r="D4203">
        <v>56979</v>
      </c>
      <c r="E4203">
        <v>56009</v>
      </c>
      <c r="F4203">
        <v>56036</v>
      </c>
      <c r="G4203">
        <v>4175200</v>
      </c>
      <c r="H4203">
        <v>56036</v>
      </c>
      <c r="I4203">
        <f t="shared" si="217"/>
        <v>-6.3834314490389676E-3</v>
      </c>
      <c r="J4203">
        <f t="shared" si="219"/>
        <v>-2</v>
      </c>
      <c r="K4203">
        <f t="shared" si="218"/>
        <v>0</v>
      </c>
    </row>
    <row r="4204" spans="1:11" x14ac:dyDescent="0.25">
      <c r="A4204" t="s">
        <v>19</v>
      </c>
      <c r="B4204">
        <v>41421</v>
      </c>
      <c r="C4204">
        <v>56415</v>
      </c>
      <c r="D4204">
        <v>56562</v>
      </c>
      <c r="E4204">
        <v>56353</v>
      </c>
      <c r="F4204">
        <v>56396</v>
      </c>
      <c r="G4204">
        <v>2051200</v>
      </c>
      <c r="H4204">
        <v>56396</v>
      </c>
      <c r="I4204">
        <f t="shared" si="217"/>
        <v>-1.7728610431511083E-4</v>
      </c>
      <c r="J4204">
        <f t="shared" si="219"/>
        <v>0</v>
      </c>
      <c r="K4204">
        <f t="shared" si="218"/>
        <v>0</v>
      </c>
    </row>
    <row r="4205" spans="1:11" x14ac:dyDescent="0.25">
      <c r="A4205" t="s">
        <v>19</v>
      </c>
      <c r="B4205">
        <v>41418</v>
      </c>
      <c r="C4205">
        <v>56350</v>
      </c>
      <c r="D4205">
        <v>56506</v>
      </c>
      <c r="E4205">
        <v>55901</v>
      </c>
      <c r="F4205">
        <v>56406</v>
      </c>
      <c r="G4205">
        <v>4852600</v>
      </c>
      <c r="H4205">
        <v>56406</v>
      </c>
      <c r="I4205">
        <f t="shared" si="217"/>
        <v>9.9378881987588485E-4</v>
      </c>
      <c r="J4205">
        <f t="shared" si="219"/>
        <v>0</v>
      </c>
      <c r="K4205">
        <f t="shared" si="218"/>
        <v>0</v>
      </c>
    </row>
    <row r="4206" spans="1:11" x14ac:dyDescent="0.25">
      <c r="A4206" t="s">
        <v>19</v>
      </c>
      <c r="B4206">
        <v>41417</v>
      </c>
      <c r="C4206">
        <v>56423</v>
      </c>
      <c r="D4206">
        <v>56423</v>
      </c>
      <c r="E4206">
        <v>55379</v>
      </c>
      <c r="F4206">
        <v>56350</v>
      </c>
      <c r="G4206">
        <v>4072000</v>
      </c>
      <c r="H4206">
        <v>56350</v>
      </c>
      <c r="I4206">
        <f t="shared" si="217"/>
        <v>-1.3999893671693409E-3</v>
      </c>
      <c r="J4206">
        <f t="shared" si="219"/>
        <v>0</v>
      </c>
      <c r="K4206">
        <f t="shared" si="218"/>
        <v>0</v>
      </c>
    </row>
    <row r="4207" spans="1:11" x14ac:dyDescent="0.25">
      <c r="A4207" t="s">
        <v>19</v>
      </c>
      <c r="B4207">
        <v>41416</v>
      </c>
      <c r="C4207">
        <v>56269</v>
      </c>
      <c r="D4207">
        <v>57099</v>
      </c>
      <c r="E4207">
        <v>56037</v>
      </c>
      <c r="F4207">
        <v>56429</v>
      </c>
      <c r="G4207">
        <v>4872400</v>
      </c>
      <c r="H4207">
        <v>56429</v>
      </c>
      <c r="I4207">
        <f t="shared" si="217"/>
        <v>2.91477828134723E-3</v>
      </c>
      <c r="J4207">
        <f t="shared" si="219"/>
        <v>0</v>
      </c>
      <c r="K4207">
        <f t="shared" si="218"/>
        <v>3</v>
      </c>
    </row>
    <row r="4208" spans="1:11" x14ac:dyDescent="0.25">
      <c r="A4208" t="s">
        <v>19</v>
      </c>
      <c r="B4208">
        <v>41415</v>
      </c>
      <c r="C4208">
        <v>55699</v>
      </c>
      <c r="D4208">
        <v>56265</v>
      </c>
      <c r="E4208">
        <v>55379</v>
      </c>
      <c r="F4208">
        <v>56265</v>
      </c>
      <c r="G4208">
        <v>3898600</v>
      </c>
      <c r="H4208">
        <v>56265</v>
      </c>
      <c r="I4208">
        <f t="shared" si="217"/>
        <v>1.0125491463348846E-2</v>
      </c>
      <c r="J4208">
        <f t="shared" si="219"/>
        <v>3</v>
      </c>
      <c r="K4208">
        <f t="shared" si="218"/>
        <v>3</v>
      </c>
    </row>
    <row r="4209" spans="1:11" x14ac:dyDescent="0.25">
      <c r="A4209" t="s">
        <v>19</v>
      </c>
      <c r="B4209">
        <v>41414</v>
      </c>
      <c r="C4209">
        <v>55162</v>
      </c>
      <c r="D4209">
        <v>55705</v>
      </c>
      <c r="E4209">
        <v>54630</v>
      </c>
      <c r="F4209">
        <v>55701</v>
      </c>
      <c r="G4209">
        <v>4164800</v>
      </c>
      <c r="H4209">
        <v>55701</v>
      </c>
      <c r="I4209">
        <f t="shared" si="217"/>
        <v>9.7346095279529088E-3</v>
      </c>
      <c r="J4209">
        <f t="shared" si="219"/>
        <v>3</v>
      </c>
      <c r="K4209">
        <f t="shared" si="218"/>
        <v>2</v>
      </c>
    </row>
    <row r="4210" spans="1:11" x14ac:dyDescent="0.25">
      <c r="A4210" t="s">
        <v>19</v>
      </c>
      <c r="B4210">
        <v>41411</v>
      </c>
      <c r="C4210">
        <v>54780</v>
      </c>
      <c r="D4210">
        <v>55489</v>
      </c>
      <c r="E4210">
        <v>54780</v>
      </c>
      <c r="F4210">
        <v>55164</v>
      </c>
      <c r="G4210">
        <v>4067400</v>
      </c>
      <c r="H4210">
        <v>55164</v>
      </c>
      <c r="I4210">
        <f t="shared" si="217"/>
        <v>7.1385536669525962E-3</v>
      </c>
      <c r="J4210">
        <f t="shared" si="219"/>
        <v>2</v>
      </c>
      <c r="K4210">
        <f t="shared" si="218"/>
        <v>0</v>
      </c>
    </row>
    <row r="4211" spans="1:11" x14ac:dyDescent="0.25">
      <c r="A4211" t="s">
        <v>19</v>
      </c>
      <c r="B4211">
        <v>41410</v>
      </c>
      <c r="C4211">
        <v>54943</v>
      </c>
      <c r="D4211">
        <v>55539</v>
      </c>
      <c r="E4211">
        <v>54592</v>
      </c>
      <c r="F4211">
        <v>54773</v>
      </c>
      <c r="G4211">
        <v>5080200</v>
      </c>
      <c r="H4211">
        <v>54773</v>
      </c>
      <c r="I4211">
        <f t="shared" si="217"/>
        <v>-2.967088976263299E-3</v>
      </c>
      <c r="J4211">
        <f t="shared" si="219"/>
        <v>0</v>
      </c>
      <c r="K4211">
        <f t="shared" si="218"/>
        <v>1</v>
      </c>
    </row>
    <row r="4212" spans="1:11" x14ac:dyDescent="0.25">
      <c r="A4212" t="s">
        <v>19</v>
      </c>
      <c r="B4212">
        <v>41409</v>
      </c>
      <c r="C4212">
        <v>54668</v>
      </c>
      <c r="D4212">
        <v>55216</v>
      </c>
      <c r="E4212">
        <v>54488</v>
      </c>
      <c r="F4212">
        <v>54936</v>
      </c>
      <c r="G4212">
        <v>4899800</v>
      </c>
      <c r="H4212">
        <v>54936</v>
      </c>
      <c r="I4212">
        <f t="shared" si="217"/>
        <v>4.9207017030383771E-3</v>
      </c>
      <c r="J4212">
        <f t="shared" si="219"/>
        <v>1</v>
      </c>
      <c r="K4212">
        <f t="shared" si="218"/>
        <v>1</v>
      </c>
    </row>
    <row r="4213" spans="1:11" x14ac:dyDescent="0.25">
      <c r="A4213" t="s">
        <v>19</v>
      </c>
      <c r="B4213">
        <v>41408</v>
      </c>
      <c r="C4213">
        <v>54442</v>
      </c>
      <c r="D4213">
        <v>55030</v>
      </c>
      <c r="E4213">
        <v>54327</v>
      </c>
      <c r="F4213">
        <v>54667</v>
      </c>
      <c r="G4213">
        <v>5094800</v>
      </c>
      <c r="H4213">
        <v>54667</v>
      </c>
      <c r="I4213">
        <f t="shared" si="217"/>
        <v>4.022186306200437E-3</v>
      </c>
      <c r="J4213">
        <f t="shared" si="219"/>
        <v>1</v>
      </c>
      <c r="K4213">
        <f t="shared" si="218"/>
        <v>-3</v>
      </c>
    </row>
    <row r="4214" spans="1:11" x14ac:dyDescent="0.25">
      <c r="A4214" t="s">
        <v>19</v>
      </c>
      <c r="B4214">
        <v>41407</v>
      </c>
      <c r="C4214">
        <v>55106</v>
      </c>
      <c r="D4214">
        <v>55106</v>
      </c>
      <c r="E4214">
        <v>54389</v>
      </c>
      <c r="F4214">
        <v>54448</v>
      </c>
      <c r="G4214">
        <v>3956400</v>
      </c>
      <c r="H4214">
        <v>54448</v>
      </c>
      <c r="I4214">
        <f t="shared" si="217"/>
        <v>-1.197648254336936E-2</v>
      </c>
      <c r="J4214">
        <f t="shared" si="219"/>
        <v>-3</v>
      </c>
      <c r="K4214">
        <f t="shared" si="218"/>
        <v>-1</v>
      </c>
    </row>
    <row r="4215" spans="1:11" x14ac:dyDescent="0.25">
      <c r="A4215" t="s">
        <v>19</v>
      </c>
      <c r="B4215">
        <v>41404</v>
      </c>
      <c r="C4215">
        <v>55446</v>
      </c>
      <c r="D4215">
        <v>55446</v>
      </c>
      <c r="E4215">
        <v>54832</v>
      </c>
      <c r="F4215">
        <v>55108</v>
      </c>
      <c r="G4215">
        <v>5315200</v>
      </c>
      <c r="H4215">
        <v>55108</v>
      </c>
      <c r="I4215">
        <f t="shared" si="217"/>
        <v>-6.1318713028423177E-3</v>
      </c>
      <c r="J4215">
        <f t="shared" si="219"/>
        <v>-1</v>
      </c>
      <c r="K4215">
        <f t="shared" si="218"/>
        <v>-2</v>
      </c>
    </row>
    <row r="4216" spans="1:11" x14ac:dyDescent="0.25">
      <c r="A4216" t="s">
        <v>19</v>
      </c>
      <c r="B4216">
        <v>41403</v>
      </c>
      <c r="C4216">
        <v>55805</v>
      </c>
      <c r="D4216">
        <v>56072</v>
      </c>
      <c r="E4216">
        <v>54905</v>
      </c>
      <c r="F4216">
        <v>55448</v>
      </c>
      <c r="G4216">
        <v>4799400</v>
      </c>
      <c r="H4216">
        <v>55448</v>
      </c>
      <c r="I4216">
        <f t="shared" si="217"/>
        <v>-6.3972762297285213E-3</v>
      </c>
      <c r="J4216">
        <f t="shared" si="219"/>
        <v>-2</v>
      </c>
      <c r="K4216">
        <f t="shared" si="218"/>
        <v>-2</v>
      </c>
    </row>
    <row r="4217" spans="1:11" x14ac:dyDescent="0.25">
      <c r="A4217" t="s">
        <v>19</v>
      </c>
      <c r="B4217">
        <v>41402</v>
      </c>
      <c r="C4217">
        <v>56281</v>
      </c>
      <c r="D4217">
        <v>56814</v>
      </c>
      <c r="E4217">
        <v>55805</v>
      </c>
      <c r="F4217">
        <v>55805</v>
      </c>
      <c r="G4217">
        <v>6519800</v>
      </c>
      <c r="H4217">
        <v>55805</v>
      </c>
      <c r="I4217">
        <f t="shared" si="217"/>
        <v>-8.3518436250554773E-3</v>
      </c>
      <c r="J4217">
        <f t="shared" si="219"/>
        <v>-2</v>
      </c>
      <c r="K4217">
        <f t="shared" si="218"/>
        <v>4</v>
      </c>
    </row>
    <row r="4218" spans="1:11" x14ac:dyDescent="0.25">
      <c r="A4218" t="s">
        <v>19</v>
      </c>
      <c r="B4218">
        <v>41401</v>
      </c>
      <c r="C4218">
        <v>55429</v>
      </c>
      <c r="D4218">
        <v>56450</v>
      </c>
      <c r="E4218">
        <v>55207</v>
      </c>
      <c r="F4218">
        <v>56275</v>
      </c>
      <c r="G4218">
        <v>6235400</v>
      </c>
      <c r="H4218">
        <v>56275</v>
      </c>
      <c r="I4218">
        <f t="shared" si="217"/>
        <v>1.524445246256545E-2</v>
      </c>
      <c r="J4218">
        <f t="shared" si="219"/>
        <v>4</v>
      </c>
      <c r="K4218">
        <f t="shared" si="218"/>
        <v>0</v>
      </c>
    </row>
    <row r="4219" spans="1:11" x14ac:dyDescent="0.25">
      <c r="A4219" t="s">
        <v>19</v>
      </c>
      <c r="B4219">
        <v>41400</v>
      </c>
      <c r="C4219">
        <v>55488</v>
      </c>
      <c r="D4219">
        <v>55542</v>
      </c>
      <c r="E4219">
        <v>54652</v>
      </c>
      <c r="F4219">
        <v>55430</v>
      </c>
      <c r="G4219">
        <v>6452600</v>
      </c>
      <c r="H4219">
        <v>55430</v>
      </c>
      <c r="I4219">
        <f t="shared" si="217"/>
        <v>-1.0452710495962858E-3</v>
      </c>
      <c r="J4219">
        <f t="shared" si="219"/>
        <v>0</v>
      </c>
      <c r="K4219">
        <f t="shared" si="218"/>
        <v>0</v>
      </c>
    </row>
    <row r="4220" spans="1:11" x14ac:dyDescent="0.25">
      <c r="A4220" t="s">
        <v>19</v>
      </c>
      <c r="B4220">
        <v>41397</v>
      </c>
      <c r="C4220">
        <v>55330</v>
      </c>
      <c r="D4220">
        <v>56366</v>
      </c>
      <c r="E4220">
        <v>55330</v>
      </c>
      <c r="F4220">
        <v>55488</v>
      </c>
      <c r="G4220">
        <v>8860800</v>
      </c>
      <c r="H4220">
        <v>55488</v>
      </c>
      <c r="I4220">
        <f t="shared" si="217"/>
        <v>3.0006145837098153E-3</v>
      </c>
      <c r="J4220">
        <f t="shared" si="219"/>
        <v>0</v>
      </c>
      <c r="K4220">
        <f t="shared" si="218"/>
        <v>-3</v>
      </c>
    </row>
    <row r="4221" spans="1:11" x14ac:dyDescent="0.25">
      <c r="A4221" t="s">
        <v>19</v>
      </c>
      <c r="B4221">
        <v>41396</v>
      </c>
      <c r="C4221">
        <v>55919</v>
      </c>
      <c r="D4221">
        <v>55919</v>
      </c>
      <c r="E4221">
        <v>55104</v>
      </c>
      <c r="F4221">
        <v>55322</v>
      </c>
      <c r="G4221">
        <v>5436000</v>
      </c>
      <c r="H4221">
        <v>55322</v>
      </c>
      <c r="I4221">
        <f t="shared" si="217"/>
        <v>-1.0516902164192432E-2</v>
      </c>
      <c r="J4221">
        <f t="shared" si="219"/>
        <v>-3</v>
      </c>
      <c r="K4221">
        <f t="shared" si="218"/>
        <v>6</v>
      </c>
    </row>
    <row r="4222" spans="1:11" x14ac:dyDescent="0.25">
      <c r="A4222" t="s">
        <v>19</v>
      </c>
      <c r="B4222">
        <v>41394</v>
      </c>
      <c r="C4222">
        <v>54888</v>
      </c>
      <c r="D4222">
        <v>55910</v>
      </c>
      <c r="E4222">
        <v>54585</v>
      </c>
      <c r="F4222">
        <v>55910</v>
      </c>
      <c r="G4222">
        <v>7138200</v>
      </c>
      <c r="H4222">
        <v>55910</v>
      </c>
      <c r="I4222">
        <f t="shared" si="217"/>
        <v>1.8638293220616831E-2</v>
      </c>
      <c r="J4222">
        <f t="shared" si="219"/>
        <v>6</v>
      </c>
      <c r="K4222">
        <f t="shared" si="218"/>
        <v>3</v>
      </c>
    </row>
    <row r="4223" spans="1:11" x14ac:dyDescent="0.25">
      <c r="A4223" t="s">
        <v>19</v>
      </c>
      <c r="B4223">
        <v>41393</v>
      </c>
      <c r="C4223">
        <v>54254</v>
      </c>
      <c r="D4223">
        <v>55336</v>
      </c>
      <c r="E4223">
        <v>54254</v>
      </c>
      <c r="F4223">
        <v>54887</v>
      </c>
      <c r="G4223">
        <v>5931200</v>
      </c>
      <c r="H4223">
        <v>54887</v>
      </c>
      <c r="I4223">
        <f t="shared" si="217"/>
        <v>1.1704637617046432E-2</v>
      </c>
      <c r="J4223">
        <f t="shared" si="219"/>
        <v>3</v>
      </c>
      <c r="K4223">
        <f t="shared" si="218"/>
        <v>-4</v>
      </c>
    </row>
    <row r="4224" spans="1:11" x14ac:dyDescent="0.25">
      <c r="A4224" t="s">
        <v>19</v>
      </c>
      <c r="B4224">
        <v>41390</v>
      </c>
      <c r="C4224">
        <v>54963</v>
      </c>
      <c r="D4224">
        <v>55034</v>
      </c>
      <c r="E4224">
        <v>54147</v>
      </c>
      <c r="F4224">
        <v>54252</v>
      </c>
      <c r="G4224">
        <v>4660200</v>
      </c>
      <c r="H4224">
        <v>54252</v>
      </c>
      <c r="I4224">
        <f t="shared" si="217"/>
        <v>-1.2935975110528908E-2</v>
      </c>
      <c r="J4224">
        <f t="shared" si="219"/>
        <v>-4</v>
      </c>
      <c r="K4224">
        <f t="shared" si="218"/>
        <v>0</v>
      </c>
    </row>
    <row r="4225" spans="1:11" x14ac:dyDescent="0.25">
      <c r="A4225" t="s">
        <v>19</v>
      </c>
      <c r="B4225">
        <v>41389</v>
      </c>
      <c r="C4225">
        <v>54989</v>
      </c>
      <c r="D4225">
        <v>55544</v>
      </c>
      <c r="E4225">
        <v>54792</v>
      </c>
      <c r="F4225">
        <v>54963</v>
      </c>
      <c r="G4225">
        <v>4347800</v>
      </c>
      <c r="H4225">
        <v>54963</v>
      </c>
      <c r="I4225">
        <f t="shared" si="217"/>
        <v>-3.8192928852032182E-4</v>
      </c>
      <c r="J4225">
        <f t="shared" si="219"/>
        <v>0</v>
      </c>
      <c r="K4225">
        <f t="shared" si="218"/>
        <v>0</v>
      </c>
    </row>
    <row r="4226" spans="1:11" x14ac:dyDescent="0.25">
      <c r="A4226" t="s">
        <v>19</v>
      </c>
      <c r="B4226">
        <v>41388</v>
      </c>
      <c r="C4226">
        <v>54875</v>
      </c>
      <c r="D4226">
        <v>55546</v>
      </c>
      <c r="E4226">
        <v>54723</v>
      </c>
      <c r="F4226">
        <v>54984</v>
      </c>
      <c r="G4226">
        <v>3949800</v>
      </c>
      <c r="H4226">
        <v>54984</v>
      </c>
      <c r="I4226">
        <f t="shared" ref="I4226:I4289" si="220">(H4226/H4227)-1</f>
        <v>1.8037715222738449E-3</v>
      </c>
      <c r="J4226">
        <f t="shared" si="219"/>
        <v>0</v>
      </c>
      <c r="K4226">
        <f t="shared" si="218"/>
        <v>3</v>
      </c>
    </row>
    <row r="4227" spans="1:11" x14ac:dyDescent="0.25">
      <c r="A4227" t="s">
        <v>19</v>
      </c>
      <c r="B4227">
        <v>41387</v>
      </c>
      <c r="C4227">
        <v>54301</v>
      </c>
      <c r="D4227">
        <v>55282</v>
      </c>
      <c r="E4227">
        <v>54165</v>
      </c>
      <c r="F4227">
        <v>54885</v>
      </c>
      <c r="G4227">
        <v>5365600</v>
      </c>
      <c r="H4227">
        <v>54885</v>
      </c>
      <c r="I4227">
        <f t="shared" si="220"/>
        <v>1.0810711260083261E-2</v>
      </c>
      <c r="J4227">
        <f t="shared" si="219"/>
        <v>3</v>
      </c>
      <c r="K4227">
        <f t="shared" ref="K4227:K4290" si="221">J4228</f>
        <v>2</v>
      </c>
    </row>
    <row r="4228" spans="1:11" x14ac:dyDescent="0.25">
      <c r="A4228" t="s">
        <v>19</v>
      </c>
      <c r="B4228">
        <v>41386</v>
      </c>
      <c r="C4228">
        <v>53927</v>
      </c>
      <c r="D4228">
        <v>54298</v>
      </c>
      <c r="E4228">
        <v>53420</v>
      </c>
      <c r="F4228">
        <v>54298</v>
      </c>
      <c r="G4228">
        <v>4174800</v>
      </c>
      <c r="H4228">
        <v>54298</v>
      </c>
      <c r="I4228">
        <f t="shared" si="220"/>
        <v>6.8423297298298991E-3</v>
      </c>
      <c r="J4228">
        <f t="shared" si="219"/>
        <v>2</v>
      </c>
      <c r="K4228">
        <f t="shared" si="221"/>
        <v>4</v>
      </c>
    </row>
    <row r="4229" spans="1:11" x14ac:dyDescent="0.25">
      <c r="A4229" t="s">
        <v>19</v>
      </c>
      <c r="B4229">
        <v>41383</v>
      </c>
      <c r="C4229">
        <v>53169</v>
      </c>
      <c r="D4229">
        <v>54018</v>
      </c>
      <c r="E4229">
        <v>53169</v>
      </c>
      <c r="F4229">
        <v>53929</v>
      </c>
      <c r="G4229">
        <v>3733000</v>
      </c>
      <c r="H4229">
        <v>53929</v>
      </c>
      <c r="I4229">
        <f t="shared" si="220"/>
        <v>1.4351277132001572E-2</v>
      </c>
      <c r="J4229">
        <f t="shared" si="219"/>
        <v>4</v>
      </c>
      <c r="K4229">
        <f t="shared" si="221"/>
        <v>1</v>
      </c>
    </row>
    <row r="4230" spans="1:11" x14ac:dyDescent="0.25">
      <c r="A4230" t="s">
        <v>19</v>
      </c>
      <c r="B4230">
        <v>41382</v>
      </c>
      <c r="C4230">
        <v>52887</v>
      </c>
      <c r="D4230">
        <v>53474</v>
      </c>
      <c r="E4230">
        <v>52392</v>
      </c>
      <c r="F4230">
        <v>53166</v>
      </c>
      <c r="G4230">
        <v>4554200</v>
      </c>
      <c r="H4230">
        <v>53166</v>
      </c>
      <c r="I4230">
        <f t="shared" si="220"/>
        <v>5.3704474112175049E-3</v>
      </c>
      <c r="J4230">
        <f t="shared" si="219"/>
        <v>1</v>
      </c>
      <c r="K4230">
        <f t="shared" si="221"/>
        <v>-6</v>
      </c>
    </row>
    <row r="4231" spans="1:11" x14ac:dyDescent="0.25">
      <c r="A4231" t="s">
        <v>19</v>
      </c>
      <c r="B4231">
        <v>41381</v>
      </c>
      <c r="C4231">
        <v>53984</v>
      </c>
      <c r="D4231">
        <v>53984</v>
      </c>
      <c r="E4231">
        <v>52540</v>
      </c>
      <c r="F4231">
        <v>52882</v>
      </c>
      <c r="G4231">
        <v>7413000</v>
      </c>
      <c r="H4231">
        <v>52882</v>
      </c>
      <c r="I4231">
        <f t="shared" si="220"/>
        <v>-2.0540460447111553E-2</v>
      </c>
      <c r="J4231">
        <f t="shared" si="219"/>
        <v>-6</v>
      </c>
      <c r="K4231">
        <f t="shared" si="221"/>
        <v>6</v>
      </c>
    </row>
    <row r="4232" spans="1:11" x14ac:dyDescent="0.25">
      <c r="A4232" t="s">
        <v>19</v>
      </c>
      <c r="B4232">
        <v>41380</v>
      </c>
      <c r="C4232">
        <v>52953</v>
      </c>
      <c r="D4232">
        <v>54095</v>
      </c>
      <c r="E4232">
        <v>52953</v>
      </c>
      <c r="F4232">
        <v>53991</v>
      </c>
      <c r="G4232">
        <v>4353800</v>
      </c>
      <c r="H4232">
        <v>53991</v>
      </c>
      <c r="I4232">
        <f t="shared" si="220"/>
        <v>1.9660056657223812E-2</v>
      </c>
      <c r="J4232">
        <f t="shared" si="219"/>
        <v>6</v>
      </c>
      <c r="K4232">
        <f t="shared" si="221"/>
        <v>-11</v>
      </c>
    </row>
    <row r="4233" spans="1:11" x14ac:dyDescent="0.25">
      <c r="A4233" t="s">
        <v>19</v>
      </c>
      <c r="B4233">
        <v>41379</v>
      </c>
      <c r="C4233">
        <v>54952</v>
      </c>
      <c r="D4233">
        <v>54952</v>
      </c>
      <c r="E4233">
        <v>52950</v>
      </c>
      <c r="F4233">
        <v>52950</v>
      </c>
      <c r="G4233">
        <v>4709400</v>
      </c>
      <c r="H4233">
        <v>52950</v>
      </c>
      <c r="I4233">
        <f t="shared" si="220"/>
        <v>-3.6624638393100817E-2</v>
      </c>
      <c r="J4233">
        <f t="shared" si="219"/>
        <v>-11</v>
      </c>
      <c r="K4233">
        <f t="shared" si="221"/>
        <v>-2</v>
      </c>
    </row>
    <row r="4234" spans="1:11" x14ac:dyDescent="0.25">
      <c r="A4234" t="s">
        <v>19</v>
      </c>
      <c r="B4234">
        <v>41376</v>
      </c>
      <c r="C4234">
        <v>55398</v>
      </c>
      <c r="D4234">
        <v>55531</v>
      </c>
      <c r="E4234">
        <v>54458</v>
      </c>
      <c r="F4234">
        <v>54963</v>
      </c>
      <c r="G4234">
        <v>4805800</v>
      </c>
      <c r="H4234">
        <v>54963</v>
      </c>
      <c r="I4234">
        <f t="shared" si="220"/>
        <v>-7.9059944766339818E-3</v>
      </c>
      <c r="J4234">
        <f t="shared" si="219"/>
        <v>-2</v>
      </c>
      <c r="K4234">
        <f t="shared" si="221"/>
        <v>-4</v>
      </c>
    </row>
    <row r="4235" spans="1:11" x14ac:dyDescent="0.25">
      <c r="A4235" t="s">
        <v>19</v>
      </c>
      <c r="B4235">
        <v>41375</v>
      </c>
      <c r="C4235">
        <v>56190</v>
      </c>
      <c r="D4235">
        <v>56284</v>
      </c>
      <c r="E4235">
        <v>55174</v>
      </c>
      <c r="F4235">
        <v>55401</v>
      </c>
      <c r="G4235">
        <v>3836800</v>
      </c>
      <c r="H4235">
        <v>55401</v>
      </c>
      <c r="I4235">
        <f t="shared" si="220"/>
        <v>-1.3989001014469538E-2</v>
      </c>
      <c r="J4235">
        <f t="shared" si="219"/>
        <v>-4</v>
      </c>
      <c r="K4235">
        <f t="shared" si="221"/>
        <v>1</v>
      </c>
    </row>
    <row r="4236" spans="1:11" x14ac:dyDescent="0.25">
      <c r="A4236" t="s">
        <v>19</v>
      </c>
      <c r="B4236">
        <v>41374</v>
      </c>
      <c r="C4236">
        <v>55913</v>
      </c>
      <c r="D4236">
        <v>56976</v>
      </c>
      <c r="E4236">
        <v>55913</v>
      </c>
      <c r="F4236">
        <v>56187</v>
      </c>
      <c r="G4236">
        <v>5388600</v>
      </c>
      <c r="H4236">
        <v>56187</v>
      </c>
      <c r="I4236">
        <f t="shared" si="220"/>
        <v>4.9184432679925116E-3</v>
      </c>
      <c r="J4236">
        <f t="shared" si="219"/>
        <v>1</v>
      </c>
      <c r="K4236">
        <f t="shared" si="221"/>
        <v>4</v>
      </c>
    </row>
    <row r="4237" spans="1:11" x14ac:dyDescent="0.25">
      <c r="A4237" t="s">
        <v>19</v>
      </c>
      <c r="B4237">
        <v>41373</v>
      </c>
      <c r="C4237">
        <v>55101</v>
      </c>
      <c r="D4237">
        <v>56305</v>
      </c>
      <c r="E4237">
        <v>55101</v>
      </c>
      <c r="F4237">
        <v>55912</v>
      </c>
      <c r="G4237">
        <v>5186200</v>
      </c>
      <c r="H4237">
        <v>55912</v>
      </c>
      <c r="I4237">
        <f t="shared" si="220"/>
        <v>1.4884193712335625E-2</v>
      </c>
      <c r="J4237">
        <f t="shared" si="219"/>
        <v>4</v>
      </c>
      <c r="K4237">
        <f t="shared" si="221"/>
        <v>0</v>
      </c>
    </row>
    <row r="4238" spans="1:11" x14ac:dyDescent="0.25">
      <c r="A4238" t="s">
        <v>19</v>
      </c>
      <c r="B4238">
        <v>41372</v>
      </c>
      <c r="C4238">
        <v>55049</v>
      </c>
      <c r="D4238">
        <v>55136</v>
      </c>
      <c r="E4238">
        <v>54333</v>
      </c>
      <c r="F4238">
        <v>55092</v>
      </c>
      <c r="G4238">
        <v>5504200</v>
      </c>
      <c r="H4238">
        <v>55092</v>
      </c>
      <c r="I4238">
        <f t="shared" si="220"/>
        <v>7.4476394615907715E-4</v>
      </c>
      <c r="J4238">
        <f t="shared" si="219"/>
        <v>0</v>
      </c>
      <c r="K4238">
        <f t="shared" si="221"/>
        <v>2</v>
      </c>
    </row>
    <row r="4239" spans="1:11" x14ac:dyDescent="0.25">
      <c r="A4239" t="s">
        <v>19</v>
      </c>
      <c r="B4239">
        <v>41369</v>
      </c>
      <c r="C4239">
        <v>54646</v>
      </c>
      <c r="D4239">
        <v>55227</v>
      </c>
      <c r="E4239">
        <v>53794</v>
      </c>
      <c r="F4239">
        <v>55051</v>
      </c>
      <c r="G4239">
        <v>5975800</v>
      </c>
      <c r="H4239">
        <v>55051</v>
      </c>
      <c r="I4239">
        <f t="shared" si="220"/>
        <v>7.3744693309911735E-3</v>
      </c>
      <c r="J4239">
        <f t="shared" si="219"/>
        <v>2</v>
      </c>
      <c r="K4239">
        <f t="shared" si="221"/>
        <v>-5</v>
      </c>
    </row>
    <row r="4240" spans="1:11" x14ac:dyDescent="0.25">
      <c r="A4240" t="s">
        <v>19</v>
      </c>
      <c r="B4240">
        <v>41368</v>
      </c>
      <c r="C4240">
        <v>55563</v>
      </c>
      <c r="D4240">
        <v>55579</v>
      </c>
      <c r="E4240">
        <v>54432</v>
      </c>
      <c r="F4240">
        <v>54648</v>
      </c>
      <c r="G4240">
        <v>4574000</v>
      </c>
      <c r="H4240">
        <v>54648</v>
      </c>
      <c r="I4240">
        <f t="shared" si="220"/>
        <v>-1.64677933156957E-2</v>
      </c>
      <c r="J4240">
        <f t="shared" si="219"/>
        <v>-5</v>
      </c>
      <c r="K4240">
        <f t="shared" si="221"/>
        <v>3</v>
      </c>
    </row>
    <row r="4241" spans="1:11" x14ac:dyDescent="0.25">
      <c r="A4241" t="s">
        <v>19</v>
      </c>
      <c r="B4241">
        <v>41367</v>
      </c>
      <c r="C4241">
        <v>54888</v>
      </c>
      <c r="D4241">
        <v>55574</v>
      </c>
      <c r="E4241">
        <v>54740</v>
      </c>
      <c r="F4241">
        <v>55563</v>
      </c>
      <c r="G4241">
        <v>4480400</v>
      </c>
      <c r="H4241">
        <v>55563</v>
      </c>
      <c r="I4241">
        <f t="shared" si="220"/>
        <v>1.2279327369782544E-2</v>
      </c>
      <c r="J4241">
        <f t="shared" si="219"/>
        <v>3</v>
      </c>
      <c r="K4241">
        <f t="shared" si="221"/>
        <v>-5</v>
      </c>
    </row>
    <row r="4242" spans="1:11" x14ac:dyDescent="0.25">
      <c r="A4242" t="s">
        <v>19</v>
      </c>
      <c r="B4242">
        <v>41366</v>
      </c>
      <c r="C4242">
        <v>55901</v>
      </c>
      <c r="D4242">
        <v>56257</v>
      </c>
      <c r="E4242">
        <v>54809</v>
      </c>
      <c r="F4242">
        <v>54889</v>
      </c>
      <c r="G4242">
        <v>3588600</v>
      </c>
      <c r="H4242">
        <v>54889</v>
      </c>
      <c r="I4242">
        <f t="shared" si="220"/>
        <v>-1.8120997459840416E-2</v>
      </c>
      <c r="J4242">
        <f t="shared" si="219"/>
        <v>-5</v>
      </c>
      <c r="K4242">
        <f t="shared" si="221"/>
        <v>-2</v>
      </c>
    </row>
    <row r="4243" spans="1:11" x14ac:dyDescent="0.25">
      <c r="A4243" t="s">
        <v>19</v>
      </c>
      <c r="B4243">
        <v>41365</v>
      </c>
      <c r="C4243">
        <v>56348</v>
      </c>
      <c r="D4243">
        <v>56348</v>
      </c>
      <c r="E4243">
        <v>55897</v>
      </c>
      <c r="F4243">
        <v>55902</v>
      </c>
      <c r="G4243">
        <v>2755200</v>
      </c>
      <c r="H4243">
        <v>55902</v>
      </c>
      <c r="I4243">
        <f t="shared" si="220"/>
        <v>-7.9855195911413546E-3</v>
      </c>
      <c r="J4243">
        <f t="shared" si="219"/>
        <v>-2</v>
      </c>
      <c r="K4243">
        <f t="shared" si="221"/>
        <v>1</v>
      </c>
    </row>
    <row r="4244" spans="1:11" x14ac:dyDescent="0.25">
      <c r="A4244" t="s">
        <v>19</v>
      </c>
      <c r="B4244">
        <v>41361</v>
      </c>
      <c r="C4244">
        <v>56035</v>
      </c>
      <c r="D4244">
        <v>56374</v>
      </c>
      <c r="E4244">
        <v>55874</v>
      </c>
      <c r="F4244">
        <v>56352</v>
      </c>
      <c r="G4244">
        <v>4373800</v>
      </c>
      <c r="H4244">
        <v>56352</v>
      </c>
      <c r="I4244">
        <f t="shared" si="220"/>
        <v>5.6751258164686735E-3</v>
      </c>
      <c r="J4244">
        <f t="shared" si="219"/>
        <v>1</v>
      </c>
      <c r="K4244">
        <f t="shared" si="221"/>
        <v>2</v>
      </c>
    </row>
    <row r="4245" spans="1:11" x14ac:dyDescent="0.25">
      <c r="A4245" t="s">
        <v>19</v>
      </c>
      <c r="B4245">
        <v>41360</v>
      </c>
      <c r="C4245">
        <v>55677</v>
      </c>
      <c r="D4245">
        <v>56178</v>
      </c>
      <c r="E4245">
        <v>55130</v>
      </c>
      <c r="F4245">
        <v>56034</v>
      </c>
      <c r="G4245">
        <v>4052600</v>
      </c>
      <c r="H4245">
        <v>56034</v>
      </c>
      <c r="I4245">
        <f t="shared" si="220"/>
        <v>6.5204505038529703E-3</v>
      </c>
      <c r="J4245">
        <f t="shared" si="219"/>
        <v>2</v>
      </c>
      <c r="K4245">
        <f t="shared" si="221"/>
        <v>4</v>
      </c>
    </row>
    <row r="4246" spans="1:11" x14ac:dyDescent="0.25">
      <c r="A4246" t="s">
        <v>19</v>
      </c>
      <c r="B4246">
        <v>41359</v>
      </c>
      <c r="C4246">
        <v>54879</v>
      </c>
      <c r="D4246">
        <v>55763</v>
      </c>
      <c r="E4246">
        <v>54879</v>
      </c>
      <c r="F4246">
        <v>55671</v>
      </c>
      <c r="G4246">
        <v>3755400</v>
      </c>
      <c r="H4246">
        <v>55671</v>
      </c>
      <c r="I4246">
        <f t="shared" si="220"/>
        <v>1.4542671259089257E-2</v>
      </c>
      <c r="J4246">
        <f t="shared" si="219"/>
        <v>4</v>
      </c>
      <c r="K4246">
        <f t="shared" si="221"/>
        <v>-2</v>
      </c>
    </row>
    <row r="4247" spans="1:11" x14ac:dyDescent="0.25">
      <c r="A4247" t="s">
        <v>19</v>
      </c>
      <c r="B4247">
        <v>41358</v>
      </c>
      <c r="C4247">
        <v>55250</v>
      </c>
      <c r="D4247">
        <v>55450</v>
      </c>
      <c r="E4247">
        <v>54648</v>
      </c>
      <c r="F4247">
        <v>54873</v>
      </c>
      <c r="G4247">
        <v>3849400</v>
      </c>
      <c r="H4247">
        <v>54873</v>
      </c>
      <c r="I4247">
        <f t="shared" si="220"/>
        <v>-6.6976811541733516E-3</v>
      </c>
      <c r="J4247">
        <f t="shared" si="219"/>
        <v>-2</v>
      </c>
      <c r="K4247">
        <f t="shared" si="221"/>
        <v>-1</v>
      </c>
    </row>
    <row r="4248" spans="1:11" x14ac:dyDescent="0.25">
      <c r="A4248" t="s">
        <v>19</v>
      </c>
      <c r="B4248">
        <v>41355</v>
      </c>
      <c r="C4248">
        <v>55577</v>
      </c>
      <c r="D4248">
        <v>55893</v>
      </c>
      <c r="E4248">
        <v>55098</v>
      </c>
      <c r="F4248">
        <v>55243</v>
      </c>
      <c r="G4248">
        <v>3744400</v>
      </c>
      <c r="H4248">
        <v>55243</v>
      </c>
      <c r="I4248">
        <f t="shared" si="220"/>
        <v>-6.0096802634183044E-3</v>
      </c>
      <c r="J4248">
        <f t="shared" si="219"/>
        <v>-1</v>
      </c>
      <c r="K4248">
        <f t="shared" si="221"/>
        <v>-2</v>
      </c>
    </row>
    <row r="4249" spans="1:11" x14ac:dyDescent="0.25">
      <c r="A4249" t="s">
        <v>19</v>
      </c>
      <c r="B4249">
        <v>41354</v>
      </c>
      <c r="C4249">
        <v>56025</v>
      </c>
      <c r="D4249">
        <v>56044</v>
      </c>
      <c r="E4249">
        <v>55382</v>
      </c>
      <c r="F4249">
        <v>55577</v>
      </c>
      <c r="G4249">
        <v>4368400</v>
      </c>
      <c r="H4249">
        <v>55577</v>
      </c>
      <c r="I4249">
        <f t="shared" si="220"/>
        <v>-8.0849544886667513E-3</v>
      </c>
      <c r="J4249">
        <f t="shared" ref="J4249:J4312" si="222">ROUNDDOWN(I4249/N$2,0)</f>
        <v>-2</v>
      </c>
      <c r="K4249">
        <f t="shared" si="221"/>
        <v>-1</v>
      </c>
    </row>
    <row r="4250" spans="1:11" x14ac:dyDescent="0.25">
      <c r="A4250" t="s">
        <v>19</v>
      </c>
      <c r="B4250">
        <v>41353</v>
      </c>
      <c r="C4250">
        <v>56361</v>
      </c>
      <c r="D4250">
        <v>56396</v>
      </c>
      <c r="E4250">
        <v>55831</v>
      </c>
      <c r="F4250">
        <v>56030</v>
      </c>
      <c r="G4250">
        <v>4179200</v>
      </c>
      <c r="H4250">
        <v>56030</v>
      </c>
      <c r="I4250">
        <f t="shared" si="220"/>
        <v>-5.8728553432337849E-3</v>
      </c>
      <c r="J4250">
        <f t="shared" si="222"/>
        <v>-1</v>
      </c>
      <c r="K4250">
        <f t="shared" si="221"/>
        <v>-3</v>
      </c>
    </row>
    <row r="4251" spans="1:11" x14ac:dyDescent="0.25">
      <c r="A4251" t="s">
        <v>19</v>
      </c>
      <c r="B4251">
        <v>41352</v>
      </c>
      <c r="C4251">
        <v>56973</v>
      </c>
      <c r="D4251">
        <v>57038</v>
      </c>
      <c r="E4251">
        <v>56100</v>
      </c>
      <c r="F4251">
        <v>56361</v>
      </c>
      <c r="G4251">
        <v>3828800</v>
      </c>
      <c r="H4251">
        <v>56361</v>
      </c>
      <c r="I4251">
        <f t="shared" si="220"/>
        <v>-1.074193038807858E-2</v>
      </c>
      <c r="J4251">
        <f t="shared" si="222"/>
        <v>-3</v>
      </c>
      <c r="K4251">
        <f t="shared" si="221"/>
        <v>0</v>
      </c>
    </row>
    <row r="4252" spans="1:11" x14ac:dyDescent="0.25">
      <c r="A4252" t="s">
        <v>19</v>
      </c>
      <c r="B4252">
        <v>41351</v>
      </c>
      <c r="C4252">
        <v>56869</v>
      </c>
      <c r="D4252">
        <v>57152</v>
      </c>
      <c r="E4252">
        <v>56139</v>
      </c>
      <c r="F4252">
        <v>56973</v>
      </c>
      <c r="G4252">
        <v>3741000</v>
      </c>
      <c r="H4252">
        <v>56973</v>
      </c>
      <c r="I4252">
        <f t="shared" si="220"/>
        <v>1.828764353162482E-3</v>
      </c>
      <c r="J4252">
        <f t="shared" si="222"/>
        <v>0</v>
      </c>
      <c r="K4252">
        <f t="shared" si="221"/>
        <v>-2</v>
      </c>
    </row>
    <row r="4253" spans="1:11" x14ac:dyDescent="0.25">
      <c r="A4253" t="s">
        <v>19</v>
      </c>
      <c r="B4253">
        <v>41348</v>
      </c>
      <c r="C4253">
        <v>57275</v>
      </c>
      <c r="D4253">
        <v>57532</v>
      </c>
      <c r="E4253">
        <v>56805</v>
      </c>
      <c r="F4253">
        <v>56869</v>
      </c>
      <c r="G4253">
        <v>5182400</v>
      </c>
      <c r="H4253">
        <v>56869</v>
      </c>
      <c r="I4253">
        <f t="shared" si="220"/>
        <v>-7.1926118608264256E-3</v>
      </c>
      <c r="J4253">
        <f t="shared" si="222"/>
        <v>-2</v>
      </c>
      <c r="K4253">
        <f t="shared" si="221"/>
        <v>0</v>
      </c>
    </row>
    <row r="4254" spans="1:11" x14ac:dyDescent="0.25">
      <c r="A4254" t="s">
        <v>19</v>
      </c>
      <c r="B4254">
        <v>41347</v>
      </c>
      <c r="C4254">
        <v>57386</v>
      </c>
      <c r="D4254">
        <v>57850</v>
      </c>
      <c r="E4254">
        <v>56722</v>
      </c>
      <c r="F4254">
        <v>57281</v>
      </c>
      <c r="G4254">
        <v>4581200</v>
      </c>
      <c r="H4254">
        <v>57281</v>
      </c>
      <c r="I4254">
        <f t="shared" si="220"/>
        <v>-1.8297145645279622E-3</v>
      </c>
      <c r="J4254">
        <f t="shared" si="222"/>
        <v>0</v>
      </c>
      <c r="K4254">
        <f t="shared" si="221"/>
        <v>-4</v>
      </c>
    </row>
    <row r="4255" spans="1:11" x14ac:dyDescent="0.25">
      <c r="A4255" t="s">
        <v>19</v>
      </c>
      <c r="B4255">
        <v>41346</v>
      </c>
      <c r="C4255">
        <v>58204</v>
      </c>
      <c r="D4255">
        <v>58411</v>
      </c>
      <c r="E4255">
        <v>57286</v>
      </c>
      <c r="F4255">
        <v>57386</v>
      </c>
      <c r="G4255">
        <v>4536800</v>
      </c>
      <c r="H4255">
        <v>57386</v>
      </c>
      <c r="I4255">
        <f t="shared" si="220"/>
        <v>-1.4138707072789414E-2</v>
      </c>
      <c r="J4255">
        <f t="shared" si="222"/>
        <v>-4</v>
      </c>
      <c r="K4255">
        <f t="shared" si="221"/>
        <v>-1</v>
      </c>
    </row>
    <row r="4256" spans="1:11" x14ac:dyDescent="0.25">
      <c r="A4256" t="s">
        <v>19</v>
      </c>
      <c r="B4256">
        <v>41345</v>
      </c>
      <c r="C4256">
        <v>58542</v>
      </c>
      <c r="D4256">
        <v>58709</v>
      </c>
      <c r="E4256">
        <v>58113</v>
      </c>
      <c r="F4256">
        <v>58209</v>
      </c>
      <c r="G4256">
        <v>3805000</v>
      </c>
      <c r="H4256">
        <v>58209</v>
      </c>
      <c r="I4256">
        <f t="shared" si="220"/>
        <v>-5.7391749935946645E-3</v>
      </c>
      <c r="J4256">
        <f t="shared" si="222"/>
        <v>-1</v>
      </c>
      <c r="K4256">
        <f t="shared" si="221"/>
        <v>0</v>
      </c>
    </row>
    <row r="4257" spans="1:11" x14ac:dyDescent="0.25">
      <c r="A4257" t="s">
        <v>19</v>
      </c>
      <c r="B4257">
        <v>41344</v>
      </c>
      <c r="C4257">
        <v>58440</v>
      </c>
      <c r="D4257">
        <v>58547</v>
      </c>
      <c r="E4257">
        <v>57800</v>
      </c>
      <c r="F4257">
        <v>58545</v>
      </c>
      <c r="G4257">
        <v>4129000</v>
      </c>
      <c r="H4257">
        <v>58545</v>
      </c>
      <c r="I4257">
        <f t="shared" si="220"/>
        <v>1.91672513819241E-3</v>
      </c>
      <c r="J4257">
        <f t="shared" si="222"/>
        <v>0</v>
      </c>
      <c r="K4257">
        <f t="shared" si="221"/>
        <v>-2</v>
      </c>
    </row>
    <row r="4258" spans="1:11" x14ac:dyDescent="0.25">
      <c r="A4258" t="s">
        <v>19</v>
      </c>
      <c r="B4258">
        <v>41341</v>
      </c>
      <c r="C4258">
        <v>58842</v>
      </c>
      <c r="D4258">
        <v>59031</v>
      </c>
      <c r="E4258">
        <v>58129</v>
      </c>
      <c r="F4258">
        <v>58433</v>
      </c>
      <c r="G4258">
        <v>4129200</v>
      </c>
      <c r="H4258">
        <v>58433</v>
      </c>
      <c r="I4258">
        <f t="shared" si="220"/>
        <v>-7.035192958009806E-3</v>
      </c>
      <c r="J4258">
        <f t="shared" si="222"/>
        <v>-2</v>
      </c>
      <c r="K4258">
        <f t="shared" si="221"/>
        <v>5</v>
      </c>
    </row>
    <row r="4259" spans="1:11" x14ac:dyDescent="0.25">
      <c r="A4259" t="s">
        <v>19</v>
      </c>
      <c r="B4259">
        <v>41340</v>
      </c>
      <c r="C4259">
        <v>57940</v>
      </c>
      <c r="D4259">
        <v>59472</v>
      </c>
      <c r="E4259">
        <v>57940</v>
      </c>
      <c r="F4259">
        <v>58847</v>
      </c>
      <c r="G4259">
        <v>6338200</v>
      </c>
      <c r="H4259">
        <v>58847</v>
      </c>
      <c r="I4259">
        <f t="shared" si="220"/>
        <v>1.5654124956851811E-2</v>
      </c>
      <c r="J4259">
        <f t="shared" si="222"/>
        <v>5</v>
      </c>
      <c r="K4259">
        <f t="shared" si="221"/>
        <v>11</v>
      </c>
    </row>
    <row r="4260" spans="1:11" x14ac:dyDescent="0.25">
      <c r="A4260" t="s">
        <v>19</v>
      </c>
      <c r="B4260">
        <v>41339</v>
      </c>
      <c r="C4260">
        <v>55953</v>
      </c>
      <c r="D4260">
        <v>58150</v>
      </c>
      <c r="E4260">
        <v>55953</v>
      </c>
      <c r="F4260">
        <v>57940</v>
      </c>
      <c r="G4260">
        <v>5806000</v>
      </c>
      <c r="H4260">
        <v>57940</v>
      </c>
      <c r="I4260">
        <f t="shared" si="220"/>
        <v>3.5548962485031588E-2</v>
      </c>
      <c r="J4260">
        <f t="shared" si="222"/>
        <v>11</v>
      </c>
      <c r="K4260">
        <f t="shared" si="221"/>
        <v>-3</v>
      </c>
    </row>
    <row r="4261" spans="1:11" x14ac:dyDescent="0.25">
      <c r="A4261" t="s">
        <v>19</v>
      </c>
      <c r="B4261">
        <v>41338</v>
      </c>
      <c r="C4261">
        <v>56508</v>
      </c>
      <c r="D4261">
        <v>57227</v>
      </c>
      <c r="E4261">
        <v>55951</v>
      </c>
      <c r="F4261">
        <v>55951</v>
      </c>
      <c r="G4261">
        <v>4261000</v>
      </c>
      <c r="H4261">
        <v>55951</v>
      </c>
      <c r="I4261">
        <f t="shared" si="220"/>
        <v>-9.6992867130392124E-3</v>
      </c>
      <c r="J4261">
        <f t="shared" si="222"/>
        <v>-3</v>
      </c>
      <c r="K4261">
        <f t="shared" si="221"/>
        <v>-2</v>
      </c>
    </row>
    <row r="4262" spans="1:11" x14ac:dyDescent="0.25">
      <c r="A4262" t="s">
        <v>19</v>
      </c>
      <c r="B4262">
        <v>41337</v>
      </c>
      <c r="C4262">
        <v>56878</v>
      </c>
      <c r="D4262">
        <v>56878</v>
      </c>
      <c r="E4262">
        <v>56067</v>
      </c>
      <c r="F4262">
        <v>56499</v>
      </c>
      <c r="G4262">
        <v>4033800</v>
      </c>
      <c r="H4262">
        <v>56499</v>
      </c>
      <c r="I4262">
        <f t="shared" si="220"/>
        <v>-6.7681597637296864E-3</v>
      </c>
      <c r="J4262">
        <f t="shared" si="222"/>
        <v>-2</v>
      </c>
      <c r="K4262">
        <f t="shared" si="221"/>
        <v>-3</v>
      </c>
    </row>
    <row r="4263" spans="1:11" x14ac:dyDescent="0.25">
      <c r="A4263" t="s">
        <v>19</v>
      </c>
      <c r="B4263">
        <v>41334</v>
      </c>
      <c r="C4263">
        <v>57422</v>
      </c>
      <c r="D4263">
        <v>57422</v>
      </c>
      <c r="E4263">
        <v>56526</v>
      </c>
      <c r="F4263">
        <v>56884</v>
      </c>
      <c r="G4263">
        <v>3889600</v>
      </c>
      <c r="H4263">
        <v>56884</v>
      </c>
      <c r="I4263">
        <f t="shared" si="220"/>
        <v>-9.4037336305377028E-3</v>
      </c>
      <c r="J4263">
        <f t="shared" si="222"/>
        <v>-3</v>
      </c>
      <c r="K4263">
        <f t="shared" si="221"/>
        <v>0</v>
      </c>
    </row>
    <row r="4264" spans="1:11" x14ac:dyDescent="0.25">
      <c r="A4264" t="s">
        <v>19</v>
      </c>
      <c r="B4264">
        <v>41333</v>
      </c>
      <c r="C4264">
        <v>57273</v>
      </c>
      <c r="D4264">
        <v>57798</v>
      </c>
      <c r="E4264">
        <v>56925</v>
      </c>
      <c r="F4264">
        <v>57424</v>
      </c>
      <c r="G4264">
        <v>4441800</v>
      </c>
      <c r="H4264">
        <v>57424</v>
      </c>
      <c r="I4264">
        <f t="shared" si="220"/>
        <v>2.6189894192827357E-3</v>
      </c>
      <c r="J4264">
        <f t="shared" si="222"/>
        <v>0</v>
      </c>
      <c r="K4264">
        <f t="shared" si="221"/>
        <v>1</v>
      </c>
    </row>
    <row r="4265" spans="1:11" x14ac:dyDescent="0.25">
      <c r="A4265" t="s">
        <v>19</v>
      </c>
      <c r="B4265">
        <v>41332</v>
      </c>
      <c r="C4265">
        <v>56948</v>
      </c>
      <c r="D4265">
        <v>57402</v>
      </c>
      <c r="E4265">
        <v>56685</v>
      </c>
      <c r="F4265">
        <v>57274</v>
      </c>
      <c r="G4265">
        <v>5034000</v>
      </c>
      <c r="H4265">
        <v>57274</v>
      </c>
      <c r="I4265">
        <f t="shared" si="220"/>
        <v>5.7068605243288939E-3</v>
      </c>
      <c r="J4265">
        <f t="shared" si="222"/>
        <v>1</v>
      </c>
      <c r="K4265">
        <f t="shared" si="221"/>
        <v>1</v>
      </c>
    </row>
    <row r="4266" spans="1:11" x14ac:dyDescent="0.25">
      <c r="A4266" t="s">
        <v>19</v>
      </c>
      <c r="B4266">
        <v>41331</v>
      </c>
      <c r="C4266">
        <v>56616</v>
      </c>
      <c r="D4266">
        <v>57007</v>
      </c>
      <c r="E4266">
        <v>56047</v>
      </c>
      <c r="F4266">
        <v>56949</v>
      </c>
      <c r="G4266">
        <v>4510600</v>
      </c>
      <c r="H4266">
        <v>56949</v>
      </c>
      <c r="I4266">
        <f t="shared" si="220"/>
        <v>5.8461973224062103E-3</v>
      </c>
      <c r="J4266">
        <f t="shared" si="222"/>
        <v>1</v>
      </c>
      <c r="K4266">
        <f t="shared" si="221"/>
        <v>0</v>
      </c>
    </row>
    <row r="4267" spans="1:11" x14ac:dyDescent="0.25">
      <c r="A4267" t="s">
        <v>19</v>
      </c>
      <c r="B4267">
        <v>41330</v>
      </c>
      <c r="C4267">
        <v>56698</v>
      </c>
      <c r="D4267">
        <v>57157</v>
      </c>
      <c r="E4267">
        <v>56419</v>
      </c>
      <c r="F4267">
        <v>56618</v>
      </c>
      <c r="G4267">
        <v>3965400</v>
      </c>
      <c r="H4267">
        <v>56618</v>
      </c>
      <c r="I4267">
        <f t="shared" si="220"/>
        <v>-1.3933717833395365E-3</v>
      </c>
      <c r="J4267">
        <f t="shared" si="222"/>
        <v>0</v>
      </c>
      <c r="K4267">
        <f t="shared" si="221"/>
        <v>3</v>
      </c>
    </row>
    <row r="4268" spans="1:11" x14ac:dyDescent="0.25">
      <c r="A4268" t="s">
        <v>19</v>
      </c>
      <c r="B4268">
        <v>41327</v>
      </c>
      <c r="C4268">
        <v>56159</v>
      </c>
      <c r="D4268">
        <v>56742</v>
      </c>
      <c r="E4268">
        <v>56107</v>
      </c>
      <c r="F4268">
        <v>56697</v>
      </c>
      <c r="G4268">
        <v>5113800</v>
      </c>
      <c r="H4268">
        <v>56697</v>
      </c>
      <c r="I4268">
        <f t="shared" si="220"/>
        <v>9.651856468702702E-3</v>
      </c>
      <c r="J4268">
        <f t="shared" si="222"/>
        <v>3</v>
      </c>
      <c r="K4268">
        <f t="shared" si="221"/>
        <v>0</v>
      </c>
    </row>
    <row r="4269" spans="1:11" x14ac:dyDescent="0.25">
      <c r="A4269" t="s">
        <v>19</v>
      </c>
      <c r="B4269">
        <v>41326</v>
      </c>
      <c r="C4269">
        <v>56153</v>
      </c>
      <c r="D4269">
        <v>56227</v>
      </c>
      <c r="E4269">
        <v>55430</v>
      </c>
      <c r="F4269">
        <v>56155</v>
      </c>
      <c r="G4269">
        <v>4915800</v>
      </c>
      <c r="H4269">
        <v>56155</v>
      </c>
      <c r="I4269">
        <f t="shared" si="220"/>
        <v>-4.0941293744878315E-4</v>
      </c>
      <c r="J4269">
        <f t="shared" si="222"/>
        <v>0</v>
      </c>
      <c r="K4269">
        <f t="shared" si="221"/>
        <v>-6</v>
      </c>
    </row>
    <row r="4270" spans="1:11" x14ac:dyDescent="0.25">
      <c r="A4270" t="s">
        <v>19</v>
      </c>
      <c r="B4270">
        <v>41325</v>
      </c>
      <c r="C4270">
        <v>57312</v>
      </c>
      <c r="D4270">
        <v>57569</v>
      </c>
      <c r="E4270">
        <v>56034</v>
      </c>
      <c r="F4270">
        <v>56178</v>
      </c>
      <c r="G4270">
        <v>4950200</v>
      </c>
      <c r="H4270">
        <v>56178</v>
      </c>
      <c r="I4270">
        <f t="shared" si="220"/>
        <v>-1.982063719161109E-2</v>
      </c>
      <c r="J4270">
        <f t="shared" si="222"/>
        <v>-6</v>
      </c>
      <c r="K4270">
        <f t="shared" si="221"/>
        <v>-1</v>
      </c>
    </row>
    <row r="4271" spans="1:11" x14ac:dyDescent="0.25">
      <c r="A4271" t="s">
        <v>19</v>
      </c>
      <c r="B4271">
        <v>41324</v>
      </c>
      <c r="C4271">
        <v>57619</v>
      </c>
      <c r="D4271">
        <v>58061</v>
      </c>
      <c r="E4271">
        <v>57234</v>
      </c>
      <c r="F4271">
        <v>57314</v>
      </c>
      <c r="G4271">
        <v>3921000</v>
      </c>
      <c r="H4271">
        <v>57314</v>
      </c>
      <c r="I4271">
        <f t="shared" si="220"/>
        <v>-5.2070677265941834E-3</v>
      </c>
      <c r="J4271">
        <f t="shared" si="222"/>
        <v>-1</v>
      </c>
      <c r="K4271">
        <f t="shared" si="221"/>
        <v>-1</v>
      </c>
    </row>
    <row r="4272" spans="1:11" x14ac:dyDescent="0.25">
      <c r="A4272" t="s">
        <v>19</v>
      </c>
      <c r="B4272">
        <v>41323</v>
      </c>
      <c r="C4272">
        <v>57906</v>
      </c>
      <c r="D4272">
        <v>57929</v>
      </c>
      <c r="E4272">
        <v>57420</v>
      </c>
      <c r="F4272">
        <v>57614</v>
      </c>
      <c r="G4272">
        <v>2697200</v>
      </c>
      <c r="H4272">
        <v>57614</v>
      </c>
      <c r="I4272">
        <f t="shared" si="220"/>
        <v>-4.9911058148973675E-3</v>
      </c>
      <c r="J4272">
        <f t="shared" si="222"/>
        <v>-1</v>
      </c>
      <c r="K4272">
        <f t="shared" si="221"/>
        <v>0</v>
      </c>
    </row>
    <row r="4273" spans="1:11" x14ac:dyDescent="0.25">
      <c r="A4273" t="s">
        <v>19</v>
      </c>
      <c r="B4273">
        <v>41320</v>
      </c>
      <c r="C4273">
        <v>58076</v>
      </c>
      <c r="D4273">
        <v>58352</v>
      </c>
      <c r="E4273">
        <v>57802</v>
      </c>
      <c r="F4273">
        <v>57903</v>
      </c>
      <c r="G4273">
        <v>3519200</v>
      </c>
      <c r="H4273">
        <v>57903</v>
      </c>
      <c r="I4273">
        <f t="shared" si="220"/>
        <v>-2.9960225218245151E-3</v>
      </c>
      <c r="J4273">
        <f t="shared" si="222"/>
        <v>0</v>
      </c>
      <c r="K4273">
        <f t="shared" si="221"/>
        <v>-1</v>
      </c>
    </row>
    <row r="4274" spans="1:11" x14ac:dyDescent="0.25">
      <c r="A4274" t="s">
        <v>19</v>
      </c>
      <c r="B4274">
        <v>41319</v>
      </c>
      <c r="C4274">
        <v>58406</v>
      </c>
      <c r="D4274">
        <v>58406</v>
      </c>
      <c r="E4274">
        <v>57751</v>
      </c>
      <c r="F4274">
        <v>58077</v>
      </c>
      <c r="G4274">
        <v>2385200</v>
      </c>
      <c r="H4274">
        <v>58077</v>
      </c>
      <c r="I4274">
        <f t="shared" si="220"/>
        <v>-5.6329829127144126E-3</v>
      </c>
      <c r="J4274">
        <f t="shared" si="222"/>
        <v>-1</v>
      </c>
      <c r="K4274">
        <f t="shared" si="221"/>
        <v>0</v>
      </c>
    </row>
    <row r="4275" spans="1:11" x14ac:dyDescent="0.25">
      <c r="A4275" t="s">
        <v>19</v>
      </c>
      <c r="B4275">
        <v>41318</v>
      </c>
      <c r="C4275">
        <v>58495</v>
      </c>
      <c r="D4275">
        <v>58754</v>
      </c>
      <c r="E4275">
        <v>58252</v>
      </c>
      <c r="F4275">
        <v>58406</v>
      </c>
      <c r="G4275">
        <v>2803800</v>
      </c>
      <c r="H4275">
        <v>58406</v>
      </c>
      <c r="I4275">
        <f t="shared" si="220"/>
        <v>-1.572703340285142E-3</v>
      </c>
      <c r="J4275">
        <f t="shared" si="222"/>
        <v>0</v>
      </c>
      <c r="K4275">
        <f t="shared" si="221"/>
        <v>0</v>
      </c>
    </row>
    <row r="4276" spans="1:11" x14ac:dyDescent="0.25">
      <c r="A4276" t="s">
        <v>19</v>
      </c>
      <c r="B4276">
        <v>41313</v>
      </c>
      <c r="C4276">
        <v>58374</v>
      </c>
      <c r="D4276">
        <v>58638</v>
      </c>
      <c r="E4276">
        <v>58025</v>
      </c>
      <c r="F4276">
        <v>58498</v>
      </c>
      <c r="G4276">
        <v>3152400</v>
      </c>
      <c r="H4276">
        <v>58498</v>
      </c>
      <c r="I4276">
        <f t="shared" si="220"/>
        <v>2.1585691770027449E-3</v>
      </c>
      <c r="J4276">
        <f t="shared" si="222"/>
        <v>0</v>
      </c>
      <c r="K4276">
        <f t="shared" si="221"/>
        <v>-3</v>
      </c>
    </row>
    <row r="4277" spans="1:11" x14ac:dyDescent="0.25">
      <c r="A4277" t="s">
        <v>19</v>
      </c>
      <c r="B4277">
        <v>41312</v>
      </c>
      <c r="C4277">
        <v>58936</v>
      </c>
      <c r="D4277">
        <v>59435</v>
      </c>
      <c r="E4277">
        <v>58116</v>
      </c>
      <c r="F4277">
        <v>58372</v>
      </c>
      <c r="G4277">
        <v>4071600</v>
      </c>
      <c r="H4277">
        <v>58372</v>
      </c>
      <c r="I4277">
        <f t="shared" si="220"/>
        <v>-9.8217163406897345E-3</v>
      </c>
      <c r="J4277">
        <f t="shared" si="222"/>
        <v>-3</v>
      </c>
      <c r="K4277">
        <f t="shared" si="221"/>
        <v>-2</v>
      </c>
    </row>
    <row r="4278" spans="1:11" x14ac:dyDescent="0.25">
      <c r="A4278" t="s">
        <v>19</v>
      </c>
      <c r="B4278">
        <v>41311</v>
      </c>
      <c r="C4278">
        <v>59442</v>
      </c>
      <c r="D4278">
        <v>59582</v>
      </c>
      <c r="E4278">
        <v>58588</v>
      </c>
      <c r="F4278">
        <v>58951</v>
      </c>
      <c r="G4278">
        <v>4410400</v>
      </c>
      <c r="H4278">
        <v>58951</v>
      </c>
      <c r="I4278">
        <f t="shared" si="220"/>
        <v>-8.3102027083858943E-3</v>
      </c>
      <c r="J4278">
        <f t="shared" si="222"/>
        <v>-2</v>
      </c>
      <c r="K4278">
        <f t="shared" si="221"/>
        <v>0</v>
      </c>
    </row>
    <row r="4279" spans="1:11" x14ac:dyDescent="0.25">
      <c r="A4279" t="s">
        <v>19</v>
      </c>
      <c r="B4279">
        <v>41310</v>
      </c>
      <c r="C4279">
        <v>59576</v>
      </c>
      <c r="D4279">
        <v>59974</v>
      </c>
      <c r="E4279">
        <v>59132</v>
      </c>
      <c r="F4279">
        <v>59445</v>
      </c>
      <c r="G4279">
        <v>4429600</v>
      </c>
      <c r="H4279">
        <v>59445</v>
      </c>
      <c r="I4279">
        <f t="shared" si="220"/>
        <v>-2.198872029004928E-3</v>
      </c>
      <c r="J4279">
        <f t="shared" si="222"/>
        <v>0</v>
      </c>
      <c r="K4279">
        <f t="shared" si="221"/>
        <v>-4</v>
      </c>
    </row>
    <row r="4280" spans="1:11" x14ac:dyDescent="0.25">
      <c r="A4280" t="s">
        <v>19</v>
      </c>
      <c r="B4280">
        <v>41309</v>
      </c>
      <c r="C4280">
        <v>60350</v>
      </c>
      <c r="D4280">
        <v>60350</v>
      </c>
      <c r="E4280">
        <v>59256</v>
      </c>
      <c r="F4280">
        <v>59576</v>
      </c>
      <c r="G4280">
        <v>3347800</v>
      </c>
      <c r="H4280">
        <v>59576</v>
      </c>
      <c r="I4280">
        <f t="shared" si="220"/>
        <v>-1.2841543636393782E-2</v>
      </c>
      <c r="J4280">
        <f t="shared" si="222"/>
        <v>-4</v>
      </c>
      <c r="K4280">
        <f t="shared" si="221"/>
        <v>3</v>
      </c>
    </row>
    <row r="4281" spans="1:11" x14ac:dyDescent="0.25">
      <c r="A4281" t="s">
        <v>19</v>
      </c>
      <c r="B4281">
        <v>41306</v>
      </c>
      <c r="C4281">
        <v>59764</v>
      </c>
      <c r="D4281">
        <v>60496</v>
      </c>
      <c r="E4281">
        <v>59742</v>
      </c>
      <c r="F4281">
        <v>60351</v>
      </c>
      <c r="G4281">
        <v>3412400</v>
      </c>
      <c r="H4281">
        <v>60351</v>
      </c>
      <c r="I4281">
        <f t="shared" si="220"/>
        <v>9.8726594267164458E-3</v>
      </c>
      <c r="J4281">
        <f t="shared" si="222"/>
        <v>3</v>
      </c>
      <c r="K4281">
        <f t="shared" si="221"/>
        <v>2</v>
      </c>
    </row>
    <row r="4282" spans="1:11" x14ac:dyDescent="0.25">
      <c r="A4282" t="s">
        <v>19</v>
      </c>
      <c r="B4282">
        <v>41305</v>
      </c>
      <c r="C4282">
        <v>59344</v>
      </c>
      <c r="D4282">
        <v>59771</v>
      </c>
      <c r="E4282">
        <v>59114</v>
      </c>
      <c r="F4282">
        <v>59761</v>
      </c>
      <c r="G4282">
        <v>4749400</v>
      </c>
      <c r="H4282">
        <v>59761</v>
      </c>
      <c r="I4282">
        <f t="shared" si="220"/>
        <v>7.1456258321114241E-3</v>
      </c>
      <c r="J4282">
        <f t="shared" si="222"/>
        <v>2</v>
      </c>
      <c r="K4282">
        <f t="shared" si="221"/>
        <v>-5</v>
      </c>
    </row>
    <row r="4283" spans="1:11" x14ac:dyDescent="0.25">
      <c r="A4283" t="s">
        <v>19</v>
      </c>
      <c r="B4283">
        <v>41304</v>
      </c>
      <c r="C4283">
        <v>60405</v>
      </c>
      <c r="D4283">
        <v>60405</v>
      </c>
      <c r="E4283">
        <v>59305</v>
      </c>
      <c r="F4283">
        <v>59337</v>
      </c>
      <c r="G4283">
        <v>4661200</v>
      </c>
      <c r="H4283">
        <v>59337</v>
      </c>
      <c r="I4283">
        <f t="shared" si="220"/>
        <v>-1.7696917524749223E-2</v>
      </c>
      <c r="J4283">
        <f t="shared" si="222"/>
        <v>-5</v>
      </c>
      <c r="K4283">
        <f t="shared" si="221"/>
        <v>2</v>
      </c>
    </row>
    <row r="4284" spans="1:11" x14ac:dyDescent="0.25">
      <c r="A4284" t="s">
        <v>19</v>
      </c>
      <c r="B4284">
        <v>41303</v>
      </c>
      <c r="C4284">
        <v>60027</v>
      </c>
      <c r="D4284">
        <v>60428</v>
      </c>
      <c r="E4284">
        <v>59758</v>
      </c>
      <c r="F4284">
        <v>60406</v>
      </c>
      <c r="G4284">
        <v>3192600</v>
      </c>
      <c r="H4284">
        <v>60406</v>
      </c>
      <c r="I4284">
        <f t="shared" si="220"/>
        <v>6.3138254452164144E-3</v>
      </c>
      <c r="J4284">
        <f t="shared" si="222"/>
        <v>2</v>
      </c>
      <c r="K4284">
        <f t="shared" si="221"/>
        <v>-6</v>
      </c>
    </row>
    <row r="4285" spans="1:11" x14ac:dyDescent="0.25">
      <c r="A4285" t="s">
        <v>19</v>
      </c>
      <c r="B4285">
        <v>41302</v>
      </c>
      <c r="C4285">
        <v>61178</v>
      </c>
      <c r="D4285">
        <v>61313</v>
      </c>
      <c r="E4285">
        <v>59921</v>
      </c>
      <c r="F4285">
        <v>60027</v>
      </c>
      <c r="G4285">
        <v>3426800</v>
      </c>
      <c r="H4285">
        <v>60027</v>
      </c>
      <c r="I4285">
        <f t="shared" si="220"/>
        <v>-1.8685630210887649E-2</v>
      </c>
      <c r="J4285">
        <f t="shared" si="222"/>
        <v>-6</v>
      </c>
      <c r="K4285">
        <f t="shared" si="221"/>
        <v>0</v>
      </c>
    </row>
    <row r="4286" spans="1:11" x14ac:dyDescent="0.25">
      <c r="A4286" t="s">
        <v>19</v>
      </c>
      <c r="B4286">
        <v>41299</v>
      </c>
      <c r="C4286">
        <v>61170</v>
      </c>
      <c r="D4286">
        <v>61170</v>
      </c>
      <c r="E4286">
        <v>61170</v>
      </c>
      <c r="F4286">
        <v>61170</v>
      </c>
      <c r="G4286">
        <v>0</v>
      </c>
      <c r="H4286">
        <v>61170</v>
      </c>
      <c r="I4286">
        <f t="shared" si="220"/>
        <v>0</v>
      </c>
      <c r="J4286">
        <f t="shared" si="222"/>
        <v>0</v>
      </c>
      <c r="K4286">
        <f t="shared" si="221"/>
        <v>-4</v>
      </c>
    </row>
    <row r="4287" spans="1:11" x14ac:dyDescent="0.25">
      <c r="A4287" t="s">
        <v>19</v>
      </c>
      <c r="B4287">
        <v>41298</v>
      </c>
      <c r="C4287">
        <v>61966</v>
      </c>
      <c r="D4287">
        <v>62249</v>
      </c>
      <c r="E4287">
        <v>60838</v>
      </c>
      <c r="F4287">
        <v>61170</v>
      </c>
      <c r="G4287">
        <v>3605200</v>
      </c>
      <c r="H4287">
        <v>61170</v>
      </c>
      <c r="I4287">
        <f t="shared" si="220"/>
        <v>-1.2845754123228859E-2</v>
      </c>
      <c r="J4287">
        <f t="shared" si="222"/>
        <v>-4</v>
      </c>
      <c r="K4287">
        <f t="shared" si="221"/>
        <v>1</v>
      </c>
    </row>
    <row r="4288" spans="1:11" x14ac:dyDescent="0.25">
      <c r="A4288" t="s">
        <v>19</v>
      </c>
      <c r="B4288">
        <v>41297</v>
      </c>
      <c r="C4288">
        <v>61692</v>
      </c>
      <c r="D4288">
        <v>61969</v>
      </c>
      <c r="E4288">
        <v>61543</v>
      </c>
      <c r="F4288">
        <v>61966</v>
      </c>
      <c r="G4288">
        <v>3209000</v>
      </c>
      <c r="H4288">
        <v>61966</v>
      </c>
      <c r="I4288">
        <f t="shared" si="220"/>
        <v>4.4414186604422312E-3</v>
      </c>
      <c r="J4288">
        <f t="shared" si="222"/>
        <v>1</v>
      </c>
      <c r="K4288">
        <f t="shared" si="221"/>
        <v>-1</v>
      </c>
    </row>
    <row r="4289" spans="1:11" x14ac:dyDescent="0.25">
      <c r="A4289" t="s">
        <v>19</v>
      </c>
      <c r="B4289">
        <v>41296</v>
      </c>
      <c r="C4289">
        <v>61904</v>
      </c>
      <c r="D4289">
        <v>61995</v>
      </c>
      <c r="E4289">
        <v>61534</v>
      </c>
      <c r="F4289">
        <v>61692</v>
      </c>
      <c r="G4289">
        <v>3475000</v>
      </c>
      <c r="H4289">
        <v>61692</v>
      </c>
      <c r="I4289">
        <f t="shared" si="220"/>
        <v>-3.3602584814216296E-3</v>
      </c>
      <c r="J4289">
        <f t="shared" si="222"/>
        <v>-1</v>
      </c>
      <c r="K4289">
        <f t="shared" si="221"/>
        <v>0</v>
      </c>
    </row>
    <row r="4290" spans="1:11" x14ac:dyDescent="0.25">
      <c r="A4290" t="s">
        <v>19</v>
      </c>
      <c r="B4290">
        <v>41295</v>
      </c>
      <c r="C4290">
        <v>61962</v>
      </c>
      <c r="D4290">
        <v>62052</v>
      </c>
      <c r="E4290">
        <v>61804</v>
      </c>
      <c r="F4290">
        <v>61900</v>
      </c>
      <c r="G4290">
        <v>2143400</v>
      </c>
      <c r="H4290">
        <v>61900</v>
      </c>
      <c r="I4290">
        <f t="shared" ref="I4290:I4353" si="223">(H4290/H4291)-1</f>
        <v>-9.0386726063662604E-4</v>
      </c>
      <c r="J4290">
        <f t="shared" si="222"/>
        <v>0</v>
      </c>
      <c r="K4290">
        <f t="shared" si="221"/>
        <v>-1</v>
      </c>
    </row>
    <row r="4291" spans="1:11" x14ac:dyDescent="0.25">
      <c r="A4291" t="s">
        <v>19</v>
      </c>
      <c r="B4291">
        <v>41292</v>
      </c>
      <c r="C4291">
        <v>62197</v>
      </c>
      <c r="D4291">
        <v>62395</v>
      </c>
      <c r="E4291">
        <v>61822</v>
      </c>
      <c r="F4291">
        <v>61956</v>
      </c>
      <c r="G4291">
        <v>3495200</v>
      </c>
      <c r="H4291">
        <v>61956</v>
      </c>
      <c r="I4291">
        <f t="shared" si="223"/>
        <v>-3.8267356979773126E-3</v>
      </c>
      <c r="J4291">
        <f t="shared" si="222"/>
        <v>-1</v>
      </c>
      <c r="K4291">
        <f t="shared" ref="K4291:K4354" si="224">J4292</f>
        <v>2</v>
      </c>
    </row>
    <row r="4292" spans="1:11" x14ac:dyDescent="0.25">
      <c r="A4292" t="s">
        <v>19</v>
      </c>
      <c r="B4292">
        <v>41291</v>
      </c>
      <c r="C4292">
        <v>61806</v>
      </c>
      <c r="D4292">
        <v>62309</v>
      </c>
      <c r="E4292">
        <v>61683</v>
      </c>
      <c r="F4292">
        <v>62194</v>
      </c>
      <c r="G4292">
        <v>3382000</v>
      </c>
      <c r="H4292">
        <v>62194</v>
      </c>
      <c r="I4292">
        <f t="shared" si="223"/>
        <v>6.5871461634323669E-3</v>
      </c>
      <c r="J4292">
        <f t="shared" si="222"/>
        <v>2</v>
      </c>
      <c r="K4292">
        <f t="shared" si="224"/>
        <v>0</v>
      </c>
    </row>
    <row r="4293" spans="1:11" x14ac:dyDescent="0.25">
      <c r="A4293" t="s">
        <v>19</v>
      </c>
      <c r="B4293">
        <v>41290</v>
      </c>
      <c r="C4293">
        <v>61726</v>
      </c>
      <c r="D4293">
        <v>61787</v>
      </c>
      <c r="E4293">
        <v>61241</v>
      </c>
      <c r="F4293">
        <v>61787</v>
      </c>
      <c r="G4293">
        <v>2789200</v>
      </c>
      <c r="H4293">
        <v>61787</v>
      </c>
      <c r="I4293">
        <f t="shared" si="223"/>
        <v>9.5580611715906372E-4</v>
      </c>
      <c r="J4293">
        <f t="shared" si="222"/>
        <v>0</v>
      </c>
      <c r="K4293">
        <f t="shared" si="224"/>
        <v>-1</v>
      </c>
    </row>
    <row r="4294" spans="1:11" x14ac:dyDescent="0.25">
      <c r="A4294" t="s">
        <v>19</v>
      </c>
      <c r="B4294">
        <v>41289</v>
      </c>
      <c r="C4294">
        <v>62079</v>
      </c>
      <c r="D4294">
        <v>62151</v>
      </c>
      <c r="E4294">
        <v>61695</v>
      </c>
      <c r="F4294">
        <v>61728</v>
      </c>
      <c r="G4294">
        <v>3819200</v>
      </c>
      <c r="H4294">
        <v>61728</v>
      </c>
      <c r="I4294">
        <f t="shared" si="223"/>
        <v>-5.6861197467824587E-3</v>
      </c>
      <c r="J4294">
        <f t="shared" si="222"/>
        <v>-1</v>
      </c>
      <c r="K4294">
        <f t="shared" si="224"/>
        <v>3</v>
      </c>
    </row>
    <row r="4295" spans="1:11" x14ac:dyDescent="0.25">
      <c r="A4295" t="s">
        <v>19</v>
      </c>
      <c r="B4295">
        <v>41288</v>
      </c>
      <c r="C4295">
        <v>61511</v>
      </c>
      <c r="D4295">
        <v>62285</v>
      </c>
      <c r="E4295">
        <v>61511</v>
      </c>
      <c r="F4295">
        <v>62081</v>
      </c>
      <c r="G4295">
        <v>3481400</v>
      </c>
      <c r="H4295">
        <v>62081</v>
      </c>
      <c r="I4295">
        <f t="shared" si="223"/>
        <v>9.4963981982860712E-3</v>
      </c>
      <c r="J4295">
        <f t="shared" si="222"/>
        <v>3</v>
      </c>
      <c r="K4295">
        <f t="shared" si="224"/>
        <v>0</v>
      </c>
    </row>
    <row r="4296" spans="1:11" x14ac:dyDescent="0.25">
      <c r="A4296" t="s">
        <v>19</v>
      </c>
      <c r="B4296">
        <v>41285</v>
      </c>
      <c r="C4296">
        <v>61662</v>
      </c>
      <c r="D4296">
        <v>61683</v>
      </c>
      <c r="E4296">
        <v>61198</v>
      </c>
      <c r="F4296">
        <v>61497</v>
      </c>
      <c r="G4296">
        <v>3161000</v>
      </c>
      <c r="H4296">
        <v>61497</v>
      </c>
      <c r="I4296">
        <f t="shared" si="223"/>
        <v>-2.9345958040144504E-3</v>
      </c>
      <c r="J4296">
        <f t="shared" si="222"/>
        <v>0</v>
      </c>
      <c r="K4296">
        <f t="shared" si="224"/>
        <v>0</v>
      </c>
    </row>
    <row r="4297" spans="1:11" x14ac:dyDescent="0.25">
      <c r="A4297" t="s">
        <v>19</v>
      </c>
      <c r="B4297">
        <v>41284</v>
      </c>
      <c r="C4297">
        <v>61578</v>
      </c>
      <c r="D4297">
        <v>61947</v>
      </c>
      <c r="E4297">
        <v>61156</v>
      </c>
      <c r="F4297">
        <v>61678</v>
      </c>
      <c r="G4297">
        <v>4100600</v>
      </c>
      <c r="H4297">
        <v>61678</v>
      </c>
      <c r="I4297">
        <f t="shared" si="223"/>
        <v>1.6076909335975831E-3</v>
      </c>
      <c r="J4297">
        <f t="shared" si="222"/>
        <v>0</v>
      </c>
      <c r="K4297">
        <f t="shared" si="224"/>
        <v>2</v>
      </c>
    </row>
    <row r="4298" spans="1:11" x14ac:dyDescent="0.25">
      <c r="A4298" t="s">
        <v>19</v>
      </c>
      <c r="B4298">
        <v>41283</v>
      </c>
      <c r="C4298">
        <v>61129</v>
      </c>
      <c r="D4298">
        <v>61812</v>
      </c>
      <c r="E4298">
        <v>61103</v>
      </c>
      <c r="F4298">
        <v>61579</v>
      </c>
      <c r="G4298">
        <v>3236400</v>
      </c>
      <c r="H4298">
        <v>61579</v>
      </c>
      <c r="I4298">
        <f t="shared" si="223"/>
        <v>7.3779609998692042E-3</v>
      </c>
      <c r="J4298">
        <f t="shared" si="222"/>
        <v>2</v>
      </c>
      <c r="K4298">
        <f t="shared" si="224"/>
        <v>-4</v>
      </c>
    </row>
    <row r="4299" spans="1:11" x14ac:dyDescent="0.25">
      <c r="A4299" t="s">
        <v>19</v>
      </c>
      <c r="B4299">
        <v>41282</v>
      </c>
      <c r="C4299">
        <v>61933</v>
      </c>
      <c r="D4299">
        <v>62265</v>
      </c>
      <c r="E4299">
        <v>61081</v>
      </c>
      <c r="F4299">
        <v>61128</v>
      </c>
      <c r="G4299">
        <v>3840600</v>
      </c>
      <c r="H4299">
        <v>61128</v>
      </c>
      <c r="I4299">
        <f t="shared" si="223"/>
        <v>-1.2997917103967138E-2</v>
      </c>
      <c r="J4299">
        <f t="shared" si="222"/>
        <v>-4</v>
      </c>
      <c r="K4299">
        <f t="shared" si="224"/>
        <v>-3</v>
      </c>
    </row>
    <row r="4300" spans="1:11" x14ac:dyDescent="0.25">
      <c r="A4300" t="s">
        <v>19</v>
      </c>
      <c r="B4300">
        <v>41281</v>
      </c>
      <c r="C4300">
        <v>62523</v>
      </c>
      <c r="D4300">
        <v>62699</v>
      </c>
      <c r="E4300">
        <v>61639</v>
      </c>
      <c r="F4300">
        <v>61933</v>
      </c>
      <c r="G4300">
        <v>3985800</v>
      </c>
      <c r="H4300">
        <v>61933</v>
      </c>
      <c r="I4300">
        <f t="shared" si="223"/>
        <v>-9.4365273579323228E-3</v>
      </c>
      <c r="J4300">
        <f t="shared" si="222"/>
        <v>-3</v>
      </c>
      <c r="K4300">
        <f t="shared" si="224"/>
        <v>-4</v>
      </c>
    </row>
    <row r="4301" spans="1:11" x14ac:dyDescent="0.25">
      <c r="A4301" t="s">
        <v>19</v>
      </c>
      <c r="B4301">
        <v>41278</v>
      </c>
      <c r="C4301">
        <v>63314</v>
      </c>
      <c r="D4301">
        <v>63314</v>
      </c>
      <c r="E4301">
        <v>62415</v>
      </c>
      <c r="F4301">
        <v>62523</v>
      </c>
      <c r="G4301">
        <v>6233800</v>
      </c>
      <c r="H4301">
        <v>62523</v>
      </c>
      <c r="I4301">
        <f t="shared" si="223"/>
        <v>-1.2462092494313848E-2</v>
      </c>
      <c r="J4301">
        <f t="shared" si="222"/>
        <v>-4</v>
      </c>
      <c r="K4301">
        <f t="shared" si="224"/>
        <v>3</v>
      </c>
    </row>
    <row r="4302" spans="1:11" x14ac:dyDescent="0.25">
      <c r="A4302" t="s">
        <v>19</v>
      </c>
      <c r="B4302">
        <v>41277</v>
      </c>
      <c r="C4302">
        <v>62555</v>
      </c>
      <c r="D4302">
        <v>63473</v>
      </c>
      <c r="E4302">
        <v>62341</v>
      </c>
      <c r="F4302">
        <v>63312</v>
      </c>
      <c r="G4302">
        <v>3355800</v>
      </c>
      <c r="H4302">
        <v>63312</v>
      </c>
      <c r="I4302">
        <f t="shared" si="223"/>
        <v>1.2182254196642761E-2</v>
      </c>
      <c r="J4302">
        <f t="shared" si="222"/>
        <v>3</v>
      </c>
      <c r="K4302">
        <f t="shared" si="224"/>
        <v>8</v>
      </c>
    </row>
    <row r="4303" spans="1:11" x14ac:dyDescent="0.25">
      <c r="A4303" t="s">
        <v>19</v>
      </c>
      <c r="B4303">
        <v>41276</v>
      </c>
      <c r="C4303">
        <v>60990</v>
      </c>
      <c r="D4303">
        <v>62887</v>
      </c>
      <c r="E4303">
        <v>60990</v>
      </c>
      <c r="F4303">
        <v>62550</v>
      </c>
      <c r="G4303">
        <v>3739800</v>
      </c>
      <c r="H4303">
        <v>62550</v>
      </c>
      <c r="I4303">
        <f t="shared" si="223"/>
        <v>2.621735135844605E-2</v>
      </c>
      <c r="J4303">
        <f t="shared" si="222"/>
        <v>8</v>
      </c>
      <c r="K4303">
        <f t="shared" si="224"/>
        <v>2</v>
      </c>
    </row>
    <row r="4304" spans="1:11" x14ac:dyDescent="0.25">
      <c r="A4304" t="s">
        <v>19</v>
      </c>
      <c r="B4304">
        <v>41271</v>
      </c>
      <c r="C4304">
        <v>60416</v>
      </c>
      <c r="D4304">
        <v>61066</v>
      </c>
      <c r="E4304">
        <v>60416</v>
      </c>
      <c r="F4304">
        <v>60952</v>
      </c>
      <c r="G4304">
        <v>2626000</v>
      </c>
      <c r="H4304">
        <v>60952</v>
      </c>
      <c r="I4304">
        <f t="shared" si="223"/>
        <v>8.8718220338983578E-3</v>
      </c>
      <c r="J4304">
        <f t="shared" si="222"/>
        <v>2</v>
      </c>
      <c r="K4304">
        <f t="shared" si="224"/>
        <v>-2</v>
      </c>
    </row>
    <row r="4305" spans="1:11" x14ac:dyDescent="0.25">
      <c r="A4305" t="s">
        <v>19</v>
      </c>
      <c r="B4305">
        <v>41270</v>
      </c>
      <c r="C4305">
        <v>60964</v>
      </c>
      <c r="D4305">
        <v>61191</v>
      </c>
      <c r="E4305">
        <v>60233</v>
      </c>
      <c r="F4305">
        <v>60416</v>
      </c>
      <c r="G4305">
        <v>2852600</v>
      </c>
      <c r="H4305">
        <v>60416</v>
      </c>
      <c r="I4305">
        <f t="shared" si="223"/>
        <v>-8.9238845144357093E-3</v>
      </c>
      <c r="J4305">
        <f t="shared" si="222"/>
        <v>-2</v>
      </c>
      <c r="K4305">
        <f t="shared" si="224"/>
        <v>0</v>
      </c>
    </row>
    <row r="4306" spans="1:11" x14ac:dyDescent="0.25">
      <c r="A4306" t="s">
        <v>19</v>
      </c>
      <c r="B4306">
        <v>41269</v>
      </c>
      <c r="C4306">
        <v>61003</v>
      </c>
      <c r="D4306">
        <v>61322</v>
      </c>
      <c r="E4306">
        <v>60861</v>
      </c>
      <c r="F4306">
        <v>60960</v>
      </c>
      <c r="G4306">
        <v>2598000</v>
      </c>
      <c r="H4306">
        <v>60960</v>
      </c>
      <c r="I4306">
        <f t="shared" si="223"/>
        <v>-7.7040339633160926E-4</v>
      </c>
      <c r="J4306">
        <f t="shared" si="222"/>
        <v>0</v>
      </c>
      <c r="K4306">
        <f t="shared" si="224"/>
        <v>-1</v>
      </c>
    </row>
    <row r="4307" spans="1:11" x14ac:dyDescent="0.25">
      <c r="A4307" t="s">
        <v>19</v>
      </c>
      <c r="B4307">
        <v>41264</v>
      </c>
      <c r="C4307">
        <v>61271</v>
      </c>
      <c r="D4307">
        <v>61271</v>
      </c>
      <c r="E4307">
        <v>60221</v>
      </c>
      <c r="F4307">
        <v>61007</v>
      </c>
      <c r="G4307">
        <v>3157400</v>
      </c>
      <c r="H4307">
        <v>61007</v>
      </c>
      <c r="I4307">
        <f t="shared" si="223"/>
        <v>-4.3899732358508858E-3</v>
      </c>
      <c r="J4307">
        <f t="shared" si="222"/>
        <v>-1</v>
      </c>
      <c r="K4307">
        <f t="shared" si="224"/>
        <v>1</v>
      </c>
    </row>
    <row r="4308" spans="1:11" x14ac:dyDescent="0.25">
      <c r="A4308" t="s">
        <v>19</v>
      </c>
      <c r="B4308">
        <v>41263</v>
      </c>
      <c r="C4308">
        <v>60992</v>
      </c>
      <c r="D4308">
        <v>61276</v>
      </c>
      <c r="E4308">
        <v>60622</v>
      </c>
      <c r="F4308">
        <v>61276</v>
      </c>
      <c r="G4308">
        <v>3083400</v>
      </c>
      <c r="H4308">
        <v>61276</v>
      </c>
      <c r="I4308">
        <f t="shared" si="223"/>
        <v>4.5575264762778289E-3</v>
      </c>
      <c r="J4308">
        <f t="shared" si="222"/>
        <v>1</v>
      </c>
      <c r="K4308">
        <f t="shared" si="224"/>
        <v>2</v>
      </c>
    </row>
    <row r="4309" spans="1:11" x14ac:dyDescent="0.25">
      <c r="A4309" t="s">
        <v>19</v>
      </c>
      <c r="B4309">
        <v>41262</v>
      </c>
      <c r="C4309">
        <v>60461</v>
      </c>
      <c r="D4309">
        <v>61212</v>
      </c>
      <c r="E4309">
        <v>60396</v>
      </c>
      <c r="F4309">
        <v>60998</v>
      </c>
      <c r="G4309">
        <v>4427600</v>
      </c>
      <c r="H4309">
        <v>60998</v>
      </c>
      <c r="I4309">
        <f t="shared" si="223"/>
        <v>8.8817584889433476E-3</v>
      </c>
      <c r="J4309">
        <f t="shared" si="222"/>
        <v>2</v>
      </c>
      <c r="K4309">
        <f t="shared" si="224"/>
        <v>4</v>
      </c>
    </row>
    <row r="4310" spans="1:11" x14ac:dyDescent="0.25">
      <c r="A4310" t="s">
        <v>19</v>
      </c>
      <c r="B4310">
        <v>41261</v>
      </c>
      <c r="C4310">
        <v>59568</v>
      </c>
      <c r="D4310">
        <v>60539</v>
      </c>
      <c r="E4310">
        <v>59565</v>
      </c>
      <c r="F4310">
        <v>60461</v>
      </c>
      <c r="G4310">
        <v>4364800</v>
      </c>
      <c r="H4310">
        <v>60461</v>
      </c>
      <c r="I4310">
        <f t="shared" si="223"/>
        <v>1.5008309970285572E-2</v>
      </c>
      <c r="J4310">
        <f t="shared" si="222"/>
        <v>4</v>
      </c>
      <c r="K4310">
        <f t="shared" si="224"/>
        <v>0</v>
      </c>
    </row>
    <row r="4311" spans="1:11" x14ac:dyDescent="0.25">
      <c r="A4311" t="s">
        <v>19</v>
      </c>
      <c r="B4311">
        <v>41260</v>
      </c>
      <c r="C4311">
        <v>59604</v>
      </c>
      <c r="D4311">
        <v>59914</v>
      </c>
      <c r="E4311">
        <v>59323</v>
      </c>
      <c r="F4311">
        <v>59567</v>
      </c>
      <c r="G4311">
        <v>3114400</v>
      </c>
      <c r="H4311">
        <v>59567</v>
      </c>
      <c r="I4311">
        <f t="shared" si="223"/>
        <v>-6.3753040852276843E-4</v>
      </c>
      <c r="J4311">
        <f t="shared" si="222"/>
        <v>0</v>
      </c>
      <c r="K4311">
        <f t="shared" si="224"/>
        <v>1</v>
      </c>
    </row>
    <row r="4312" spans="1:11" x14ac:dyDescent="0.25">
      <c r="A4312" t="s">
        <v>19</v>
      </c>
      <c r="B4312">
        <v>41257</v>
      </c>
      <c r="C4312">
        <v>59320</v>
      </c>
      <c r="D4312">
        <v>59824</v>
      </c>
      <c r="E4312">
        <v>59273</v>
      </c>
      <c r="F4312">
        <v>59605</v>
      </c>
      <c r="G4312">
        <v>3405800</v>
      </c>
      <c r="H4312">
        <v>59605</v>
      </c>
      <c r="I4312">
        <f t="shared" si="223"/>
        <v>4.8552691471248632E-3</v>
      </c>
      <c r="J4312">
        <f t="shared" si="222"/>
        <v>1</v>
      </c>
      <c r="K4312">
        <f t="shared" si="224"/>
        <v>0</v>
      </c>
    </row>
    <row r="4313" spans="1:11" x14ac:dyDescent="0.25">
      <c r="A4313" t="s">
        <v>19</v>
      </c>
      <c r="B4313">
        <v>41256</v>
      </c>
      <c r="C4313">
        <v>59459</v>
      </c>
      <c r="D4313">
        <v>59969</v>
      </c>
      <c r="E4313">
        <v>59154</v>
      </c>
      <c r="F4313">
        <v>59317</v>
      </c>
      <c r="G4313">
        <v>3569400</v>
      </c>
      <c r="H4313">
        <v>59317</v>
      </c>
      <c r="I4313">
        <f t="shared" si="223"/>
        <v>-2.6398089921646495E-3</v>
      </c>
      <c r="J4313">
        <f t="shared" ref="J4313:J4376" si="225">ROUNDDOWN(I4313/N$2,0)</f>
        <v>0</v>
      </c>
      <c r="K4313">
        <f t="shared" si="224"/>
        <v>0</v>
      </c>
    </row>
    <row r="4314" spans="1:11" x14ac:dyDescent="0.25">
      <c r="A4314" t="s">
        <v>19</v>
      </c>
      <c r="B4314">
        <v>41255</v>
      </c>
      <c r="C4314">
        <v>59626</v>
      </c>
      <c r="D4314">
        <v>59859</v>
      </c>
      <c r="E4314">
        <v>59291</v>
      </c>
      <c r="F4314">
        <v>59474</v>
      </c>
      <c r="G4314">
        <v>4749600</v>
      </c>
      <c r="H4314">
        <v>59474</v>
      </c>
      <c r="I4314">
        <f t="shared" si="223"/>
        <v>-2.4990356070644371E-3</v>
      </c>
      <c r="J4314">
        <f t="shared" si="225"/>
        <v>0</v>
      </c>
      <c r="K4314">
        <f t="shared" si="224"/>
        <v>2</v>
      </c>
    </row>
    <row r="4315" spans="1:11" x14ac:dyDescent="0.25">
      <c r="A4315" t="s">
        <v>19</v>
      </c>
      <c r="B4315">
        <v>41254</v>
      </c>
      <c r="C4315">
        <v>59257</v>
      </c>
      <c r="D4315">
        <v>59747</v>
      </c>
      <c r="E4315">
        <v>58951</v>
      </c>
      <c r="F4315">
        <v>59623</v>
      </c>
      <c r="G4315">
        <v>3988600</v>
      </c>
      <c r="H4315">
        <v>59623</v>
      </c>
      <c r="I4315">
        <f t="shared" si="223"/>
        <v>6.3293275722386966E-3</v>
      </c>
      <c r="J4315">
        <f t="shared" si="225"/>
        <v>2</v>
      </c>
      <c r="K4315">
        <f t="shared" si="224"/>
        <v>4</v>
      </c>
    </row>
    <row r="4316" spans="1:11" x14ac:dyDescent="0.25">
      <c r="A4316" t="s">
        <v>19</v>
      </c>
      <c r="B4316">
        <v>41253</v>
      </c>
      <c r="C4316">
        <v>58468</v>
      </c>
      <c r="D4316">
        <v>59248</v>
      </c>
      <c r="E4316">
        <v>58091</v>
      </c>
      <c r="F4316">
        <v>59248</v>
      </c>
      <c r="G4316">
        <v>3061800</v>
      </c>
      <c r="H4316">
        <v>59248</v>
      </c>
      <c r="I4316">
        <f t="shared" si="223"/>
        <v>1.3011438439311407E-2</v>
      </c>
      <c r="J4316">
        <f t="shared" si="225"/>
        <v>4</v>
      </c>
      <c r="K4316">
        <f t="shared" si="224"/>
        <v>4</v>
      </c>
    </row>
    <row r="4317" spans="1:11" x14ac:dyDescent="0.25">
      <c r="A4317" t="s">
        <v>19</v>
      </c>
      <c r="B4317">
        <v>41250</v>
      </c>
      <c r="C4317">
        <v>57656</v>
      </c>
      <c r="D4317">
        <v>58594</v>
      </c>
      <c r="E4317">
        <v>57636</v>
      </c>
      <c r="F4317">
        <v>58487</v>
      </c>
      <c r="G4317">
        <v>3042400</v>
      </c>
      <c r="H4317">
        <v>58487</v>
      </c>
      <c r="I4317">
        <f t="shared" si="223"/>
        <v>1.4413070625780566E-2</v>
      </c>
      <c r="J4317">
        <f t="shared" si="225"/>
        <v>4</v>
      </c>
      <c r="K4317">
        <f t="shared" si="224"/>
        <v>0</v>
      </c>
    </row>
    <row r="4318" spans="1:11" x14ac:dyDescent="0.25">
      <c r="A4318" t="s">
        <v>19</v>
      </c>
      <c r="B4318">
        <v>41249</v>
      </c>
      <c r="C4318">
        <v>57685</v>
      </c>
      <c r="D4318">
        <v>57860</v>
      </c>
      <c r="E4318">
        <v>57129</v>
      </c>
      <c r="F4318">
        <v>57656</v>
      </c>
      <c r="G4318">
        <v>3203200</v>
      </c>
      <c r="H4318">
        <v>57656</v>
      </c>
      <c r="I4318">
        <f t="shared" si="223"/>
        <v>-3.9875864699456809E-4</v>
      </c>
      <c r="J4318">
        <f t="shared" si="225"/>
        <v>0</v>
      </c>
      <c r="K4318">
        <f t="shared" si="224"/>
        <v>0</v>
      </c>
    </row>
    <row r="4319" spans="1:11" x14ac:dyDescent="0.25">
      <c r="A4319" t="s">
        <v>19</v>
      </c>
      <c r="B4319">
        <v>41248</v>
      </c>
      <c r="C4319">
        <v>57597</v>
      </c>
      <c r="D4319">
        <v>58127</v>
      </c>
      <c r="E4319">
        <v>57231</v>
      </c>
      <c r="F4319">
        <v>57679</v>
      </c>
      <c r="G4319">
        <v>3582400</v>
      </c>
      <c r="H4319">
        <v>57679</v>
      </c>
      <c r="I4319">
        <f t="shared" si="223"/>
        <v>2.0151833643138328E-3</v>
      </c>
      <c r="J4319">
        <f t="shared" si="225"/>
        <v>0</v>
      </c>
      <c r="K4319">
        <f t="shared" si="224"/>
        <v>-3</v>
      </c>
    </row>
    <row r="4320" spans="1:11" x14ac:dyDescent="0.25">
      <c r="A4320" t="s">
        <v>19</v>
      </c>
      <c r="B4320">
        <v>41247</v>
      </c>
      <c r="C4320">
        <v>58212</v>
      </c>
      <c r="D4320">
        <v>58520</v>
      </c>
      <c r="E4320">
        <v>57547</v>
      </c>
      <c r="F4320">
        <v>57563</v>
      </c>
      <c r="G4320">
        <v>3937200</v>
      </c>
      <c r="H4320">
        <v>57563</v>
      </c>
      <c r="I4320">
        <f t="shared" si="223"/>
        <v>-1.0979004157932737E-2</v>
      </c>
      <c r="J4320">
        <f t="shared" si="225"/>
        <v>-3</v>
      </c>
      <c r="K4320">
        <f t="shared" si="224"/>
        <v>4</v>
      </c>
    </row>
    <row r="4321" spans="1:11" x14ac:dyDescent="0.25">
      <c r="A4321" t="s">
        <v>19</v>
      </c>
      <c r="B4321">
        <v>41246</v>
      </c>
      <c r="C4321">
        <v>57479</v>
      </c>
      <c r="D4321">
        <v>58332</v>
      </c>
      <c r="E4321">
        <v>57479</v>
      </c>
      <c r="F4321">
        <v>58202</v>
      </c>
      <c r="G4321">
        <v>3485800</v>
      </c>
      <c r="H4321">
        <v>58202</v>
      </c>
      <c r="I4321">
        <f t="shared" si="223"/>
        <v>1.2648977816442031E-2</v>
      </c>
      <c r="J4321">
        <f t="shared" si="225"/>
        <v>4</v>
      </c>
      <c r="K4321">
        <f t="shared" si="224"/>
        <v>-2</v>
      </c>
    </row>
    <row r="4322" spans="1:11" x14ac:dyDescent="0.25">
      <c r="A4322" t="s">
        <v>19</v>
      </c>
      <c r="B4322">
        <v>41243</v>
      </c>
      <c r="C4322">
        <v>57845</v>
      </c>
      <c r="D4322">
        <v>58031</v>
      </c>
      <c r="E4322">
        <v>56704</v>
      </c>
      <c r="F4322">
        <v>57475</v>
      </c>
      <c r="G4322">
        <v>5047000</v>
      </c>
      <c r="H4322">
        <v>57475</v>
      </c>
      <c r="I4322">
        <f t="shared" si="223"/>
        <v>-6.5338011857639655E-3</v>
      </c>
      <c r="J4322">
        <f t="shared" si="225"/>
        <v>-2</v>
      </c>
      <c r="K4322">
        <f t="shared" si="224"/>
        <v>7</v>
      </c>
    </row>
    <row r="4323" spans="1:11" x14ac:dyDescent="0.25">
      <c r="A4323" t="s">
        <v>19</v>
      </c>
      <c r="B4323">
        <v>41242</v>
      </c>
      <c r="C4323">
        <v>56562</v>
      </c>
      <c r="D4323">
        <v>57853</v>
      </c>
      <c r="E4323">
        <v>56562</v>
      </c>
      <c r="F4323">
        <v>57853</v>
      </c>
      <c r="G4323">
        <v>3401400</v>
      </c>
      <c r="H4323">
        <v>57853</v>
      </c>
      <c r="I4323">
        <f t="shared" si="223"/>
        <v>2.3240594987530727E-2</v>
      </c>
      <c r="J4323">
        <f t="shared" si="225"/>
        <v>7</v>
      </c>
      <c r="K4323">
        <f t="shared" si="224"/>
        <v>1</v>
      </c>
    </row>
    <row r="4324" spans="1:11" x14ac:dyDescent="0.25">
      <c r="A4324" t="s">
        <v>19</v>
      </c>
      <c r="B4324">
        <v>41241</v>
      </c>
      <c r="C4324">
        <v>56206</v>
      </c>
      <c r="D4324">
        <v>56591</v>
      </c>
      <c r="E4324">
        <v>55686</v>
      </c>
      <c r="F4324">
        <v>56539</v>
      </c>
      <c r="G4324">
        <v>3465400</v>
      </c>
      <c r="H4324">
        <v>56539</v>
      </c>
      <c r="I4324">
        <f t="shared" si="223"/>
        <v>5.1735172806144369E-3</v>
      </c>
      <c r="J4324">
        <f t="shared" si="225"/>
        <v>1</v>
      </c>
      <c r="K4324">
        <f t="shared" si="224"/>
        <v>-2</v>
      </c>
    </row>
    <row r="4325" spans="1:11" x14ac:dyDescent="0.25">
      <c r="A4325" t="s">
        <v>19</v>
      </c>
      <c r="B4325">
        <v>41240</v>
      </c>
      <c r="C4325">
        <v>56737</v>
      </c>
      <c r="D4325">
        <v>57420</v>
      </c>
      <c r="E4325">
        <v>56248</v>
      </c>
      <c r="F4325">
        <v>56248</v>
      </c>
      <c r="G4325">
        <v>3554200</v>
      </c>
      <c r="H4325">
        <v>56248</v>
      </c>
      <c r="I4325">
        <f t="shared" si="223"/>
        <v>-8.6187144191620657E-3</v>
      </c>
      <c r="J4325">
        <f t="shared" si="225"/>
        <v>-2</v>
      </c>
      <c r="K4325">
        <f t="shared" si="224"/>
        <v>-4</v>
      </c>
    </row>
    <row r="4326" spans="1:11" x14ac:dyDescent="0.25">
      <c r="A4326" t="s">
        <v>19</v>
      </c>
      <c r="B4326">
        <v>41239</v>
      </c>
      <c r="C4326">
        <v>57571</v>
      </c>
      <c r="D4326">
        <v>57572</v>
      </c>
      <c r="E4326">
        <v>56502</v>
      </c>
      <c r="F4326">
        <v>56737</v>
      </c>
      <c r="G4326">
        <v>2752800</v>
      </c>
      <c r="H4326">
        <v>56737</v>
      </c>
      <c r="I4326">
        <f t="shared" si="223"/>
        <v>-1.4537812206898981E-2</v>
      </c>
      <c r="J4326">
        <f t="shared" si="225"/>
        <v>-4</v>
      </c>
      <c r="K4326">
        <f t="shared" si="224"/>
        <v>6</v>
      </c>
    </row>
    <row r="4327" spans="1:11" x14ac:dyDescent="0.25">
      <c r="A4327" t="s">
        <v>19</v>
      </c>
      <c r="B4327">
        <v>41236</v>
      </c>
      <c r="C4327">
        <v>56439</v>
      </c>
      <c r="D4327">
        <v>57574</v>
      </c>
      <c r="E4327">
        <v>56248</v>
      </c>
      <c r="F4327">
        <v>57574</v>
      </c>
      <c r="G4327">
        <v>3182000</v>
      </c>
      <c r="H4327">
        <v>57574</v>
      </c>
      <c r="I4327">
        <f t="shared" si="223"/>
        <v>2.0146357885784116E-2</v>
      </c>
      <c r="J4327">
        <f t="shared" si="225"/>
        <v>6</v>
      </c>
      <c r="K4327">
        <f t="shared" si="224"/>
        <v>1</v>
      </c>
    </row>
    <row r="4328" spans="1:11" x14ac:dyDescent="0.25">
      <c r="A4328" t="s">
        <v>19</v>
      </c>
      <c r="B4328">
        <v>41235</v>
      </c>
      <c r="C4328">
        <v>56245</v>
      </c>
      <c r="D4328">
        <v>56643</v>
      </c>
      <c r="E4328">
        <v>56242</v>
      </c>
      <c r="F4328">
        <v>56437</v>
      </c>
      <c r="G4328">
        <v>2146200</v>
      </c>
      <c r="H4328">
        <v>56437</v>
      </c>
      <c r="I4328">
        <f t="shared" si="223"/>
        <v>3.4671597738344939E-3</v>
      </c>
      <c r="J4328">
        <f t="shared" si="225"/>
        <v>1</v>
      </c>
      <c r="K4328">
        <f t="shared" si="224"/>
        <v>-1</v>
      </c>
    </row>
    <row r="4329" spans="1:11" x14ac:dyDescent="0.25">
      <c r="A4329" t="s">
        <v>19</v>
      </c>
      <c r="B4329">
        <v>41234</v>
      </c>
      <c r="C4329">
        <v>56453</v>
      </c>
      <c r="D4329">
        <v>56789</v>
      </c>
      <c r="E4329">
        <v>55946</v>
      </c>
      <c r="F4329">
        <v>56242</v>
      </c>
      <c r="G4329">
        <v>3592200</v>
      </c>
      <c r="H4329">
        <v>56242</v>
      </c>
      <c r="I4329">
        <f t="shared" si="223"/>
        <v>-3.7023259109670859E-3</v>
      </c>
      <c r="J4329">
        <f t="shared" si="225"/>
        <v>-1</v>
      </c>
      <c r="K4329">
        <f t="shared" si="224"/>
        <v>6</v>
      </c>
    </row>
    <row r="4330" spans="1:11" x14ac:dyDescent="0.25">
      <c r="A4330" t="s">
        <v>19</v>
      </c>
      <c r="B4330">
        <v>41232</v>
      </c>
      <c r="C4330">
        <v>55387</v>
      </c>
      <c r="D4330">
        <v>56666</v>
      </c>
      <c r="E4330">
        <v>55387</v>
      </c>
      <c r="F4330">
        <v>56451</v>
      </c>
      <c r="G4330">
        <v>2782800</v>
      </c>
      <c r="H4330">
        <v>56451</v>
      </c>
      <c r="I4330">
        <f t="shared" si="223"/>
        <v>1.893433450055948E-2</v>
      </c>
      <c r="J4330">
        <f t="shared" si="225"/>
        <v>6</v>
      </c>
      <c r="K4330">
        <f t="shared" si="224"/>
        <v>-5</v>
      </c>
    </row>
    <row r="4331" spans="1:11" x14ac:dyDescent="0.25">
      <c r="A4331" t="s">
        <v>19</v>
      </c>
      <c r="B4331">
        <v>41229</v>
      </c>
      <c r="C4331">
        <v>56277</v>
      </c>
      <c r="D4331">
        <v>56277</v>
      </c>
      <c r="E4331">
        <v>55126</v>
      </c>
      <c r="F4331">
        <v>55402</v>
      </c>
      <c r="G4331">
        <v>3471800</v>
      </c>
      <c r="H4331">
        <v>55402</v>
      </c>
      <c r="I4331">
        <f t="shared" si="223"/>
        <v>-1.5583077169103898E-2</v>
      </c>
      <c r="J4331">
        <f t="shared" si="225"/>
        <v>-5</v>
      </c>
      <c r="K4331">
        <f t="shared" si="224"/>
        <v>-6</v>
      </c>
    </row>
    <row r="4332" spans="1:11" x14ac:dyDescent="0.25">
      <c r="A4332" t="s">
        <v>19</v>
      </c>
      <c r="B4332">
        <v>41227</v>
      </c>
      <c r="C4332">
        <v>57472</v>
      </c>
      <c r="D4332">
        <v>57472</v>
      </c>
      <c r="E4332">
        <v>56038</v>
      </c>
      <c r="F4332">
        <v>56279</v>
      </c>
      <c r="G4332">
        <v>3606400</v>
      </c>
      <c r="H4332">
        <v>56279</v>
      </c>
      <c r="I4332">
        <f t="shared" si="223"/>
        <v>-2.0996416518804573E-2</v>
      </c>
      <c r="J4332">
        <f t="shared" si="225"/>
        <v>-6</v>
      </c>
      <c r="K4332">
        <f t="shared" si="224"/>
        <v>2</v>
      </c>
    </row>
    <row r="4333" spans="1:11" x14ac:dyDescent="0.25">
      <c r="A4333" t="s">
        <v>19</v>
      </c>
      <c r="B4333">
        <v>41226</v>
      </c>
      <c r="C4333">
        <v>57049</v>
      </c>
      <c r="D4333">
        <v>57529</v>
      </c>
      <c r="E4333">
        <v>56593</v>
      </c>
      <c r="F4333">
        <v>57486</v>
      </c>
      <c r="G4333">
        <v>3363400</v>
      </c>
      <c r="H4333">
        <v>57486</v>
      </c>
      <c r="I4333">
        <f t="shared" si="223"/>
        <v>7.3952053834291931E-3</v>
      </c>
      <c r="J4333">
        <f t="shared" si="225"/>
        <v>2</v>
      </c>
      <c r="K4333">
        <f t="shared" si="224"/>
        <v>-1</v>
      </c>
    </row>
    <row r="4334" spans="1:11" x14ac:dyDescent="0.25">
      <c r="A4334" t="s">
        <v>19</v>
      </c>
      <c r="B4334">
        <v>41225</v>
      </c>
      <c r="C4334">
        <v>57358</v>
      </c>
      <c r="D4334">
        <v>57712</v>
      </c>
      <c r="E4334">
        <v>56988</v>
      </c>
      <c r="F4334">
        <v>57064</v>
      </c>
      <c r="G4334">
        <v>2071200</v>
      </c>
      <c r="H4334">
        <v>57064</v>
      </c>
      <c r="I4334">
        <f t="shared" si="223"/>
        <v>-5.1257017329753296E-3</v>
      </c>
      <c r="J4334">
        <f t="shared" si="225"/>
        <v>-1</v>
      </c>
      <c r="K4334">
        <f t="shared" si="224"/>
        <v>0</v>
      </c>
    </row>
    <row r="4335" spans="1:11" x14ac:dyDescent="0.25">
      <c r="A4335" t="s">
        <v>19</v>
      </c>
      <c r="B4335">
        <v>41222</v>
      </c>
      <c r="C4335">
        <v>57517</v>
      </c>
      <c r="D4335">
        <v>58109</v>
      </c>
      <c r="E4335">
        <v>56862</v>
      </c>
      <c r="F4335">
        <v>57358</v>
      </c>
      <c r="G4335">
        <v>4250400</v>
      </c>
      <c r="H4335">
        <v>57358</v>
      </c>
      <c r="I4335">
        <f t="shared" si="223"/>
        <v>-2.8857520339337084E-3</v>
      </c>
      <c r="J4335">
        <f t="shared" si="225"/>
        <v>0</v>
      </c>
      <c r="K4335">
        <f t="shared" si="224"/>
        <v>-5</v>
      </c>
    </row>
    <row r="4336" spans="1:11" x14ac:dyDescent="0.25">
      <c r="A4336" t="s">
        <v>19</v>
      </c>
      <c r="B4336">
        <v>41221</v>
      </c>
      <c r="C4336">
        <v>58523</v>
      </c>
      <c r="D4336">
        <v>59008</v>
      </c>
      <c r="E4336">
        <v>57420</v>
      </c>
      <c r="F4336">
        <v>57524</v>
      </c>
      <c r="G4336">
        <v>3201000</v>
      </c>
      <c r="H4336">
        <v>57524</v>
      </c>
      <c r="I4336">
        <f t="shared" si="223"/>
        <v>-1.6969427687680505E-2</v>
      </c>
      <c r="J4336">
        <f t="shared" si="225"/>
        <v>-5</v>
      </c>
      <c r="K4336">
        <f t="shared" si="224"/>
        <v>-5</v>
      </c>
    </row>
    <row r="4337" spans="1:11" x14ac:dyDescent="0.25">
      <c r="A4337" t="s">
        <v>19</v>
      </c>
      <c r="B4337">
        <v>41220</v>
      </c>
      <c r="C4337">
        <v>59460</v>
      </c>
      <c r="D4337">
        <v>59460</v>
      </c>
      <c r="E4337">
        <v>58274</v>
      </c>
      <c r="F4337">
        <v>58517</v>
      </c>
      <c r="G4337">
        <v>3084000</v>
      </c>
      <c r="H4337">
        <v>58517</v>
      </c>
      <c r="I4337">
        <f t="shared" si="223"/>
        <v>-1.5842849694747696E-2</v>
      </c>
      <c r="J4337">
        <f t="shared" si="225"/>
        <v>-5</v>
      </c>
      <c r="K4337">
        <f t="shared" si="224"/>
        <v>6</v>
      </c>
    </row>
    <row r="4338" spans="1:11" x14ac:dyDescent="0.25">
      <c r="A4338" t="s">
        <v>19</v>
      </c>
      <c r="B4338">
        <v>41219</v>
      </c>
      <c r="C4338">
        <v>58220</v>
      </c>
      <c r="D4338">
        <v>59561</v>
      </c>
      <c r="E4338">
        <v>58174</v>
      </c>
      <c r="F4338">
        <v>59459</v>
      </c>
      <c r="G4338">
        <v>3470000</v>
      </c>
      <c r="H4338">
        <v>59459</v>
      </c>
      <c r="I4338">
        <f t="shared" si="223"/>
        <v>2.1456794365229293E-2</v>
      </c>
      <c r="J4338">
        <f t="shared" si="225"/>
        <v>6</v>
      </c>
      <c r="K4338">
        <f t="shared" si="224"/>
        <v>0</v>
      </c>
    </row>
    <row r="4339" spans="1:11" x14ac:dyDescent="0.25">
      <c r="A4339" t="s">
        <v>19</v>
      </c>
      <c r="B4339">
        <v>41218</v>
      </c>
      <c r="C4339">
        <v>58374</v>
      </c>
      <c r="D4339">
        <v>58374</v>
      </c>
      <c r="E4339">
        <v>57551</v>
      </c>
      <c r="F4339">
        <v>58210</v>
      </c>
      <c r="G4339">
        <v>2617200</v>
      </c>
      <c r="H4339">
        <v>58210</v>
      </c>
      <c r="I4339">
        <f t="shared" si="223"/>
        <v>-2.9631913399448262E-3</v>
      </c>
      <c r="J4339">
        <f t="shared" si="225"/>
        <v>0</v>
      </c>
      <c r="K4339">
        <f t="shared" si="224"/>
        <v>7</v>
      </c>
    </row>
    <row r="4340" spans="1:11" x14ac:dyDescent="0.25">
      <c r="A4340" t="s">
        <v>19</v>
      </c>
      <c r="B4340">
        <v>41214</v>
      </c>
      <c r="C4340">
        <v>57065</v>
      </c>
      <c r="D4340">
        <v>58383</v>
      </c>
      <c r="E4340">
        <v>56960</v>
      </c>
      <c r="F4340">
        <v>58383</v>
      </c>
      <c r="G4340">
        <v>2980200</v>
      </c>
      <c r="H4340">
        <v>58383</v>
      </c>
      <c r="I4340">
        <f t="shared" si="223"/>
        <v>2.3042685918553296E-2</v>
      </c>
      <c r="J4340">
        <f t="shared" si="225"/>
        <v>7</v>
      </c>
      <c r="K4340">
        <f t="shared" si="224"/>
        <v>-3</v>
      </c>
    </row>
    <row r="4341" spans="1:11" x14ac:dyDescent="0.25">
      <c r="A4341" t="s">
        <v>19</v>
      </c>
      <c r="B4341">
        <v>41213</v>
      </c>
      <c r="C4341">
        <v>57682</v>
      </c>
      <c r="D4341">
        <v>57935</v>
      </c>
      <c r="E4341">
        <v>56929</v>
      </c>
      <c r="F4341">
        <v>57068</v>
      </c>
      <c r="G4341">
        <v>2794200</v>
      </c>
      <c r="H4341">
        <v>57068</v>
      </c>
      <c r="I4341">
        <f t="shared" si="223"/>
        <v>-1.067887109077037E-2</v>
      </c>
      <c r="J4341">
        <f t="shared" si="225"/>
        <v>-3</v>
      </c>
      <c r="K4341">
        <f t="shared" si="224"/>
        <v>2</v>
      </c>
    </row>
    <row r="4342" spans="1:11" x14ac:dyDescent="0.25">
      <c r="A4342" t="s">
        <v>19</v>
      </c>
      <c r="B4342">
        <v>41212</v>
      </c>
      <c r="C4342">
        <v>57178</v>
      </c>
      <c r="D4342">
        <v>57764</v>
      </c>
      <c r="E4342">
        <v>57178</v>
      </c>
      <c r="F4342">
        <v>57684</v>
      </c>
      <c r="G4342">
        <v>1606000</v>
      </c>
      <c r="H4342">
        <v>57684</v>
      </c>
      <c r="I4342">
        <f t="shared" si="223"/>
        <v>8.8672018468964886E-3</v>
      </c>
      <c r="J4342">
        <f t="shared" si="225"/>
        <v>2</v>
      </c>
      <c r="K4342">
        <f t="shared" si="224"/>
        <v>0</v>
      </c>
    </row>
    <row r="4343" spans="1:11" x14ac:dyDescent="0.25">
      <c r="A4343" t="s">
        <v>19</v>
      </c>
      <c r="B4343">
        <v>41211</v>
      </c>
      <c r="C4343">
        <v>57267</v>
      </c>
      <c r="D4343">
        <v>57267</v>
      </c>
      <c r="E4343">
        <v>56581</v>
      </c>
      <c r="F4343">
        <v>57177</v>
      </c>
      <c r="G4343">
        <v>1709800</v>
      </c>
      <c r="H4343">
        <v>57177</v>
      </c>
      <c r="I4343">
        <f t="shared" si="223"/>
        <v>-1.7459014962375452E-3</v>
      </c>
      <c r="J4343">
        <f t="shared" si="225"/>
        <v>0</v>
      </c>
      <c r="K4343">
        <f t="shared" si="224"/>
        <v>-3</v>
      </c>
    </row>
    <row r="4344" spans="1:11" x14ac:dyDescent="0.25">
      <c r="A4344" t="s">
        <v>19</v>
      </c>
      <c r="B4344">
        <v>41208</v>
      </c>
      <c r="C4344">
        <v>57833</v>
      </c>
      <c r="D4344">
        <v>57833</v>
      </c>
      <c r="E4344">
        <v>57061</v>
      </c>
      <c r="F4344">
        <v>57277</v>
      </c>
      <c r="G4344">
        <v>2999400</v>
      </c>
      <c r="H4344">
        <v>57277</v>
      </c>
      <c r="I4344">
        <f t="shared" si="223"/>
        <v>-9.6823832494770112E-3</v>
      </c>
      <c r="J4344">
        <f t="shared" si="225"/>
        <v>-3</v>
      </c>
      <c r="K4344">
        <f t="shared" si="224"/>
        <v>3</v>
      </c>
    </row>
    <row r="4345" spans="1:11" x14ac:dyDescent="0.25">
      <c r="A4345" t="s">
        <v>19</v>
      </c>
      <c r="B4345">
        <v>41207</v>
      </c>
      <c r="C4345">
        <v>57161</v>
      </c>
      <c r="D4345">
        <v>58274</v>
      </c>
      <c r="E4345">
        <v>57161</v>
      </c>
      <c r="F4345">
        <v>57837</v>
      </c>
      <c r="G4345">
        <v>0</v>
      </c>
      <c r="H4345">
        <v>57837</v>
      </c>
      <c r="I4345">
        <f t="shared" si="223"/>
        <v>1.1826245167159355E-2</v>
      </c>
      <c r="J4345">
        <f t="shared" si="225"/>
        <v>3</v>
      </c>
      <c r="K4345">
        <f t="shared" si="224"/>
        <v>-2</v>
      </c>
    </row>
    <row r="4346" spans="1:11" x14ac:dyDescent="0.25">
      <c r="A4346" t="s">
        <v>19</v>
      </c>
      <c r="B4346">
        <v>41206</v>
      </c>
      <c r="C4346">
        <v>57686</v>
      </c>
      <c r="D4346">
        <v>57986</v>
      </c>
      <c r="E4346">
        <v>57159</v>
      </c>
      <c r="F4346">
        <v>57161</v>
      </c>
      <c r="G4346">
        <v>2934800</v>
      </c>
      <c r="H4346">
        <v>57161</v>
      </c>
      <c r="I4346">
        <f t="shared" si="223"/>
        <v>-9.1697001213382201E-3</v>
      </c>
      <c r="J4346">
        <f t="shared" si="225"/>
        <v>-2</v>
      </c>
      <c r="K4346">
        <f t="shared" si="224"/>
        <v>-5</v>
      </c>
    </row>
    <row r="4347" spans="1:11" x14ac:dyDescent="0.25">
      <c r="A4347" t="s">
        <v>19</v>
      </c>
      <c r="B4347">
        <v>41205</v>
      </c>
      <c r="C4347">
        <v>58679</v>
      </c>
      <c r="D4347">
        <v>58679</v>
      </c>
      <c r="E4347">
        <v>57388</v>
      </c>
      <c r="F4347">
        <v>57690</v>
      </c>
      <c r="G4347">
        <v>3395600</v>
      </c>
      <c r="H4347">
        <v>57690</v>
      </c>
      <c r="I4347">
        <f t="shared" si="223"/>
        <v>-1.7206132879046043E-2</v>
      </c>
      <c r="J4347">
        <f t="shared" si="225"/>
        <v>-5</v>
      </c>
      <c r="K4347">
        <f t="shared" si="224"/>
        <v>-1</v>
      </c>
    </row>
    <row r="4348" spans="1:11" x14ac:dyDescent="0.25">
      <c r="A4348" t="s">
        <v>19</v>
      </c>
      <c r="B4348">
        <v>41204</v>
      </c>
      <c r="C4348">
        <v>58925</v>
      </c>
      <c r="D4348">
        <v>59205</v>
      </c>
      <c r="E4348">
        <v>58541</v>
      </c>
      <c r="F4348">
        <v>58700</v>
      </c>
      <c r="G4348">
        <v>2803400</v>
      </c>
      <c r="H4348">
        <v>58700</v>
      </c>
      <c r="I4348">
        <f t="shared" si="223"/>
        <v>-3.7676928821153144E-3</v>
      </c>
      <c r="J4348">
        <f t="shared" si="225"/>
        <v>-1</v>
      </c>
      <c r="K4348">
        <f t="shared" si="224"/>
        <v>-4</v>
      </c>
    </row>
    <row r="4349" spans="1:11" x14ac:dyDescent="0.25">
      <c r="A4349" t="s">
        <v>19</v>
      </c>
      <c r="B4349">
        <v>41201</v>
      </c>
      <c r="C4349">
        <v>59701</v>
      </c>
      <c r="D4349">
        <v>59846</v>
      </c>
      <c r="E4349">
        <v>58782</v>
      </c>
      <c r="F4349">
        <v>58922</v>
      </c>
      <c r="G4349">
        <v>3000200</v>
      </c>
      <c r="H4349">
        <v>58922</v>
      </c>
      <c r="I4349">
        <f t="shared" si="223"/>
        <v>-1.3593598285733366E-2</v>
      </c>
      <c r="J4349">
        <f t="shared" si="225"/>
        <v>-4</v>
      </c>
      <c r="K4349">
        <f t="shared" si="224"/>
        <v>-1</v>
      </c>
    </row>
    <row r="4350" spans="1:11" x14ac:dyDescent="0.25">
      <c r="A4350" t="s">
        <v>19</v>
      </c>
      <c r="B4350">
        <v>41200</v>
      </c>
      <c r="C4350">
        <v>60087</v>
      </c>
      <c r="D4350">
        <v>60087</v>
      </c>
      <c r="E4350">
        <v>59322</v>
      </c>
      <c r="F4350">
        <v>59734</v>
      </c>
      <c r="G4350">
        <v>3321200</v>
      </c>
      <c r="H4350">
        <v>59734</v>
      </c>
      <c r="I4350">
        <f t="shared" si="223"/>
        <v>-5.8748148517981935E-3</v>
      </c>
      <c r="J4350">
        <f t="shared" si="225"/>
        <v>-1</v>
      </c>
      <c r="K4350">
        <f t="shared" si="224"/>
        <v>1</v>
      </c>
    </row>
    <row r="4351" spans="1:11" x14ac:dyDescent="0.25">
      <c r="A4351" t="s">
        <v>19</v>
      </c>
      <c r="B4351">
        <v>41199</v>
      </c>
      <c r="C4351">
        <v>59742</v>
      </c>
      <c r="D4351">
        <v>60398</v>
      </c>
      <c r="E4351">
        <v>59683</v>
      </c>
      <c r="F4351">
        <v>60087</v>
      </c>
      <c r="G4351">
        <v>4209400</v>
      </c>
      <c r="H4351">
        <v>60087</v>
      </c>
      <c r="I4351">
        <f t="shared" si="223"/>
        <v>5.741162292447699E-3</v>
      </c>
      <c r="J4351">
        <f t="shared" si="225"/>
        <v>1</v>
      </c>
      <c r="K4351">
        <f t="shared" si="224"/>
        <v>0</v>
      </c>
    </row>
    <row r="4352" spans="1:11" x14ac:dyDescent="0.25">
      <c r="A4352" t="s">
        <v>19</v>
      </c>
      <c r="B4352">
        <v>41198</v>
      </c>
      <c r="C4352">
        <v>59602</v>
      </c>
      <c r="D4352">
        <v>60412</v>
      </c>
      <c r="E4352">
        <v>59484</v>
      </c>
      <c r="F4352">
        <v>59744</v>
      </c>
      <c r="G4352">
        <v>3251000</v>
      </c>
      <c r="H4352">
        <v>59744</v>
      </c>
      <c r="I4352">
        <f t="shared" si="223"/>
        <v>2.3824703868997599E-3</v>
      </c>
      <c r="J4352">
        <f t="shared" si="225"/>
        <v>0</v>
      </c>
      <c r="K4352">
        <f t="shared" si="224"/>
        <v>2</v>
      </c>
    </row>
    <row r="4353" spans="1:11" x14ac:dyDescent="0.25">
      <c r="A4353" t="s">
        <v>19</v>
      </c>
      <c r="B4353">
        <v>41197</v>
      </c>
      <c r="C4353">
        <v>59164</v>
      </c>
      <c r="D4353">
        <v>59758</v>
      </c>
      <c r="E4353">
        <v>58790</v>
      </c>
      <c r="F4353">
        <v>59602</v>
      </c>
      <c r="G4353">
        <v>3119200</v>
      </c>
      <c r="H4353">
        <v>59602</v>
      </c>
      <c r="I4353">
        <f t="shared" si="223"/>
        <v>7.4372063148642198E-3</v>
      </c>
      <c r="J4353">
        <f t="shared" si="225"/>
        <v>2</v>
      </c>
      <c r="K4353">
        <f t="shared" si="224"/>
        <v>3</v>
      </c>
    </row>
    <row r="4354" spans="1:11" x14ac:dyDescent="0.25">
      <c r="A4354" t="s">
        <v>19</v>
      </c>
      <c r="B4354">
        <v>41193</v>
      </c>
      <c r="C4354">
        <v>58460</v>
      </c>
      <c r="D4354">
        <v>59360</v>
      </c>
      <c r="E4354">
        <v>58460</v>
      </c>
      <c r="F4354">
        <v>59162</v>
      </c>
      <c r="G4354">
        <v>2817800</v>
      </c>
      <c r="H4354">
        <v>59162</v>
      </c>
      <c r="I4354">
        <f t="shared" ref="I4354:I4417" si="226">(H4354/H4355)-1</f>
        <v>1.2077459969891846E-2</v>
      </c>
      <c r="J4354">
        <f t="shared" si="225"/>
        <v>3</v>
      </c>
      <c r="K4354">
        <f t="shared" si="224"/>
        <v>-2</v>
      </c>
    </row>
    <row r="4355" spans="1:11" x14ac:dyDescent="0.25">
      <c r="A4355" t="s">
        <v>19</v>
      </c>
      <c r="B4355">
        <v>41192</v>
      </c>
      <c r="C4355">
        <v>58944</v>
      </c>
      <c r="D4355">
        <v>59320</v>
      </c>
      <c r="E4355">
        <v>58341</v>
      </c>
      <c r="F4355">
        <v>58456</v>
      </c>
      <c r="G4355">
        <v>2781600</v>
      </c>
      <c r="H4355">
        <v>58456</v>
      </c>
      <c r="I4355">
        <f t="shared" si="226"/>
        <v>-8.1949133850252043E-3</v>
      </c>
      <c r="J4355">
        <f t="shared" si="225"/>
        <v>-2</v>
      </c>
      <c r="K4355">
        <f t="shared" ref="K4355:K4418" si="227">J4356</f>
        <v>-2</v>
      </c>
    </row>
    <row r="4356" spans="1:11" x14ac:dyDescent="0.25">
      <c r="A4356" t="s">
        <v>19</v>
      </c>
      <c r="B4356">
        <v>41191</v>
      </c>
      <c r="C4356">
        <v>59319</v>
      </c>
      <c r="D4356">
        <v>59697</v>
      </c>
      <c r="E4356">
        <v>58616</v>
      </c>
      <c r="F4356">
        <v>58939</v>
      </c>
      <c r="G4356">
        <v>3146400</v>
      </c>
      <c r="H4356">
        <v>58939</v>
      </c>
      <c r="I4356">
        <f t="shared" si="226"/>
        <v>-6.3725407556012303E-3</v>
      </c>
      <c r="J4356">
        <f t="shared" si="225"/>
        <v>-2</v>
      </c>
      <c r="K4356">
        <f t="shared" si="227"/>
        <v>4</v>
      </c>
    </row>
    <row r="4357" spans="1:11" x14ac:dyDescent="0.25">
      <c r="A4357" t="s">
        <v>19</v>
      </c>
      <c r="B4357">
        <v>41190</v>
      </c>
      <c r="C4357">
        <v>58572</v>
      </c>
      <c r="D4357">
        <v>59318</v>
      </c>
      <c r="E4357">
        <v>58170</v>
      </c>
      <c r="F4357">
        <v>59317</v>
      </c>
      <c r="G4357">
        <v>2596200</v>
      </c>
      <c r="H4357">
        <v>59317</v>
      </c>
      <c r="I4357">
        <f t="shared" si="226"/>
        <v>1.2719388103530793E-2</v>
      </c>
      <c r="J4357">
        <f t="shared" si="225"/>
        <v>4</v>
      </c>
      <c r="K4357">
        <f t="shared" si="227"/>
        <v>0</v>
      </c>
    </row>
    <row r="4358" spans="1:11" x14ac:dyDescent="0.25">
      <c r="A4358" t="s">
        <v>19</v>
      </c>
      <c r="B4358">
        <v>41187</v>
      </c>
      <c r="C4358">
        <v>58460</v>
      </c>
      <c r="D4358">
        <v>59441</v>
      </c>
      <c r="E4358">
        <v>58414</v>
      </c>
      <c r="F4358">
        <v>58572</v>
      </c>
      <c r="G4358">
        <v>3244200</v>
      </c>
      <c r="H4358">
        <v>58572</v>
      </c>
      <c r="I4358">
        <f t="shared" si="226"/>
        <v>1.9501180334600132E-3</v>
      </c>
      <c r="J4358">
        <f t="shared" si="225"/>
        <v>0</v>
      </c>
      <c r="K4358">
        <f t="shared" si="227"/>
        <v>0</v>
      </c>
    </row>
    <row r="4359" spans="1:11" x14ac:dyDescent="0.25">
      <c r="A4359" t="s">
        <v>19</v>
      </c>
      <c r="B4359">
        <v>41186</v>
      </c>
      <c r="C4359">
        <v>58627</v>
      </c>
      <c r="D4359">
        <v>59002</v>
      </c>
      <c r="E4359">
        <v>58105</v>
      </c>
      <c r="F4359">
        <v>58458</v>
      </c>
      <c r="G4359">
        <v>3365200</v>
      </c>
      <c r="H4359">
        <v>58458</v>
      </c>
      <c r="I4359">
        <f t="shared" si="226"/>
        <v>-2.882630869735836E-3</v>
      </c>
      <c r="J4359">
        <f t="shared" si="225"/>
        <v>0</v>
      </c>
      <c r="K4359">
        <f t="shared" si="227"/>
        <v>-3</v>
      </c>
    </row>
    <row r="4360" spans="1:11" x14ac:dyDescent="0.25">
      <c r="A4360" t="s">
        <v>19</v>
      </c>
      <c r="B4360">
        <v>41185</v>
      </c>
      <c r="C4360">
        <v>59222</v>
      </c>
      <c r="D4360">
        <v>59483</v>
      </c>
      <c r="E4360">
        <v>58542</v>
      </c>
      <c r="F4360">
        <v>58627</v>
      </c>
      <c r="G4360">
        <v>3195600</v>
      </c>
      <c r="H4360">
        <v>58627</v>
      </c>
      <c r="I4360">
        <f t="shared" si="226"/>
        <v>-1.0046942014791838E-2</v>
      </c>
      <c r="J4360">
        <f t="shared" si="225"/>
        <v>-3</v>
      </c>
      <c r="K4360">
        <f t="shared" si="227"/>
        <v>-1</v>
      </c>
    </row>
    <row r="4361" spans="1:11" x14ac:dyDescent="0.25">
      <c r="A4361" t="s">
        <v>19</v>
      </c>
      <c r="B4361">
        <v>41184</v>
      </c>
      <c r="C4361">
        <v>59575</v>
      </c>
      <c r="D4361">
        <v>60091</v>
      </c>
      <c r="E4361">
        <v>59028</v>
      </c>
      <c r="F4361">
        <v>59222</v>
      </c>
      <c r="G4361">
        <v>3198400</v>
      </c>
      <c r="H4361">
        <v>59222</v>
      </c>
      <c r="I4361">
        <f t="shared" si="226"/>
        <v>-5.858555337328597E-3</v>
      </c>
      <c r="J4361">
        <f t="shared" si="225"/>
        <v>-1</v>
      </c>
      <c r="K4361">
        <f t="shared" si="227"/>
        <v>2</v>
      </c>
    </row>
    <row r="4362" spans="1:11" x14ac:dyDescent="0.25">
      <c r="A4362" t="s">
        <v>19</v>
      </c>
      <c r="B4362">
        <v>41183</v>
      </c>
      <c r="C4362">
        <v>59171</v>
      </c>
      <c r="D4362">
        <v>60216</v>
      </c>
      <c r="E4362">
        <v>59171</v>
      </c>
      <c r="F4362">
        <v>59571</v>
      </c>
      <c r="G4362">
        <v>2759600</v>
      </c>
      <c r="H4362">
        <v>59571</v>
      </c>
      <c r="I4362">
        <f t="shared" si="226"/>
        <v>6.6750033797484676E-3</v>
      </c>
      <c r="J4362">
        <f t="shared" si="225"/>
        <v>2</v>
      </c>
      <c r="K4362">
        <f t="shared" si="227"/>
        <v>-5</v>
      </c>
    </row>
    <row r="4363" spans="1:11" x14ac:dyDescent="0.25">
      <c r="A4363" t="s">
        <v>19</v>
      </c>
      <c r="B4363">
        <v>41180</v>
      </c>
      <c r="C4363">
        <v>60240</v>
      </c>
      <c r="D4363">
        <v>60240</v>
      </c>
      <c r="E4363">
        <v>58864</v>
      </c>
      <c r="F4363">
        <v>59176</v>
      </c>
      <c r="G4363">
        <v>3690000</v>
      </c>
      <c r="H4363">
        <v>59176</v>
      </c>
      <c r="I4363">
        <f t="shared" si="226"/>
        <v>-1.7662682602921698E-2</v>
      </c>
      <c r="J4363">
        <f t="shared" si="225"/>
        <v>-5</v>
      </c>
      <c r="K4363">
        <f t="shared" si="227"/>
        <v>-1</v>
      </c>
    </row>
    <row r="4364" spans="1:11" x14ac:dyDescent="0.25">
      <c r="A4364" t="s">
        <v>19</v>
      </c>
      <c r="B4364">
        <v>41179</v>
      </c>
      <c r="C4364">
        <v>60483</v>
      </c>
      <c r="D4364">
        <v>60889</v>
      </c>
      <c r="E4364">
        <v>59876</v>
      </c>
      <c r="F4364">
        <v>60240</v>
      </c>
      <c r="G4364">
        <v>3811000</v>
      </c>
      <c r="H4364">
        <v>60240</v>
      </c>
      <c r="I4364">
        <f t="shared" si="226"/>
        <v>-3.9353153212738912E-3</v>
      </c>
      <c r="J4364">
        <f t="shared" si="225"/>
        <v>-1</v>
      </c>
      <c r="K4364">
        <f t="shared" si="227"/>
        <v>0</v>
      </c>
    </row>
    <row r="4365" spans="1:11" x14ac:dyDescent="0.25">
      <c r="A4365" t="s">
        <v>19</v>
      </c>
      <c r="B4365">
        <v>41178</v>
      </c>
      <c r="C4365">
        <v>60506</v>
      </c>
      <c r="D4365">
        <v>60506</v>
      </c>
      <c r="E4365">
        <v>59725</v>
      </c>
      <c r="F4365">
        <v>60478</v>
      </c>
      <c r="G4365">
        <v>3139400</v>
      </c>
      <c r="H4365">
        <v>60478</v>
      </c>
      <c r="I4365">
        <f t="shared" si="226"/>
        <v>-3.8015900563626026E-4</v>
      </c>
      <c r="J4365">
        <f t="shared" si="225"/>
        <v>0</v>
      </c>
      <c r="K4365">
        <f t="shared" si="227"/>
        <v>-7</v>
      </c>
    </row>
    <row r="4366" spans="1:11" x14ac:dyDescent="0.25">
      <c r="A4366" t="s">
        <v>19</v>
      </c>
      <c r="B4366">
        <v>41177</v>
      </c>
      <c r="C4366">
        <v>61913</v>
      </c>
      <c r="D4366">
        <v>61947</v>
      </c>
      <c r="E4366">
        <v>60357</v>
      </c>
      <c r="F4366">
        <v>60501</v>
      </c>
      <c r="G4366">
        <v>3873600</v>
      </c>
      <c r="H4366">
        <v>60501</v>
      </c>
      <c r="I4366">
        <f t="shared" si="226"/>
        <v>-2.2758843482474589E-2</v>
      </c>
      <c r="J4366">
        <f t="shared" si="225"/>
        <v>-7</v>
      </c>
      <c r="K4366">
        <f t="shared" si="227"/>
        <v>3</v>
      </c>
    </row>
    <row r="4367" spans="1:11" x14ac:dyDescent="0.25">
      <c r="A4367" t="s">
        <v>19</v>
      </c>
      <c r="B4367">
        <v>41176</v>
      </c>
      <c r="C4367">
        <v>61319</v>
      </c>
      <c r="D4367">
        <v>61932</v>
      </c>
      <c r="E4367">
        <v>61075</v>
      </c>
      <c r="F4367">
        <v>61910</v>
      </c>
      <c r="G4367">
        <v>3329800</v>
      </c>
      <c r="H4367">
        <v>61910</v>
      </c>
      <c r="I4367">
        <f t="shared" si="226"/>
        <v>9.6216568819309511E-3</v>
      </c>
      <c r="J4367">
        <f t="shared" si="225"/>
        <v>3</v>
      </c>
      <c r="K4367">
        <f t="shared" si="227"/>
        <v>-1</v>
      </c>
    </row>
    <row r="4368" spans="1:11" x14ac:dyDescent="0.25">
      <c r="A4368" t="s">
        <v>19</v>
      </c>
      <c r="B4368">
        <v>41173</v>
      </c>
      <c r="C4368">
        <v>61695</v>
      </c>
      <c r="D4368">
        <v>62223</v>
      </c>
      <c r="E4368">
        <v>61300</v>
      </c>
      <c r="F4368">
        <v>61320</v>
      </c>
      <c r="G4368">
        <v>2985400</v>
      </c>
      <c r="H4368">
        <v>61320</v>
      </c>
      <c r="I4368">
        <f t="shared" si="226"/>
        <v>-5.9655038257034887E-3</v>
      </c>
      <c r="J4368">
        <f t="shared" si="225"/>
        <v>-1</v>
      </c>
      <c r="K4368">
        <f t="shared" si="227"/>
        <v>0</v>
      </c>
    </row>
    <row r="4369" spans="1:11" x14ac:dyDescent="0.25">
      <c r="A4369" t="s">
        <v>19</v>
      </c>
      <c r="B4369">
        <v>41172</v>
      </c>
      <c r="C4369">
        <v>61652</v>
      </c>
      <c r="D4369">
        <v>61908</v>
      </c>
      <c r="E4369">
        <v>60961</v>
      </c>
      <c r="F4369">
        <v>61688</v>
      </c>
      <c r="G4369">
        <v>2923200</v>
      </c>
      <c r="H4369">
        <v>61688</v>
      </c>
      <c r="I4369">
        <f t="shared" si="226"/>
        <v>5.8392266268736392E-4</v>
      </c>
      <c r="J4369">
        <f t="shared" si="225"/>
        <v>0</v>
      </c>
      <c r="K4369">
        <f t="shared" si="227"/>
        <v>0</v>
      </c>
    </row>
    <row r="4370" spans="1:11" x14ac:dyDescent="0.25">
      <c r="A4370" t="s">
        <v>19</v>
      </c>
      <c r="B4370">
        <v>41171</v>
      </c>
      <c r="C4370">
        <v>61806</v>
      </c>
      <c r="D4370">
        <v>62514</v>
      </c>
      <c r="E4370">
        <v>61519</v>
      </c>
      <c r="F4370">
        <v>61652</v>
      </c>
      <c r="G4370">
        <v>3391000</v>
      </c>
      <c r="H4370">
        <v>61652</v>
      </c>
      <c r="I4370">
        <f t="shared" si="226"/>
        <v>-2.4593877418936927E-3</v>
      </c>
      <c r="J4370">
        <f t="shared" si="225"/>
        <v>0</v>
      </c>
      <c r="K4370">
        <f t="shared" si="227"/>
        <v>0</v>
      </c>
    </row>
    <row r="4371" spans="1:11" x14ac:dyDescent="0.25">
      <c r="A4371" t="s">
        <v>19</v>
      </c>
      <c r="B4371">
        <v>41170</v>
      </c>
      <c r="C4371">
        <v>61806</v>
      </c>
      <c r="D4371">
        <v>62132</v>
      </c>
      <c r="E4371">
        <v>61447</v>
      </c>
      <c r="F4371">
        <v>61804</v>
      </c>
      <c r="G4371">
        <v>3202000</v>
      </c>
      <c r="H4371">
        <v>61804</v>
      </c>
      <c r="I4371">
        <f t="shared" si="226"/>
        <v>-3.2359317865604531E-5</v>
      </c>
      <c r="J4371">
        <f t="shared" si="225"/>
        <v>0</v>
      </c>
      <c r="K4371">
        <f t="shared" si="227"/>
        <v>-1</v>
      </c>
    </row>
    <row r="4372" spans="1:11" x14ac:dyDescent="0.25">
      <c r="A4372" t="s">
        <v>19</v>
      </c>
      <c r="B4372">
        <v>41169</v>
      </c>
      <c r="C4372">
        <v>62106</v>
      </c>
      <c r="D4372">
        <v>62692</v>
      </c>
      <c r="E4372">
        <v>61552</v>
      </c>
      <c r="F4372">
        <v>61806</v>
      </c>
      <c r="G4372">
        <v>3903000</v>
      </c>
      <c r="H4372">
        <v>61806</v>
      </c>
      <c r="I4372">
        <f t="shared" si="226"/>
        <v>-4.8144271797762039E-3</v>
      </c>
      <c r="J4372">
        <f t="shared" si="225"/>
        <v>-1</v>
      </c>
      <c r="K4372">
        <f t="shared" si="227"/>
        <v>0</v>
      </c>
    </row>
    <row r="4373" spans="1:11" x14ac:dyDescent="0.25">
      <c r="A4373" t="s">
        <v>19</v>
      </c>
      <c r="B4373">
        <v>41166</v>
      </c>
      <c r="C4373">
        <v>61955</v>
      </c>
      <c r="D4373">
        <v>63428</v>
      </c>
      <c r="E4373">
        <v>61823</v>
      </c>
      <c r="F4373">
        <v>62105</v>
      </c>
      <c r="G4373">
        <v>5816200</v>
      </c>
      <c r="H4373">
        <v>62105</v>
      </c>
      <c r="I4373">
        <f t="shared" si="226"/>
        <v>2.3725749701410948E-3</v>
      </c>
      <c r="J4373">
        <f t="shared" si="225"/>
        <v>0</v>
      </c>
      <c r="K4373">
        <f t="shared" si="227"/>
        <v>11</v>
      </c>
    </row>
    <row r="4374" spans="1:11" x14ac:dyDescent="0.25">
      <c r="A4374" t="s">
        <v>19</v>
      </c>
      <c r="B4374">
        <v>41165</v>
      </c>
      <c r="C4374">
        <v>59921</v>
      </c>
      <c r="D4374">
        <v>62117</v>
      </c>
      <c r="E4374">
        <v>59629</v>
      </c>
      <c r="F4374">
        <v>61958</v>
      </c>
      <c r="G4374">
        <v>5974600</v>
      </c>
      <c r="H4374">
        <v>61958</v>
      </c>
      <c r="I4374">
        <f t="shared" si="226"/>
        <v>3.3977504088648525E-2</v>
      </c>
      <c r="J4374">
        <f t="shared" si="225"/>
        <v>11</v>
      </c>
      <c r="K4374">
        <f t="shared" si="227"/>
        <v>2</v>
      </c>
    </row>
    <row r="4375" spans="1:11" x14ac:dyDescent="0.25">
      <c r="A4375" t="s">
        <v>19</v>
      </c>
      <c r="B4375">
        <v>41164</v>
      </c>
      <c r="C4375">
        <v>59429</v>
      </c>
      <c r="D4375">
        <v>60136</v>
      </c>
      <c r="E4375">
        <v>59205</v>
      </c>
      <c r="F4375">
        <v>59922</v>
      </c>
      <c r="G4375">
        <v>4849800</v>
      </c>
      <c r="H4375">
        <v>59922</v>
      </c>
      <c r="I4375">
        <f t="shared" si="226"/>
        <v>8.3974218736853068E-3</v>
      </c>
      <c r="J4375">
        <f t="shared" si="225"/>
        <v>2</v>
      </c>
      <c r="K4375">
        <f t="shared" si="227"/>
        <v>5</v>
      </c>
    </row>
    <row r="4376" spans="1:11" x14ac:dyDescent="0.25">
      <c r="A4376" t="s">
        <v>19</v>
      </c>
      <c r="B4376">
        <v>41163</v>
      </c>
      <c r="C4376">
        <v>58405</v>
      </c>
      <c r="D4376">
        <v>59515</v>
      </c>
      <c r="E4376">
        <v>58404</v>
      </c>
      <c r="F4376">
        <v>59423</v>
      </c>
      <c r="G4376">
        <v>3854800</v>
      </c>
      <c r="H4376">
        <v>59423</v>
      </c>
      <c r="I4376">
        <f t="shared" si="226"/>
        <v>1.7447435107184495E-2</v>
      </c>
      <c r="J4376">
        <f t="shared" si="225"/>
        <v>5</v>
      </c>
      <c r="K4376">
        <f t="shared" si="227"/>
        <v>0</v>
      </c>
    </row>
    <row r="4377" spans="1:11" x14ac:dyDescent="0.25">
      <c r="A4377" t="s">
        <v>19</v>
      </c>
      <c r="B4377">
        <v>41162</v>
      </c>
      <c r="C4377">
        <v>58325</v>
      </c>
      <c r="D4377">
        <v>59421</v>
      </c>
      <c r="E4377">
        <v>58325</v>
      </c>
      <c r="F4377">
        <v>58404</v>
      </c>
      <c r="G4377">
        <v>3513600</v>
      </c>
      <c r="H4377">
        <v>58404</v>
      </c>
      <c r="I4377">
        <f t="shared" si="226"/>
        <v>1.4231580391281806E-3</v>
      </c>
      <c r="J4377">
        <f t="shared" ref="J4377:J4440" si="228">ROUNDDOWN(I4377/N$2,0)</f>
        <v>0</v>
      </c>
      <c r="K4377">
        <f t="shared" si="227"/>
        <v>8</v>
      </c>
    </row>
    <row r="4378" spans="1:11" x14ac:dyDescent="0.25">
      <c r="A4378" t="s">
        <v>19</v>
      </c>
      <c r="B4378">
        <v>41158</v>
      </c>
      <c r="C4378">
        <v>56868</v>
      </c>
      <c r="D4378">
        <v>58328</v>
      </c>
      <c r="E4378">
        <v>56868</v>
      </c>
      <c r="F4378">
        <v>58321</v>
      </c>
      <c r="G4378">
        <v>3620600</v>
      </c>
      <c r="H4378">
        <v>58321</v>
      </c>
      <c r="I4378">
        <f t="shared" si="226"/>
        <v>2.562253798536851E-2</v>
      </c>
      <c r="J4378">
        <f t="shared" si="228"/>
        <v>8</v>
      </c>
      <c r="K4378">
        <f t="shared" si="227"/>
        <v>3</v>
      </c>
    </row>
    <row r="4379" spans="1:11" x14ac:dyDescent="0.25">
      <c r="A4379" t="s">
        <v>19</v>
      </c>
      <c r="B4379">
        <v>41157</v>
      </c>
      <c r="C4379">
        <v>56236</v>
      </c>
      <c r="D4379">
        <v>56904</v>
      </c>
      <c r="E4379">
        <v>56236</v>
      </c>
      <c r="F4379">
        <v>56864</v>
      </c>
      <c r="G4379">
        <v>3313000</v>
      </c>
      <c r="H4379">
        <v>56864</v>
      </c>
      <c r="I4379">
        <f t="shared" si="226"/>
        <v>1.1203186684212385E-2</v>
      </c>
      <c r="J4379">
        <f t="shared" si="228"/>
        <v>3</v>
      </c>
      <c r="K4379">
        <f t="shared" si="227"/>
        <v>-5</v>
      </c>
    </row>
    <row r="4380" spans="1:11" x14ac:dyDescent="0.25">
      <c r="A4380" t="s">
        <v>19</v>
      </c>
      <c r="B4380">
        <v>41156</v>
      </c>
      <c r="C4380">
        <v>57272</v>
      </c>
      <c r="D4380">
        <v>57272</v>
      </c>
      <c r="E4380">
        <v>56203</v>
      </c>
      <c r="F4380">
        <v>56234</v>
      </c>
      <c r="G4380">
        <v>3236000</v>
      </c>
      <c r="H4380">
        <v>56234</v>
      </c>
      <c r="I4380">
        <f t="shared" si="226"/>
        <v>-1.8278312180304068E-2</v>
      </c>
      <c r="J4380">
        <f t="shared" si="228"/>
        <v>-5</v>
      </c>
      <c r="K4380">
        <f t="shared" si="227"/>
        <v>1</v>
      </c>
    </row>
    <row r="4381" spans="1:11" x14ac:dyDescent="0.25">
      <c r="A4381" t="s">
        <v>19</v>
      </c>
      <c r="B4381">
        <v>41155</v>
      </c>
      <c r="C4381">
        <v>57065</v>
      </c>
      <c r="D4381">
        <v>57457</v>
      </c>
      <c r="E4381">
        <v>56954</v>
      </c>
      <c r="F4381">
        <v>57281</v>
      </c>
      <c r="G4381">
        <v>2317000</v>
      </c>
      <c r="H4381">
        <v>57281</v>
      </c>
      <c r="I4381">
        <f t="shared" si="226"/>
        <v>3.8555230367500748E-3</v>
      </c>
      <c r="J4381">
        <f t="shared" si="228"/>
        <v>1</v>
      </c>
      <c r="K4381">
        <f t="shared" si="227"/>
        <v>-1</v>
      </c>
    </row>
    <row r="4382" spans="1:11" x14ac:dyDescent="0.25">
      <c r="A4382" t="s">
        <v>19</v>
      </c>
      <c r="B4382">
        <v>41152</v>
      </c>
      <c r="C4382">
        <v>57257</v>
      </c>
      <c r="D4382">
        <v>57835</v>
      </c>
      <c r="E4382">
        <v>56719</v>
      </c>
      <c r="F4382">
        <v>57061</v>
      </c>
      <c r="G4382">
        <v>5747200</v>
      </c>
      <c r="H4382">
        <v>57061</v>
      </c>
      <c r="I4382">
        <f t="shared" si="226"/>
        <v>-3.4057566019282115E-3</v>
      </c>
      <c r="J4382">
        <f t="shared" si="228"/>
        <v>-1</v>
      </c>
      <c r="K4382">
        <f t="shared" si="227"/>
        <v>0</v>
      </c>
    </row>
    <row r="4383" spans="1:11" x14ac:dyDescent="0.25">
      <c r="A4383" t="s">
        <v>19</v>
      </c>
      <c r="B4383">
        <v>41151</v>
      </c>
      <c r="C4383">
        <v>57366</v>
      </c>
      <c r="D4383">
        <v>57508</v>
      </c>
      <c r="E4383">
        <v>56901</v>
      </c>
      <c r="F4383">
        <v>57256</v>
      </c>
      <c r="G4383">
        <v>3132600</v>
      </c>
      <c r="H4383">
        <v>57256</v>
      </c>
      <c r="I4383">
        <f t="shared" si="226"/>
        <v>-1.9697048928863925E-3</v>
      </c>
      <c r="J4383">
        <f t="shared" si="228"/>
        <v>0</v>
      </c>
      <c r="K4383">
        <f t="shared" si="227"/>
        <v>-5</v>
      </c>
    </row>
    <row r="4384" spans="1:11" x14ac:dyDescent="0.25">
      <c r="A4384" t="s">
        <v>19</v>
      </c>
      <c r="B4384">
        <v>41150</v>
      </c>
      <c r="C4384">
        <v>58414</v>
      </c>
      <c r="D4384">
        <v>58553</v>
      </c>
      <c r="E4384">
        <v>57061</v>
      </c>
      <c r="F4384">
        <v>57369</v>
      </c>
      <c r="G4384">
        <v>4106200</v>
      </c>
      <c r="H4384">
        <v>57369</v>
      </c>
      <c r="I4384">
        <f t="shared" si="226"/>
        <v>-1.7755025168647021E-2</v>
      </c>
      <c r="J4384">
        <f t="shared" si="228"/>
        <v>-5</v>
      </c>
      <c r="K4384">
        <f t="shared" si="227"/>
        <v>1</v>
      </c>
    </row>
    <row r="4385" spans="1:11" x14ac:dyDescent="0.25">
      <c r="A4385" t="s">
        <v>19</v>
      </c>
      <c r="B4385">
        <v>41149</v>
      </c>
      <c r="C4385">
        <v>58109</v>
      </c>
      <c r="D4385">
        <v>58745</v>
      </c>
      <c r="E4385">
        <v>57976</v>
      </c>
      <c r="F4385">
        <v>58406</v>
      </c>
      <c r="G4385">
        <v>2728200</v>
      </c>
      <c r="H4385">
        <v>58406</v>
      </c>
      <c r="I4385">
        <f t="shared" si="226"/>
        <v>5.0764915420489221E-3</v>
      </c>
      <c r="J4385">
        <f t="shared" si="228"/>
        <v>1</v>
      </c>
      <c r="K4385">
        <f t="shared" si="227"/>
        <v>-1</v>
      </c>
    </row>
    <row r="4386" spans="1:11" x14ac:dyDescent="0.25">
      <c r="A4386" t="s">
        <v>19</v>
      </c>
      <c r="B4386">
        <v>41148</v>
      </c>
      <c r="C4386">
        <v>58424</v>
      </c>
      <c r="D4386">
        <v>58462</v>
      </c>
      <c r="E4386">
        <v>57853</v>
      </c>
      <c r="F4386">
        <v>58111</v>
      </c>
      <c r="G4386">
        <v>2344200</v>
      </c>
      <c r="H4386">
        <v>58111</v>
      </c>
      <c r="I4386">
        <f t="shared" si="226"/>
        <v>-5.3914353198918352E-3</v>
      </c>
      <c r="J4386">
        <f t="shared" si="228"/>
        <v>-1</v>
      </c>
      <c r="K4386">
        <f t="shared" si="227"/>
        <v>0</v>
      </c>
    </row>
    <row r="4387" spans="1:11" x14ac:dyDescent="0.25">
      <c r="A4387" t="s">
        <v>19</v>
      </c>
      <c r="B4387">
        <v>41145</v>
      </c>
      <c r="C4387">
        <v>58511</v>
      </c>
      <c r="D4387">
        <v>58750</v>
      </c>
      <c r="E4387">
        <v>57833</v>
      </c>
      <c r="F4387">
        <v>58426</v>
      </c>
      <c r="G4387">
        <v>3212600</v>
      </c>
      <c r="H4387">
        <v>58426</v>
      </c>
      <c r="I4387">
        <f t="shared" si="226"/>
        <v>-1.4697839759365561E-3</v>
      </c>
      <c r="J4387">
        <f t="shared" si="228"/>
        <v>0</v>
      </c>
      <c r="K4387">
        <f t="shared" si="227"/>
        <v>-4</v>
      </c>
    </row>
    <row r="4388" spans="1:11" x14ac:dyDescent="0.25">
      <c r="A4388" t="s">
        <v>19</v>
      </c>
      <c r="B4388">
        <v>41144</v>
      </c>
      <c r="C4388">
        <v>59382</v>
      </c>
      <c r="D4388">
        <v>59382</v>
      </c>
      <c r="E4388">
        <v>58145</v>
      </c>
      <c r="F4388">
        <v>58512</v>
      </c>
      <c r="G4388">
        <v>3342000</v>
      </c>
      <c r="H4388">
        <v>58512</v>
      </c>
      <c r="I4388">
        <f t="shared" si="226"/>
        <v>-1.4634310638082848E-2</v>
      </c>
      <c r="J4388">
        <f t="shared" si="228"/>
        <v>-4</v>
      </c>
      <c r="K4388">
        <f t="shared" si="227"/>
        <v>2</v>
      </c>
    </row>
    <row r="4389" spans="1:11" x14ac:dyDescent="0.25">
      <c r="A4389" t="s">
        <v>19</v>
      </c>
      <c r="B4389">
        <v>41143</v>
      </c>
      <c r="C4389">
        <v>58918</v>
      </c>
      <c r="D4389">
        <v>59585</v>
      </c>
      <c r="E4389">
        <v>58443</v>
      </c>
      <c r="F4389">
        <v>59381</v>
      </c>
      <c r="G4389">
        <v>3708800</v>
      </c>
      <c r="H4389">
        <v>59381</v>
      </c>
      <c r="I4389">
        <f t="shared" si="226"/>
        <v>7.8583794426152487E-3</v>
      </c>
      <c r="J4389">
        <f t="shared" si="228"/>
        <v>2</v>
      </c>
      <c r="K4389">
        <f t="shared" si="227"/>
        <v>-1</v>
      </c>
    </row>
    <row r="4390" spans="1:11" x14ac:dyDescent="0.25">
      <c r="A4390" t="s">
        <v>19</v>
      </c>
      <c r="B4390">
        <v>41142</v>
      </c>
      <c r="C4390">
        <v>59298</v>
      </c>
      <c r="D4390">
        <v>60209</v>
      </c>
      <c r="E4390">
        <v>58684</v>
      </c>
      <c r="F4390">
        <v>58918</v>
      </c>
      <c r="G4390">
        <v>3926400</v>
      </c>
      <c r="H4390">
        <v>58918</v>
      </c>
      <c r="I4390">
        <f t="shared" si="226"/>
        <v>-6.1569083885768539E-3</v>
      </c>
      <c r="J4390">
        <f t="shared" si="228"/>
        <v>-1</v>
      </c>
      <c r="K4390">
        <f t="shared" si="227"/>
        <v>1</v>
      </c>
    </row>
    <row r="4391" spans="1:11" x14ac:dyDescent="0.25">
      <c r="A4391" t="s">
        <v>19</v>
      </c>
      <c r="B4391">
        <v>41141</v>
      </c>
      <c r="C4391">
        <v>59083</v>
      </c>
      <c r="D4391">
        <v>59462</v>
      </c>
      <c r="E4391">
        <v>58629</v>
      </c>
      <c r="F4391">
        <v>59283</v>
      </c>
      <c r="G4391">
        <v>3001200</v>
      </c>
      <c r="H4391">
        <v>59283</v>
      </c>
      <c r="I4391">
        <f t="shared" si="226"/>
        <v>3.4020513862089707E-3</v>
      </c>
      <c r="J4391">
        <f t="shared" si="228"/>
        <v>1</v>
      </c>
      <c r="K4391">
        <f t="shared" si="227"/>
        <v>-1</v>
      </c>
    </row>
    <row r="4392" spans="1:11" x14ac:dyDescent="0.25">
      <c r="A4392" t="s">
        <v>19</v>
      </c>
      <c r="B4392">
        <v>41138</v>
      </c>
      <c r="C4392">
        <v>59443</v>
      </c>
      <c r="D4392">
        <v>59822</v>
      </c>
      <c r="E4392">
        <v>58944</v>
      </c>
      <c r="F4392">
        <v>59082</v>
      </c>
      <c r="G4392">
        <v>2954200</v>
      </c>
      <c r="H4392">
        <v>59082</v>
      </c>
      <c r="I4392">
        <f t="shared" si="226"/>
        <v>-6.123204252599046E-3</v>
      </c>
      <c r="J4392">
        <f t="shared" si="228"/>
        <v>-1</v>
      </c>
      <c r="K4392">
        <f t="shared" si="227"/>
        <v>7</v>
      </c>
    </row>
    <row r="4393" spans="1:11" x14ac:dyDescent="0.25">
      <c r="A4393" t="s">
        <v>19</v>
      </c>
      <c r="B4393">
        <v>41137</v>
      </c>
      <c r="C4393">
        <v>58190</v>
      </c>
      <c r="D4393">
        <v>59544</v>
      </c>
      <c r="E4393">
        <v>58190</v>
      </c>
      <c r="F4393">
        <v>59446</v>
      </c>
      <c r="G4393">
        <v>3477000</v>
      </c>
      <c r="H4393">
        <v>59446</v>
      </c>
      <c r="I4393">
        <f t="shared" si="226"/>
        <v>2.1602021000532767E-2</v>
      </c>
      <c r="J4393">
        <f t="shared" si="228"/>
        <v>7</v>
      </c>
      <c r="K4393">
        <f t="shared" si="227"/>
        <v>0</v>
      </c>
    </row>
    <row r="4394" spans="1:11" x14ac:dyDescent="0.25">
      <c r="A4394" t="s">
        <v>19</v>
      </c>
      <c r="B4394">
        <v>41136</v>
      </c>
      <c r="C4394">
        <v>58083</v>
      </c>
      <c r="D4394">
        <v>58375</v>
      </c>
      <c r="E4394">
        <v>57630</v>
      </c>
      <c r="F4394">
        <v>58189</v>
      </c>
      <c r="G4394">
        <v>4578200</v>
      </c>
      <c r="H4394">
        <v>58189</v>
      </c>
      <c r="I4394">
        <f t="shared" si="226"/>
        <v>1.8249746053062843E-3</v>
      </c>
      <c r="J4394">
        <f t="shared" si="228"/>
        <v>0</v>
      </c>
      <c r="K4394">
        <f t="shared" si="227"/>
        <v>-5</v>
      </c>
    </row>
    <row r="4395" spans="1:11" x14ac:dyDescent="0.25">
      <c r="A4395" t="s">
        <v>19</v>
      </c>
      <c r="B4395">
        <v>41135</v>
      </c>
      <c r="C4395">
        <v>59123</v>
      </c>
      <c r="D4395">
        <v>59605</v>
      </c>
      <c r="E4395">
        <v>57904</v>
      </c>
      <c r="F4395">
        <v>58083</v>
      </c>
      <c r="G4395">
        <v>3533800</v>
      </c>
      <c r="H4395">
        <v>58083</v>
      </c>
      <c r="I4395">
        <f t="shared" si="226"/>
        <v>-1.7590447034149137E-2</v>
      </c>
      <c r="J4395">
        <f t="shared" si="228"/>
        <v>-5</v>
      </c>
      <c r="K4395">
        <f t="shared" si="227"/>
        <v>0</v>
      </c>
    </row>
    <row r="4396" spans="1:11" x14ac:dyDescent="0.25">
      <c r="A4396" t="s">
        <v>19</v>
      </c>
      <c r="B4396">
        <v>41134</v>
      </c>
      <c r="C4396">
        <v>59281</v>
      </c>
      <c r="D4396">
        <v>59543</v>
      </c>
      <c r="E4396">
        <v>58601</v>
      </c>
      <c r="F4396">
        <v>59123</v>
      </c>
      <c r="G4396">
        <v>2539200</v>
      </c>
      <c r="H4396">
        <v>59123</v>
      </c>
      <c r="I4396">
        <f t="shared" si="226"/>
        <v>-2.6652721782696176E-3</v>
      </c>
      <c r="J4396">
        <f t="shared" si="228"/>
        <v>0</v>
      </c>
      <c r="K4396">
        <f t="shared" si="227"/>
        <v>2</v>
      </c>
    </row>
    <row r="4397" spans="1:11" x14ac:dyDescent="0.25">
      <c r="A4397" t="s">
        <v>19</v>
      </c>
      <c r="B4397">
        <v>41131</v>
      </c>
      <c r="C4397">
        <v>58774</v>
      </c>
      <c r="D4397">
        <v>59365</v>
      </c>
      <c r="E4397">
        <v>58128</v>
      </c>
      <c r="F4397">
        <v>59281</v>
      </c>
      <c r="G4397">
        <v>3080000</v>
      </c>
      <c r="H4397">
        <v>59281</v>
      </c>
      <c r="I4397">
        <f t="shared" si="226"/>
        <v>8.2317125023385618E-3</v>
      </c>
      <c r="J4397">
        <f t="shared" si="228"/>
        <v>2</v>
      </c>
      <c r="K4397">
        <f t="shared" si="227"/>
        <v>0</v>
      </c>
    </row>
    <row r="4398" spans="1:11" x14ac:dyDescent="0.25">
      <c r="A4398" t="s">
        <v>19</v>
      </c>
      <c r="B4398">
        <v>41130</v>
      </c>
      <c r="C4398">
        <v>58950</v>
      </c>
      <c r="D4398">
        <v>59202</v>
      </c>
      <c r="E4398">
        <v>58115</v>
      </c>
      <c r="F4398">
        <v>58797</v>
      </c>
      <c r="G4398">
        <v>2863000</v>
      </c>
      <c r="H4398">
        <v>58797</v>
      </c>
      <c r="I4398">
        <f t="shared" si="226"/>
        <v>-2.612339061254243E-3</v>
      </c>
      <c r="J4398">
        <f t="shared" si="228"/>
        <v>0</v>
      </c>
      <c r="K4398">
        <f t="shared" si="227"/>
        <v>6</v>
      </c>
    </row>
    <row r="4399" spans="1:11" x14ac:dyDescent="0.25">
      <c r="A4399" t="s">
        <v>19</v>
      </c>
      <c r="B4399">
        <v>41129</v>
      </c>
      <c r="C4399">
        <v>57723</v>
      </c>
      <c r="D4399">
        <v>58964</v>
      </c>
      <c r="E4399">
        <v>57603</v>
      </c>
      <c r="F4399">
        <v>58951</v>
      </c>
      <c r="G4399">
        <v>3233200</v>
      </c>
      <c r="H4399">
        <v>58951</v>
      </c>
      <c r="I4399">
        <f t="shared" si="226"/>
        <v>2.1220940304195635E-2</v>
      </c>
      <c r="J4399">
        <f t="shared" si="228"/>
        <v>6</v>
      </c>
      <c r="K4399">
        <f t="shared" si="227"/>
        <v>-3</v>
      </c>
    </row>
    <row r="4400" spans="1:11" x14ac:dyDescent="0.25">
      <c r="A4400" t="s">
        <v>19</v>
      </c>
      <c r="B4400">
        <v>41128</v>
      </c>
      <c r="C4400">
        <v>58343</v>
      </c>
      <c r="D4400">
        <v>59316</v>
      </c>
      <c r="E4400">
        <v>57679</v>
      </c>
      <c r="F4400">
        <v>57726</v>
      </c>
      <c r="G4400">
        <v>3447200</v>
      </c>
      <c r="H4400">
        <v>57726</v>
      </c>
      <c r="I4400">
        <f t="shared" si="226"/>
        <v>-1.060930671008653E-2</v>
      </c>
      <c r="J4400">
        <f t="shared" si="228"/>
        <v>-3</v>
      </c>
      <c r="K4400">
        <f t="shared" si="227"/>
        <v>6</v>
      </c>
    </row>
    <row r="4401" spans="1:11" x14ac:dyDescent="0.25">
      <c r="A4401" t="s">
        <v>19</v>
      </c>
      <c r="B4401">
        <v>41127</v>
      </c>
      <c r="C4401">
        <v>57255</v>
      </c>
      <c r="D4401">
        <v>58996</v>
      </c>
      <c r="E4401">
        <v>56893</v>
      </c>
      <c r="F4401">
        <v>58345</v>
      </c>
      <c r="G4401">
        <v>3613400</v>
      </c>
      <c r="H4401">
        <v>58345</v>
      </c>
      <c r="I4401">
        <f t="shared" si="226"/>
        <v>1.9037638634180398E-2</v>
      </c>
      <c r="J4401">
        <f t="shared" si="228"/>
        <v>6</v>
      </c>
      <c r="K4401">
        <f t="shared" si="227"/>
        <v>10</v>
      </c>
    </row>
    <row r="4402" spans="1:11" x14ac:dyDescent="0.25">
      <c r="A4402" t="s">
        <v>19</v>
      </c>
      <c r="B4402">
        <v>41124</v>
      </c>
      <c r="C4402">
        <v>55524</v>
      </c>
      <c r="D4402">
        <v>57399</v>
      </c>
      <c r="E4402">
        <v>55524</v>
      </c>
      <c r="F4402">
        <v>57255</v>
      </c>
      <c r="G4402">
        <v>3577400</v>
      </c>
      <c r="H4402">
        <v>57255</v>
      </c>
      <c r="I4402">
        <f t="shared" si="226"/>
        <v>3.125E-2</v>
      </c>
      <c r="J4402">
        <f t="shared" si="228"/>
        <v>10</v>
      </c>
      <c r="K4402">
        <f t="shared" si="227"/>
        <v>0</v>
      </c>
    </row>
    <row r="4403" spans="1:11" x14ac:dyDescent="0.25">
      <c r="A4403" t="s">
        <v>19</v>
      </c>
      <c r="B4403">
        <v>41123</v>
      </c>
      <c r="C4403">
        <v>56289</v>
      </c>
      <c r="D4403">
        <v>56289</v>
      </c>
      <c r="E4403">
        <v>55239</v>
      </c>
      <c r="F4403">
        <v>55520</v>
      </c>
      <c r="G4403">
        <v>2838000</v>
      </c>
      <c r="H4403">
        <v>55520</v>
      </c>
      <c r="I4403">
        <f t="shared" si="226"/>
        <v>-1.8517519731046095E-3</v>
      </c>
      <c r="J4403">
        <f t="shared" si="228"/>
        <v>0</v>
      </c>
      <c r="K4403">
        <f t="shared" si="227"/>
        <v>-2</v>
      </c>
    </row>
    <row r="4404" spans="1:11" x14ac:dyDescent="0.25">
      <c r="A4404" t="s">
        <v>19</v>
      </c>
      <c r="B4404">
        <v>41122</v>
      </c>
      <c r="C4404">
        <v>56091</v>
      </c>
      <c r="D4404">
        <v>56385</v>
      </c>
      <c r="E4404">
        <v>55425</v>
      </c>
      <c r="F4404">
        <v>55623</v>
      </c>
      <c r="G4404">
        <v>598200</v>
      </c>
      <c r="H4404">
        <v>55623</v>
      </c>
      <c r="I4404">
        <f t="shared" si="226"/>
        <v>-8.4496497138883964E-3</v>
      </c>
      <c r="J4404">
        <f t="shared" si="228"/>
        <v>-2</v>
      </c>
      <c r="K4404">
        <f t="shared" si="227"/>
        <v>-6</v>
      </c>
    </row>
    <row r="4405" spans="1:11" x14ac:dyDescent="0.25">
      <c r="A4405" t="s">
        <v>19</v>
      </c>
      <c r="B4405">
        <v>41121</v>
      </c>
      <c r="C4405">
        <v>57243</v>
      </c>
      <c r="D4405">
        <v>57466</v>
      </c>
      <c r="E4405">
        <v>56097</v>
      </c>
      <c r="F4405">
        <v>56097</v>
      </c>
      <c r="G4405">
        <v>692000</v>
      </c>
      <c r="H4405">
        <v>56097</v>
      </c>
      <c r="I4405">
        <f t="shared" si="226"/>
        <v>-1.9985674603867909E-2</v>
      </c>
      <c r="J4405">
        <f t="shared" si="228"/>
        <v>-6</v>
      </c>
      <c r="K4405">
        <f t="shared" si="227"/>
        <v>3</v>
      </c>
    </row>
    <row r="4406" spans="1:11" x14ac:dyDescent="0.25">
      <c r="A4406" t="s">
        <v>19</v>
      </c>
      <c r="B4406">
        <v>41120</v>
      </c>
      <c r="C4406">
        <v>56551</v>
      </c>
      <c r="D4406">
        <v>57241</v>
      </c>
      <c r="E4406">
        <v>56090</v>
      </c>
      <c r="F4406">
        <v>57241</v>
      </c>
      <c r="G4406">
        <v>2965600</v>
      </c>
      <c r="H4406">
        <v>57241</v>
      </c>
      <c r="I4406">
        <f t="shared" si="226"/>
        <v>1.2165579191201203E-2</v>
      </c>
      <c r="J4406">
        <f t="shared" si="228"/>
        <v>3</v>
      </c>
      <c r="K4406">
        <f t="shared" si="227"/>
        <v>15</v>
      </c>
    </row>
    <row r="4407" spans="1:11" x14ac:dyDescent="0.25">
      <c r="A4407" t="s">
        <v>19</v>
      </c>
      <c r="B4407">
        <v>41117</v>
      </c>
      <c r="C4407">
        <v>54024</v>
      </c>
      <c r="D4407">
        <v>57046</v>
      </c>
      <c r="E4407">
        <v>54024</v>
      </c>
      <c r="F4407">
        <v>56553</v>
      </c>
      <c r="G4407">
        <v>4674400</v>
      </c>
      <c r="H4407">
        <v>56553</v>
      </c>
      <c r="I4407">
        <f t="shared" si="226"/>
        <v>4.7219598911171667E-2</v>
      </c>
      <c r="J4407">
        <f t="shared" si="228"/>
        <v>15</v>
      </c>
      <c r="K4407">
        <f t="shared" si="227"/>
        <v>8</v>
      </c>
    </row>
    <row r="4408" spans="1:11" x14ac:dyDescent="0.25">
      <c r="A4408" t="s">
        <v>19</v>
      </c>
      <c r="B4408">
        <v>41116</v>
      </c>
      <c r="C4408">
        <v>52638</v>
      </c>
      <c r="D4408">
        <v>54126</v>
      </c>
      <c r="E4408">
        <v>52638</v>
      </c>
      <c r="F4408">
        <v>54003</v>
      </c>
      <c r="G4408">
        <v>3017600</v>
      </c>
      <c r="H4408">
        <v>54003</v>
      </c>
      <c r="I4408">
        <f t="shared" si="226"/>
        <v>2.6516879562043849E-2</v>
      </c>
      <c r="J4408">
        <f t="shared" si="228"/>
        <v>8</v>
      </c>
      <c r="K4408">
        <f t="shared" si="227"/>
        <v>0</v>
      </c>
    </row>
    <row r="4409" spans="1:11" x14ac:dyDescent="0.25">
      <c r="A4409" t="s">
        <v>19</v>
      </c>
      <c r="B4409">
        <v>41115</v>
      </c>
      <c r="C4409">
        <v>52658</v>
      </c>
      <c r="D4409">
        <v>53233</v>
      </c>
      <c r="E4409">
        <v>52346</v>
      </c>
      <c r="F4409">
        <v>52608</v>
      </c>
      <c r="G4409">
        <v>2216000</v>
      </c>
      <c r="H4409">
        <v>52608</v>
      </c>
      <c r="I4409">
        <f t="shared" si="226"/>
        <v>-5.8891696270824134E-4</v>
      </c>
      <c r="J4409">
        <f t="shared" si="228"/>
        <v>0</v>
      </c>
      <c r="K4409">
        <f t="shared" si="227"/>
        <v>-2</v>
      </c>
    </row>
    <row r="4410" spans="1:11" x14ac:dyDescent="0.25">
      <c r="A4410" t="s">
        <v>19</v>
      </c>
      <c r="B4410">
        <v>41114</v>
      </c>
      <c r="C4410">
        <v>53038</v>
      </c>
      <c r="D4410">
        <v>53416</v>
      </c>
      <c r="E4410">
        <v>52399</v>
      </c>
      <c r="F4410">
        <v>52639</v>
      </c>
      <c r="G4410">
        <v>2762600</v>
      </c>
      <c r="H4410">
        <v>52639</v>
      </c>
      <c r="I4410">
        <f t="shared" si="226"/>
        <v>-7.4480521929328747E-3</v>
      </c>
      <c r="J4410">
        <f t="shared" si="228"/>
        <v>-2</v>
      </c>
      <c r="K4410">
        <f t="shared" si="227"/>
        <v>-6</v>
      </c>
    </row>
    <row r="4411" spans="1:11" x14ac:dyDescent="0.25">
      <c r="A4411" t="s">
        <v>19</v>
      </c>
      <c r="B4411">
        <v>41113</v>
      </c>
      <c r="C4411">
        <v>54183</v>
      </c>
      <c r="D4411">
        <v>54183</v>
      </c>
      <c r="E4411">
        <v>52213</v>
      </c>
      <c r="F4411">
        <v>53034</v>
      </c>
      <c r="G4411">
        <v>2807800</v>
      </c>
      <c r="H4411">
        <v>53034</v>
      </c>
      <c r="I4411">
        <f t="shared" si="226"/>
        <v>-2.1422640464987541E-2</v>
      </c>
      <c r="J4411">
        <f t="shared" si="228"/>
        <v>-6</v>
      </c>
      <c r="K4411">
        <f t="shared" si="227"/>
        <v>-6</v>
      </c>
    </row>
    <row r="4412" spans="1:11" x14ac:dyDescent="0.25">
      <c r="A4412" t="s">
        <v>19</v>
      </c>
      <c r="B4412">
        <v>41110</v>
      </c>
      <c r="C4412">
        <v>55337</v>
      </c>
      <c r="D4412">
        <v>55337</v>
      </c>
      <c r="E4412">
        <v>54138</v>
      </c>
      <c r="F4412">
        <v>54195</v>
      </c>
      <c r="G4412">
        <v>2865000</v>
      </c>
      <c r="H4412">
        <v>54195</v>
      </c>
      <c r="I4412">
        <f t="shared" si="226"/>
        <v>-2.0814136267548355E-2</v>
      </c>
      <c r="J4412">
        <f t="shared" si="228"/>
        <v>-6</v>
      </c>
      <c r="K4412">
        <f t="shared" si="227"/>
        <v>4</v>
      </c>
    </row>
    <row r="4413" spans="1:11" x14ac:dyDescent="0.25">
      <c r="A4413" t="s">
        <v>19</v>
      </c>
      <c r="B4413">
        <v>41109</v>
      </c>
      <c r="C4413">
        <v>54588</v>
      </c>
      <c r="D4413">
        <v>55491</v>
      </c>
      <c r="E4413">
        <v>54588</v>
      </c>
      <c r="F4413">
        <v>55347</v>
      </c>
      <c r="G4413">
        <v>2879200</v>
      </c>
      <c r="H4413">
        <v>55347</v>
      </c>
      <c r="I4413">
        <f t="shared" si="226"/>
        <v>1.3997032042943669E-2</v>
      </c>
      <c r="J4413">
        <f t="shared" si="228"/>
        <v>4</v>
      </c>
      <c r="K4413">
        <f t="shared" si="227"/>
        <v>4</v>
      </c>
    </row>
    <row r="4414" spans="1:11" x14ac:dyDescent="0.25">
      <c r="A4414" t="s">
        <v>19</v>
      </c>
      <c r="B4414">
        <v>41108</v>
      </c>
      <c r="C4414">
        <v>53909</v>
      </c>
      <c r="D4414">
        <v>54588</v>
      </c>
      <c r="E4414">
        <v>53551</v>
      </c>
      <c r="F4414">
        <v>54583</v>
      </c>
      <c r="G4414">
        <v>2296200</v>
      </c>
      <c r="H4414">
        <v>54583</v>
      </c>
      <c r="I4414">
        <f t="shared" si="226"/>
        <v>1.2502550594520434E-2</v>
      </c>
      <c r="J4414">
        <f t="shared" si="228"/>
        <v>4</v>
      </c>
      <c r="K4414">
        <f t="shared" si="227"/>
        <v>3</v>
      </c>
    </row>
    <row r="4415" spans="1:11" x14ac:dyDescent="0.25">
      <c r="A4415" t="s">
        <v>19</v>
      </c>
      <c r="B4415">
        <v>41107</v>
      </c>
      <c r="C4415">
        <v>53403</v>
      </c>
      <c r="D4415">
        <v>54037</v>
      </c>
      <c r="E4415">
        <v>53119</v>
      </c>
      <c r="F4415">
        <v>53909</v>
      </c>
      <c r="G4415">
        <v>2519400</v>
      </c>
      <c r="H4415">
        <v>53909</v>
      </c>
      <c r="I4415">
        <f t="shared" si="226"/>
        <v>9.494026440957315E-3</v>
      </c>
      <c r="J4415">
        <f t="shared" si="228"/>
        <v>3</v>
      </c>
      <c r="K4415">
        <f t="shared" si="227"/>
        <v>-5</v>
      </c>
    </row>
    <row r="4416" spans="1:11" x14ac:dyDescent="0.25">
      <c r="A4416" t="s">
        <v>19</v>
      </c>
      <c r="B4416">
        <v>41106</v>
      </c>
      <c r="C4416">
        <v>54316</v>
      </c>
      <c r="D4416">
        <v>54418</v>
      </c>
      <c r="E4416">
        <v>53216</v>
      </c>
      <c r="F4416">
        <v>53402</v>
      </c>
      <c r="G4416">
        <v>2821800</v>
      </c>
      <c r="H4416">
        <v>53402</v>
      </c>
      <c r="I4416">
        <f t="shared" si="226"/>
        <v>-1.709889381752594E-2</v>
      </c>
      <c r="J4416">
        <f t="shared" si="228"/>
        <v>-5</v>
      </c>
      <c r="K4416">
        <f t="shared" si="227"/>
        <v>5</v>
      </c>
    </row>
    <row r="4417" spans="1:11" x14ac:dyDescent="0.25">
      <c r="A4417" t="s">
        <v>19</v>
      </c>
      <c r="B4417">
        <v>41103</v>
      </c>
      <c r="C4417">
        <v>53422</v>
      </c>
      <c r="D4417">
        <v>54428</v>
      </c>
      <c r="E4417">
        <v>53420</v>
      </c>
      <c r="F4417">
        <v>54331</v>
      </c>
      <c r="G4417">
        <v>2784600</v>
      </c>
      <c r="H4417">
        <v>54331</v>
      </c>
      <c r="I4417">
        <f t="shared" si="226"/>
        <v>1.7034499541378922E-2</v>
      </c>
      <c r="J4417">
        <f t="shared" si="228"/>
        <v>5</v>
      </c>
      <c r="K4417">
        <f t="shared" si="227"/>
        <v>0</v>
      </c>
    </row>
    <row r="4418" spans="1:11" x14ac:dyDescent="0.25">
      <c r="A4418" t="s">
        <v>19</v>
      </c>
      <c r="B4418">
        <v>41102</v>
      </c>
      <c r="C4418">
        <v>53564</v>
      </c>
      <c r="D4418">
        <v>53616</v>
      </c>
      <c r="E4418">
        <v>52489</v>
      </c>
      <c r="F4418">
        <v>53421</v>
      </c>
      <c r="G4418">
        <v>3047600</v>
      </c>
      <c r="H4418">
        <v>53421</v>
      </c>
      <c r="I4418">
        <f t="shared" ref="I4418:I4481" si="229">(H4418/H4419)-1</f>
        <v>-2.7627919132333645E-3</v>
      </c>
      <c r="J4418">
        <f t="shared" si="228"/>
        <v>0</v>
      </c>
      <c r="K4418">
        <f t="shared" si="227"/>
        <v>0</v>
      </c>
    </row>
    <row r="4419" spans="1:11" x14ac:dyDescent="0.25">
      <c r="A4419" t="s">
        <v>19</v>
      </c>
      <c r="B4419">
        <v>41101</v>
      </c>
      <c r="C4419">
        <v>53708</v>
      </c>
      <c r="D4419">
        <v>54135</v>
      </c>
      <c r="E4419">
        <v>53233</v>
      </c>
      <c r="F4419">
        <v>53569</v>
      </c>
      <c r="G4419">
        <v>2970600</v>
      </c>
      <c r="H4419">
        <v>53569</v>
      </c>
      <c r="I4419">
        <f t="shared" si="229"/>
        <v>-2.5509254087067168E-3</v>
      </c>
      <c r="J4419">
        <f t="shared" si="228"/>
        <v>0</v>
      </c>
      <c r="K4419">
        <f t="shared" ref="K4419:K4482" si="230">J4420</f>
        <v>-9</v>
      </c>
    </row>
    <row r="4420" spans="1:11" x14ac:dyDescent="0.25">
      <c r="A4420" t="s">
        <v>19</v>
      </c>
      <c r="B4420">
        <v>41100</v>
      </c>
      <c r="C4420">
        <v>55392</v>
      </c>
      <c r="D4420">
        <v>55588</v>
      </c>
      <c r="E4420">
        <v>53668</v>
      </c>
      <c r="F4420">
        <v>53706</v>
      </c>
      <c r="G4420">
        <v>3467800</v>
      </c>
      <c r="H4420">
        <v>53706</v>
      </c>
      <c r="I4420">
        <f t="shared" si="229"/>
        <v>-3.0472614362566319E-2</v>
      </c>
      <c r="J4420">
        <f t="shared" si="228"/>
        <v>-9</v>
      </c>
      <c r="K4420">
        <f t="shared" si="230"/>
        <v>-5</v>
      </c>
    </row>
    <row r="4421" spans="1:11" x14ac:dyDescent="0.25">
      <c r="A4421" t="s">
        <v>19</v>
      </c>
      <c r="B4421">
        <v>41096</v>
      </c>
      <c r="C4421">
        <v>56376</v>
      </c>
      <c r="D4421">
        <v>56376</v>
      </c>
      <c r="E4421">
        <v>54967</v>
      </c>
      <c r="F4421">
        <v>55394</v>
      </c>
      <c r="G4421">
        <v>2701800</v>
      </c>
      <c r="H4421">
        <v>55394</v>
      </c>
      <c r="I4421">
        <f t="shared" si="229"/>
        <v>-1.7471044183117845E-2</v>
      </c>
      <c r="J4421">
        <f t="shared" si="228"/>
        <v>-5</v>
      </c>
      <c r="K4421">
        <f t="shared" si="230"/>
        <v>1</v>
      </c>
    </row>
    <row r="4422" spans="1:11" x14ac:dyDescent="0.25">
      <c r="A4422" t="s">
        <v>19</v>
      </c>
      <c r="B4422">
        <v>41095</v>
      </c>
      <c r="C4422">
        <v>56083</v>
      </c>
      <c r="D4422">
        <v>56943</v>
      </c>
      <c r="E4422">
        <v>55828</v>
      </c>
      <c r="F4422">
        <v>56379</v>
      </c>
      <c r="G4422">
        <v>3128600</v>
      </c>
      <c r="H4422">
        <v>56379</v>
      </c>
      <c r="I4422">
        <f t="shared" si="229"/>
        <v>5.3854521461562666E-3</v>
      </c>
      <c r="J4422">
        <f t="shared" si="228"/>
        <v>1</v>
      </c>
      <c r="K4422">
        <f t="shared" si="230"/>
        <v>1</v>
      </c>
    </row>
    <row r="4423" spans="1:11" x14ac:dyDescent="0.25">
      <c r="A4423" t="s">
        <v>19</v>
      </c>
      <c r="B4423">
        <v>41094</v>
      </c>
      <c r="C4423">
        <v>55780</v>
      </c>
      <c r="D4423">
        <v>56322</v>
      </c>
      <c r="E4423">
        <v>55485</v>
      </c>
      <c r="F4423">
        <v>56077</v>
      </c>
      <c r="G4423">
        <v>1718400</v>
      </c>
      <c r="H4423">
        <v>56077</v>
      </c>
      <c r="I4423">
        <f t="shared" si="229"/>
        <v>5.3244890641808151E-3</v>
      </c>
      <c r="J4423">
        <f t="shared" si="228"/>
        <v>1</v>
      </c>
      <c r="K4423">
        <f t="shared" si="230"/>
        <v>6</v>
      </c>
    </row>
    <row r="4424" spans="1:11" x14ac:dyDescent="0.25">
      <c r="A4424" t="s">
        <v>19</v>
      </c>
      <c r="B4424">
        <v>41093</v>
      </c>
      <c r="C4424">
        <v>54704</v>
      </c>
      <c r="D4424">
        <v>56228</v>
      </c>
      <c r="E4424">
        <v>54704</v>
      </c>
      <c r="F4424">
        <v>55780</v>
      </c>
      <c r="G4424">
        <v>4064400</v>
      </c>
      <c r="H4424">
        <v>55780</v>
      </c>
      <c r="I4424">
        <f t="shared" si="229"/>
        <v>1.987457261441139E-2</v>
      </c>
      <c r="J4424">
        <f t="shared" si="228"/>
        <v>6</v>
      </c>
      <c r="K4424">
        <f t="shared" si="230"/>
        <v>2</v>
      </c>
    </row>
    <row r="4425" spans="1:11" x14ac:dyDescent="0.25">
      <c r="A4425" t="s">
        <v>19</v>
      </c>
      <c r="B4425">
        <v>41092</v>
      </c>
      <c r="C4425">
        <v>54355</v>
      </c>
      <c r="D4425">
        <v>54754</v>
      </c>
      <c r="E4425">
        <v>53961</v>
      </c>
      <c r="F4425">
        <v>54693</v>
      </c>
      <c r="G4425">
        <v>2874200</v>
      </c>
      <c r="H4425">
        <v>54693</v>
      </c>
      <c r="I4425">
        <f t="shared" si="229"/>
        <v>6.2183791739489624E-3</v>
      </c>
      <c r="J4425">
        <f t="shared" si="228"/>
        <v>2</v>
      </c>
      <c r="K4425">
        <f t="shared" si="230"/>
        <v>10</v>
      </c>
    </row>
    <row r="4426" spans="1:11" x14ac:dyDescent="0.25">
      <c r="A4426" t="s">
        <v>19</v>
      </c>
      <c r="B4426">
        <v>41089</v>
      </c>
      <c r="C4426">
        <v>52656</v>
      </c>
      <c r="D4426">
        <v>54355</v>
      </c>
      <c r="E4426">
        <v>52656</v>
      </c>
      <c r="F4426">
        <v>54355</v>
      </c>
      <c r="G4426">
        <v>3744800</v>
      </c>
      <c r="H4426">
        <v>54355</v>
      </c>
      <c r="I4426">
        <f t="shared" si="229"/>
        <v>3.2344450353262832E-2</v>
      </c>
      <c r="J4426">
        <f t="shared" si="228"/>
        <v>10</v>
      </c>
      <c r="K4426">
        <f t="shared" si="230"/>
        <v>-2</v>
      </c>
    </row>
    <row r="4427" spans="1:11" x14ac:dyDescent="0.25">
      <c r="A4427" t="s">
        <v>19</v>
      </c>
      <c r="B4427">
        <v>41088</v>
      </c>
      <c r="C4427">
        <v>53107</v>
      </c>
      <c r="D4427">
        <v>53306</v>
      </c>
      <c r="E4427">
        <v>52271</v>
      </c>
      <c r="F4427">
        <v>52652</v>
      </c>
      <c r="G4427">
        <v>3531600</v>
      </c>
      <c r="H4427">
        <v>52652</v>
      </c>
      <c r="I4427">
        <f t="shared" si="229"/>
        <v>-8.604944548005089E-3</v>
      </c>
      <c r="J4427">
        <f t="shared" si="228"/>
        <v>-2</v>
      </c>
      <c r="K4427">
        <f t="shared" si="230"/>
        <v>-4</v>
      </c>
    </row>
    <row r="4428" spans="1:11" x14ac:dyDescent="0.25">
      <c r="A4428" t="s">
        <v>19</v>
      </c>
      <c r="B4428">
        <v>41087</v>
      </c>
      <c r="C4428">
        <v>53837</v>
      </c>
      <c r="D4428">
        <v>54006</v>
      </c>
      <c r="E4428">
        <v>53084</v>
      </c>
      <c r="F4428">
        <v>53109</v>
      </c>
      <c r="G4428">
        <v>3825800</v>
      </c>
      <c r="H4428">
        <v>53109</v>
      </c>
      <c r="I4428">
        <f t="shared" si="229"/>
        <v>-1.3522298790794474E-2</v>
      </c>
      <c r="J4428">
        <f t="shared" si="228"/>
        <v>-4</v>
      </c>
      <c r="K4428">
        <f t="shared" si="230"/>
        <v>0</v>
      </c>
    </row>
    <row r="4429" spans="1:11" x14ac:dyDescent="0.25">
      <c r="A4429" t="s">
        <v>19</v>
      </c>
      <c r="B4429">
        <v>41086</v>
      </c>
      <c r="C4429">
        <v>53806</v>
      </c>
      <c r="D4429">
        <v>54193</v>
      </c>
      <c r="E4429">
        <v>53398</v>
      </c>
      <c r="F4429">
        <v>53837</v>
      </c>
      <c r="G4429">
        <v>2707000</v>
      </c>
      <c r="H4429">
        <v>53837</v>
      </c>
      <c r="I4429">
        <f t="shared" si="229"/>
        <v>5.9474026577466255E-4</v>
      </c>
      <c r="J4429">
        <f t="shared" si="228"/>
        <v>0</v>
      </c>
      <c r="K4429">
        <f t="shared" si="230"/>
        <v>-9</v>
      </c>
    </row>
    <row r="4430" spans="1:11" x14ac:dyDescent="0.25">
      <c r="A4430" t="s">
        <v>19</v>
      </c>
      <c r="B4430">
        <v>41085</v>
      </c>
      <c r="C4430">
        <v>55406</v>
      </c>
      <c r="D4430">
        <v>55406</v>
      </c>
      <c r="E4430">
        <v>53694</v>
      </c>
      <c r="F4430">
        <v>53805</v>
      </c>
      <c r="G4430">
        <v>2160000</v>
      </c>
      <c r="H4430">
        <v>53805</v>
      </c>
      <c r="I4430">
        <f t="shared" si="229"/>
        <v>-2.9491341991341957E-2</v>
      </c>
      <c r="J4430">
        <f t="shared" si="228"/>
        <v>-9</v>
      </c>
      <c r="K4430">
        <f t="shared" si="230"/>
        <v>0</v>
      </c>
    </row>
    <row r="4431" spans="1:11" x14ac:dyDescent="0.25">
      <c r="A4431" t="s">
        <v>19</v>
      </c>
      <c r="B4431">
        <v>41082</v>
      </c>
      <c r="C4431">
        <v>55518</v>
      </c>
      <c r="D4431">
        <v>56019</v>
      </c>
      <c r="E4431">
        <v>55083</v>
      </c>
      <c r="F4431">
        <v>55440</v>
      </c>
      <c r="G4431">
        <v>2476800</v>
      </c>
      <c r="H4431">
        <v>55440</v>
      </c>
      <c r="I4431">
        <f t="shared" si="229"/>
        <v>-1.1710656697594413E-3</v>
      </c>
      <c r="J4431">
        <f t="shared" si="228"/>
        <v>0</v>
      </c>
      <c r="K4431">
        <f t="shared" si="230"/>
        <v>-9</v>
      </c>
    </row>
    <row r="4432" spans="1:11" x14ac:dyDescent="0.25">
      <c r="A4432" t="s">
        <v>19</v>
      </c>
      <c r="B4432">
        <v>41081</v>
      </c>
      <c r="C4432">
        <v>57162</v>
      </c>
      <c r="D4432">
        <v>57218</v>
      </c>
      <c r="E4432">
        <v>55505</v>
      </c>
      <c r="F4432">
        <v>55505</v>
      </c>
      <c r="G4432">
        <v>2601800</v>
      </c>
      <c r="H4432">
        <v>55505</v>
      </c>
      <c r="I4432">
        <f t="shared" si="229"/>
        <v>-2.9072716777161611E-2</v>
      </c>
      <c r="J4432">
        <f t="shared" si="228"/>
        <v>-9</v>
      </c>
      <c r="K4432">
        <f t="shared" si="230"/>
        <v>0</v>
      </c>
    </row>
    <row r="4433" spans="1:11" x14ac:dyDescent="0.25">
      <c r="A4433" t="s">
        <v>19</v>
      </c>
      <c r="B4433">
        <v>41080</v>
      </c>
      <c r="C4433">
        <v>57196</v>
      </c>
      <c r="D4433">
        <v>57611</v>
      </c>
      <c r="E4433">
        <v>56529</v>
      </c>
      <c r="F4433">
        <v>57167</v>
      </c>
      <c r="G4433">
        <v>3202000</v>
      </c>
      <c r="H4433">
        <v>57167</v>
      </c>
      <c r="I4433">
        <f t="shared" si="229"/>
        <v>-4.8955328262956233E-4</v>
      </c>
      <c r="J4433">
        <f t="shared" si="228"/>
        <v>0</v>
      </c>
      <c r="K4433">
        <f t="shared" si="230"/>
        <v>5</v>
      </c>
    </row>
    <row r="4434" spans="1:11" x14ac:dyDescent="0.25">
      <c r="A4434" t="s">
        <v>19</v>
      </c>
      <c r="B4434">
        <v>41079</v>
      </c>
      <c r="C4434">
        <v>56210</v>
      </c>
      <c r="D4434">
        <v>57567</v>
      </c>
      <c r="E4434">
        <v>56210</v>
      </c>
      <c r="F4434">
        <v>57195</v>
      </c>
      <c r="G4434">
        <v>3658800</v>
      </c>
      <c r="H4434">
        <v>57195</v>
      </c>
      <c r="I4434">
        <f t="shared" si="229"/>
        <v>1.7795177506895632E-2</v>
      </c>
      <c r="J4434">
        <f t="shared" si="228"/>
        <v>5</v>
      </c>
      <c r="K4434">
        <f t="shared" si="230"/>
        <v>0</v>
      </c>
    </row>
    <row r="4435" spans="1:11" x14ac:dyDescent="0.25">
      <c r="A4435" t="s">
        <v>19</v>
      </c>
      <c r="B4435">
        <v>41078</v>
      </c>
      <c r="C4435">
        <v>56066</v>
      </c>
      <c r="D4435">
        <v>56579</v>
      </c>
      <c r="E4435">
        <v>55486</v>
      </c>
      <c r="F4435">
        <v>56195</v>
      </c>
      <c r="G4435">
        <v>2960600</v>
      </c>
      <c r="H4435">
        <v>56195</v>
      </c>
      <c r="I4435">
        <f t="shared" si="229"/>
        <v>1.6041351038231788E-3</v>
      </c>
      <c r="J4435">
        <f t="shared" si="228"/>
        <v>0</v>
      </c>
      <c r="K4435">
        <f t="shared" si="230"/>
        <v>4</v>
      </c>
    </row>
    <row r="4436" spans="1:11" x14ac:dyDescent="0.25">
      <c r="A4436" t="s">
        <v>19</v>
      </c>
      <c r="B4436">
        <v>41075</v>
      </c>
      <c r="C4436">
        <v>55349</v>
      </c>
      <c r="D4436">
        <v>56105</v>
      </c>
      <c r="E4436">
        <v>55203</v>
      </c>
      <c r="F4436">
        <v>56105</v>
      </c>
      <c r="G4436">
        <v>3900800</v>
      </c>
      <c r="H4436">
        <v>56105</v>
      </c>
      <c r="I4436">
        <f t="shared" si="229"/>
        <v>1.3603844486197447E-2</v>
      </c>
      <c r="J4436">
        <f t="shared" si="228"/>
        <v>4</v>
      </c>
      <c r="K4436">
        <f t="shared" si="230"/>
        <v>-1</v>
      </c>
    </row>
    <row r="4437" spans="1:11" x14ac:dyDescent="0.25">
      <c r="A4437" t="s">
        <v>19</v>
      </c>
      <c r="B4437">
        <v>41074</v>
      </c>
      <c r="C4437">
        <v>55641</v>
      </c>
      <c r="D4437">
        <v>55769</v>
      </c>
      <c r="E4437">
        <v>54952</v>
      </c>
      <c r="F4437">
        <v>55352</v>
      </c>
      <c r="G4437">
        <v>3299200</v>
      </c>
      <c r="H4437">
        <v>55352</v>
      </c>
      <c r="I4437">
        <f t="shared" si="229"/>
        <v>-5.3727695818583943E-3</v>
      </c>
      <c r="J4437">
        <f t="shared" si="228"/>
        <v>-1</v>
      </c>
      <c r="K4437">
        <f t="shared" si="230"/>
        <v>3</v>
      </c>
    </row>
    <row r="4438" spans="1:11" x14ac:dyDescent="0.25">
      <c r="A4438" t="s">
        <v>19</v>
      </c>
      <c r="B4438">
        <v>41073</v>
      </c>
      <c r="C4438">
        <v>55041</v>
      </c>
      <c r="D4438">
        <v>55989</v>
      </c>
      <c r="E4438">
        <v>54523</v>
      </c>
      <c r="F4438">
        <v>55651</v>
      </c>
      <c r="G4438">
        <v>4187800</v>
      </c>
      <c r="H4438">
        <v>55651</v>
      </c>
      <c r="I4438">
        <f t="shared" si="229"/>
        <v>1.0935711820378113E-2</v>
      </c>
      <c r="J4438">
        <f t="shared" si="228"/>
        <v>3</v>
      </c>
      <c r="K4438">
        <f t="shared" si="230"/>
        <v>6</v>
      </c>
    </row>
    <row r="4439" spans="1:11" x14ac:dyDescent="0.25">
      <c r="A4439" t="s">
        <v>19</v>
      </c>
      <c r="B4439">
        <v>41072</v>
      </c>
      <c r="C4439">
        <v>54001</v>
      </c>
      <c r="D4439">
        <v>55049</v>
      </c>
      <c r="E4439">
        <v>53906</v>
      </c>
      <c r="F4439">
        <v>55049</v>
      </c>
      <c r="G4439">
        <v>3894600</v>
      </c>
      <c r="H4439">
        <v>55049</v>
      </c>
      <c r="I4439">
        <f t="shared" si="229"/>
        <v>1.940704801762938E-2</v>
      </c>
      <c r="J4439">
        <f t="shared" si="228"/>
        <v>6</v>
      </c>
      <c r="K4439">
        <f t="shared" si="230"/>
        <v>-2</v>
      </c>
    </row>
    <row r="4440" spans="1:11" x14ac:dyDescent="0.25">
      <c r="A4440" t="s">
        <v>19</v>
      </c>
      <c r="B4440">
        <v>41071</v>
      </c>
      <c r="C4440">
        <v>54434</v>
      </c>
      <c r="D4440">
        <v>55401</v>
      </c>
      <c r="E4440">
        <v>53905</v>
      </c>
      <c r="F4440">
        <v>54001</v>
      </c>
      <c r="G4440">
        <v>2736600</v>
      </c>
      <c r="H4440">
        <v>54001</v>
      </c>
      <c r="I4440">
        <f t="shared" si="229"/>
        <v>-7.8816828954620943E-3</v>
      </c>
      <c r="J4440">
        <f t="shared" si="228"/>
        <v>-2</v>
      </c>
      <c r="K4440">
        <f t="shared" si="230"/>
        <v>1</v>
      </c>
    </row>
    <row r="4441" spans="1:11" x14ac:dyDescent="0.25">
      <c r="A4441" t="s">
        <v>19</v>
      </c>
      <c r="B4441">
        <v>41068</v>
      </c>
      <c r="C4441">
        <v>54150</v>
      </c>
      <c r="D4441">
        <v>54432</v>
      </c>
      <c r="E4441">
        <v>53685</v>
      </c>
      <c r="F4441">
        <v>54430</v>
      </c>
      <c r="G4441">
        <v>2627600</v>
      </c>
      <c r="H4441">
        <v>54430</v>
      </c>
      <c r="I4441">
        <f t="shared" si="229"/>
        <v>5.059457862471417E-3</v>
      </c>
      <c r="J4441">
        <f t="shared" ref="J4441:J4504" si="231">ROUNDDOWN(I4441/N$2,0)</f>
        <v>1</v>
      </c>
      <c r="K4441">
        <f t="shared" si="230"/>
        <v>10</v>
      </c>
    </row>
    <row r="4442" spans="1:11" x14ac:dyDescent="0.25">
      <c r="A4442" t="s">
        <v>19</v>
      </c>
      <c r="B4442">
        <v>41066</v>
      </c>
      <c r="C4442">
        <v>52486</v>
      </c>
      <c r="D4442">
        <v>54195</v>
      </c>
      <c r="E4442">
        <v>52486</v>
      </c>
      <c r="F4442">
        <v>54156</v>
      </c>
      <c r="G4442">
        <v>3542000</v>
      </c>
      <c r="H4442">
        <v>54156</v>
      </c>
      <c r="I4442">
        <f t="shared" si="229"/>
        <v>3.1916312570263505E-2</v>
      </c>
      <c r="J4442">
        <f t="shared" si="231"/>
        <v>10</v>
      </c>
      <c r="K4442">
        <f t="shared" si="230"/>
        <v>-5</v>
      </c>
    </row>
    <row r="4443" spans="1:11" x14ac:dyDescent="0.25">
      <c r="A4443" t="s">
        <v>19</v>
      </c>
      <c r="B4443">
        <v>41065</v>
      </c>
      <c r="C4443">
        <v>53413</v>
      </c>
      <c r="D4443">
        <v>53917</v>
      </c>
      <c r="E4443">
        <v>52481</v>
      </c>
      <c r="F4443">
        <v>52481</v>
      </c>
      <c r="G4443">
        <v>2530000</v>
      </c>
      <c r="H4443">
        <v>52481</v>
      </c>
      <c r="I4443">
        <f t="shared" si="229"/>
        <v>-1.7522511559990295E-2</v>
      </c>
      <c r="J4443">
        <f t="shared" si="231"/>
        <v>-5</v>
      </c>
      <c r="K4443">
        <f t="shared" si="230"/>
        <v>0</v>
      </c>
    </row>
    <row r="4444" spans="1:11" x14ac:dyDescent="0.25">
      <c r="A4444" t="s">
        <v>19</v>
      </c>
      <c r="B4444">
        <v>41064</v>
      </c>
      <c r="C4444">
        <v>53408</v>
      </c>
      <c r="D4444">
        <v>53960</v>
      </c>
      <c r="E4444">
        <v>53367</v>
      </c>
      <c r="F4444">
        <v>53417</v>
      </c>
      <c r="G4444">
        <v>2360000</v>
      </c>
      <c r="H4444">
        <v>53417</v>
      </c>
      <c r="I4444">
        <f t="shared" si="229"/>
        <v>2.6215755669167784E-4</v>
      </c>
      <c r="J4444">
        <f t="shared" si="231"/>
        <v>0</v>
      </c>
      <c r="K4444">
        <f t="shared" si="230"/>
        <v>-6</v>
      </c>
    </row>
    <row r="4445" spans="1:11" x14ac:dyDescent="0.25">
      <c r="A4445" t="s">
        <v>19</v>
      </c>
      <c r="B4445">
        <v>41061</v>
      </c>
      <c r="C4445">
        <v>54488</v>
      </c>
      <c r="D4445">
        <v>54488</v>
      </c>
      <c r="E4445">
        <v>53087</v>
      </c>
      <c r="F4445">
        <v>53403</v>
      </c>
      <c r="G4445">
        <v>2986400</v>
      </c>
      <c r="H4445">
        <v>53403</v>
      </c>
      <c r="I4445">
        <f t="shared" si="229"/>
        <v>-1.9948614424665112E-2</v>
      </c>
      <c r="J4445">
        <f t="shared" si="231"/>
        <v>-6</v>
      </c>
      <c r="K4445">
        <f t="shared" si="230"/>
        <v>4</v>
      </c>
    </row>
    <row r="4446" spans="1:11" x14ac:dyDescent="0.25">
      <c r="A4446" t="s">
        <v>19</v>
      </c>
      <c r="B4446">
        <v>41060</v>
      </c>
      <c r="C4446">
        <v>53805</v>
      </c>
      <c r="D4446">
        <v>54509</v>
      </c>
      <c r="E4446">
        <v>53090</v>
      </c>
      <c r="F4446">
        <v>54490</v>
      </c>
      <c r="G4446">
        <v>4826000</v>
      </c>
      <c r="H4446">
        <v>54490</v>
      </c>
      <c r="I4446">
        <f t="shared" si="229"/>
        <v>1.2862931707498415E-2</v>
      </c>
      <c r="J4446">
        <f t="shared" si="231"/>
        <v>4</v>
      </c>
      <c r="K4446">
        <f t="shared" si="230"/>
        <v>-4</v>
      </c>
    </row>
    <row r="4447" spans="1:11" x14ac:dyDescent="0.25">
      <c r="A4447" t="s">
        <v>19</v>
      </c>
      <c r="B4447">
        <v>41059</v>
      </c>
      <c r="C4447">
        <v>54632</v>
      </c>
      <c r="D4447">
        <v>54632</v>
      </c>
      <c r="E4447">
        <v>53382</v>
      </c>
      <c r="F4447">
        <v>53798</v>
      </c>
      <c r="G4447">
        <v>3298400</v>
      </c>
      <c r="H4447">
        <v>53798</v>
      </c>
      <c r="I4447">
        <f t="shared" si="229"/>
        <v>-1.5283802829791471E-2</v>
      </c>
      <c r="J4447">
        <f t="shared" si="231"/>
        <v>-4</v>
      </c>
      <c r="K4447">
        <f t="shared" si="230"/>
        <v>-3</v>
      </c>
    </row>
    <row r="4448" spans="1:11" x14ac:dyDescent="0.25">
      <c r="A4448" t="s">
        <v>19</v>
      </c>
      <c r="B4448">
        <v>41058</v>
      </c>
      <c r="C4448">
        <v>55214</v>
      </c>
      <c r="D4448">
        <v>55763</v>
      </c>
      <c r="E4448">
        <v>54554</v>
      </c>
      <c r="F4448">
        <v>54633</v>
      </c>
      <c r="G4448">
        <v>3048000</v>
      </c>
      <c r="H4448">
        <v>54633</v>
      </c>
      <c r="I4448">
        <f t="shared" si="229"/>
        <v>-1.0504772426783493E-2</v>
      </c>
      <c r="J4448">
        <f t="shared" si="231"/>
        <v>-3</v>
      </c>
      <c r="K4448">
        <f t="shared" si="230"/>
        <v>4</v>
      </c>
    </row>
    <row r="4449" spans="1:11" x14ac:dyDescent="0.25">
      <c r="A4449" t="s">
        <v>19</v>
      </c>
      <c r="B4449">
        <v>41057</v>
      </c>
      <c r="C4449">
        <v>54467</v>
      </c>
      <c r="D4449">
        <v>55609</v>
      </c>
      <c r="E4449">
        <v>54467</v>
      </c>
      <c r="F4449">
        <v>55213</v>
      </c>
      <c r="G4449">
        <v>1857200</v>
      </c>
      <c r="H4449">
        <v>55213</v>
      </c>
      <c r="I4449">
        <f t="shared" si="229"/>
        <v>1.3770816884857595E-2</v>
      </c>
      <c r="J4449">
        <f t="shared" si="231"/>
        <v>4</v>
      </c>
      <c r="K4449">
        <f t="shared" si="230"/>
        <v>2</v>
      </c>
    </row>
    <row r="4450" spans="1:11" x14ac:dyDescent="0.25">
      <c r="A4450" t="s">
        <v>19</v>
      </c>
      <c r="B4450">
        <v>41054</v>
      </c>
      <c r="C4450">
        <v>54062</v>
      </c>
      <c r="D4450">
        <v>54970</v>
      </c>
      <c r="E4450">
        <v>53847</v>
      </c>
      <c r="F4450">
        <v>54463</v>
      </c>
      <c r="G4450">
        <v>2988400</v>
      </c>
      <c r="H4450">
        <v>54463</v>
      </c>
      <c r="I4450">
        <f t="shared" si="229"/>
        <v>7.3987755026543311E-3</v>
      </c>
      <c r="J4450">
        <f t="shared" si="231"/>
        <v>2</v>
      </c>
      <c r="K4450">
        <f t="shared" si="230"/>
        <v>-3</v>
      </c>
    </row>
    <row r="4451" spans="1:11" x14ac:dyDescent="0.25">
      <c r="A4451" t="s">
        <v>19</v>
      </c>
      <c r="B4451">
        <v>41053</v>
      </c>
      <c r="C4451">
        <v>54620</v>
      </c>
      <c r="D4451">
        <v>54820</v>
      </c>
      <c r="E4451">
        <v>53176</v>
      </c>
      <c r="F4451">
        <v>54063</v>
      </c>
      <c r="G4451">
        <v>4013800</v>
      </c>
      <c r="H4451">
        <v>54063</v>
      </c>
      <c r="I4451">
        <f t="shared" si="229"/>
        <v>-1.0179607828777582E-2</v>
      </c>
      <c r="J4451">
        <f t="shared" si="231"/>
        <v>-3</v>
      </c>
      <c r="K4451">
        <f t="shared" si="230"/>
        <v>-2</v>
      </c>
    </row>
    <row r="4452" spans="1:11" x14ac:dyDescent="0.25">
      <c r="A4452" t="s">
        <v>19</v>
      </c>
      <c r="B4452">
        <v>41052</v>
      </c>
      <c r="C4452">
        <v>55039</v>
      </c>
      <c r="D4452">
        <v>55052</v>
      </c>
      <c r="E4452">
        <v>53028</v>
      </c>
      <c r="F4452">
        <v>54619</v>
      </c>
      <c r="G4452">
        <v>4334000</v>
      </c>
      <c r="H4452">
        <v>54619</v>
      </c>
      <c r="I4452">
        <f t="shared" si="229"/>
        <v>-7.6309525972492187E-3</v>
      </c>
      <c r="J4452">
        <f t="shared" si="231"/>
        <v>-2</v>
      </c>
      <c r="K4452">
        <f t="shared" si="230"/>
        <v>-8</v>
      </c>
    </row>
    <row r="4453" spans="1:11" x14ac:dyDescent="0.25">
      <c r="A4453" t="s">
        <v>19</v>
      </c>
      <c r="B4453">
        <v>41051</v>
      </c>
      <c r="C4453">
        <v>56586</v>
      </c>
      <c r="D4453">
        <v>56586</v>
      </c>
      <c r="E4453">
        <v>54886</v>
      </c>
      <c r="F4453">
        <v>55039</v>
      </c>
      <c r="G4453">
        <v>3667400</v>
      </c>
      <c r="H4453">
        <v>55039</v>
      </c>
      <c r="I4453">
        <f t="shared" si="229"/>
        <v>-2.7407669199505214E-2</v>
      </c>
      <c r="J4453">
        <f t="shared" si="231"/>
        <v>-8</v>
      </c>
      <c r="K4453">
        <f t="shared" si="230"/>
        <v>12</v>
      </c>
    </row>
    <row r="4454" spans="1:11" x14ac:dyDescent="0.25">
      <c r="A4454" t="s">
        <v>19</v>
      </c>
      <c r="B4454">
        <v>41050</v>
      </c>
      <c r="C4454">
        <v>54516</v>
      </c>
      <c r="D4454">
        <v>56678</v>
      </c>
      <c r="E4454">
        <v>54516</v>
      </c>
      <c r="F4454">
        <v>56590</v>
      </c>
      <c r="G4454">
        <v>3569000</v>
      </c>
      <c r="H4454">
        <v>56590</v>
      </c>
      <c r="I4454">
        <f t="shared" si="229"/>
        <v>3.8101003430374369E-2</v>
      </c>
      <c r="J4454">
        <f t="shared" si="231"/>
        <v>12</v>
      </c>
      <c r="K4454">
        <f t="shared" si="230"/>
        <v>2</v>
      </c>
    </row>
    <row r="4455" spans="1:11" x14ac:dyDescent="0.25">
      <c r="A4455" t="s">
        <v>19</v>
      </c>
      <c r="B4455">
        <v>41047</v>
      </c>
      <c r="C4455">
        <v>54032</v>
      </c>
      <c r="D4455">
        <v>54914</v>
      </c>
      <c r="E4455">
        <v>53856</v>
      </c>
      <c r="F4455">
        <v>54513</v>
      </c>
      <c r="G4455">
        <v>4306200</v>
      </c>
      <c r="H4455">
        <v>54513</v>
      </c>
      <c r="I4455">
        <f t="shared" si="229"/>
        <v>8.7901106628669456E-3</v>
      </c>
      <c r="J4455">
        <f t="shared" si="231"/>
        <v>2</v>
      </c>
      <c r="K4455">
        <f t="shared" si="230"/>
        <v>-10</v>
      </c>
    </row>
    <row r="4456" spans="1:11" x14ac:dyDescent="0.25">
      <c r="A4456" t="s">
        <v>19</v>
      </c>
      <c r="B4456">
        <v>41046</v>
      </c>
      <c r="C4456">
        <v>55886</v>
      </c>
      <c r="D4456">
        <v>56296</v>
      </c>
      <c r="E4456">
        <v>54038</v>
      </c>
      <c r="F4456">
        <v>54038</v>
      </c>
      <c r="G4456">
        <v>3709800</v>
      </c>
      <c r="H4456">
        <v>54038</v>
      </c>
      <c r="I4456">
        <f t="shared" si="229"/>
        <v>-3.3101918121958174E-2</v>
      </c>
      <c r="J4456">
        <f t="shared" si="231"/>
        <v>-10</v>
      </c>
      <c r="K4456">
        <f t="shared" si="230"/>
        <v>-2</v>
      </c>
    </row>
    <row r="4457" spans="1:11" x14ac:dyDescent="0.25">
      <c r="A4457" t="s">
        <v>19</v>
      </c>
      <c r="B4457">
        <v>41045</v>
      </c>
      <c r="C4457">
        <v>56245</v>
      </c>
      <c r="D4457">
        <v>57693</v>
      </c>
      <c r="E4457">
        <v>55415</v>
      </c>
      <c r="F4457">
        <v>55888</v>
      </c>
      <c r="G4457">
        <v>4327600</v>
      </c>
      <c r="H4457">
        <v>55888</v>
      </c>
      <c r="I4457">
        <f t="shared" si="229"/>
        <v>-6.2235499128703298E-3</v>
      </c>
      <c r="J4457">
        <f t="shared" si="231"/>
        <v>-2</v>
      </c>
      <c r="K4457">
        <f t="shared" si="230"/>
        <v>-7</v>
      </c>
    </row>
    <row r="4458" spans="1:11" x14ac:dyDescent="0.25">
      <c r="A4458" t="s">
        <v>19</v>
      </c>
      <c r="B4458">
        <v>41044</v>
      </c>
      <c r="C4458">
        <v>57540</v>
      </c>
      <c r="D4458">
        <v>58024</v>
      </c>
      <c r="E4458">
        <v>56145</v>
      </c>
      <c r="F4458">
        <v>56238</v>
      </c>
      <c r="G4458">
        <v>4189200</v>
      </c>
      <c r="H4458">
        <v>56238</v>
      </c>
      <c r="I4458">
        <f t="shared" si="229"/>
        <v>-2.2627737226277422E-2</v>
      </c>
      <c r="J4458">
        <f t="shared" si="231"/>
        <v>-7</v>
      </c>
      <c r="K4458">
        <f t="shared" si="230"/>
        <v>-10</v>
      </c>
    </row>
    <row r="4459" spans="1:11" x14ac:dyDescent="0.25">
      <c r="A4459" t="s">
        <v>19</v>
      </c>
      <c r="B4459">
        <v>41043</v>
      </c>
      <c r="C4459">
        <v>59443</v>
      </c>
      <c r="D4459">
        <v>59443</v>
      </c>
      <c r="E4459">
        <v>57539</v>
      </c>
      <c r="F4459">
        <v>57540</v>
      </c>
      <c r="G4459">
        <v>3047400</v>
      </c>
      <c r="H4459">
        <v>57540</v>
      </c>
      <c r="I4459">
        <f t="shared" si="229"/>
        <v>-3.2046429472621707E-2</v>
      </c>
      <c r="J4459">
        <f t="shared" si="231"/>
        <v>-10</v>
      </c>
      <c r="K4459">
        <f t="shared" si="230"/>
        <v>-1</v>
      </c>
    </row>
    <row r="4460" spans="1:11" x14ac:dyDescent="0.25">
      <c r="A4460" t="s">
        <v>19</v>
      </c>
      <c r="B4460">
        <v>41040</v>
      </c>
      <c r="C4460">
        <v>59703</v>
      </c>
      <c r="D4460">
        <v>60340</v>
      </c>
      <c r="E4460">
        <v>59138</v>
      </c>
      <c r="F4460">
        <v>59445</v>
      </c>
      <c r="G4460">
        <v>2532400</v>
      </c>
      <c r="H4460">
        <v>59445</v>
      </c>
      <c r="I4460">
        <f t="shared" si="229"/>
        <v>-4.3047134099359896E-3</v>
      </c>
      <c r="J4460">
        <f t="shared" si="231"/>
        <v>-1</v>
      </c>
      <c r="K4460">
        <f t="shared" si="230"/>
        <v>0</v>
      </c>
    </row>
    <row r="4461" spans="1:11" x14ac:dyDescent="0.25">
      <c r="A4461" t="s">
        <v>19</v>
      </c>
      <c r="B4461">
        <v>41039</v>
      </c>
      <c r="C4461">
        <v>59796</v>
      </c>
      <c r="D4461">
        <v>60752</v>
      </c>
      <c r="E4461">
        <v>59637</v>
      </c>
      <c r="F4461">
        <v>59702</v>
      </c>
      <c r="G4461">
        <v>2701400</v>
      </c>
      <c r="H4461">
        <v>59702</v>
      </c>
      <c r="I4461">
        <f t="shared" si="229"/>
        <v>-1.4050112066370524E-3</v>
      </c>
      <c r="J4461">
        <f t="shared" si="231"/>
        <v>0</v>
      </c>
      <c r="K4461">
        <f t="shared" si="230"/>
        <v>-3</v>
      </c>
    </row>
    <row r="4462" spans="1:11" x14ac:dyDescent="0.25">
      <c r="A4462" t="s">
        <v>19</v>
      </c>
      <c r="B4462">
        <v>41038</v>
      </c>
      <c r="C4462">
        <v>60346</v>
      </c>
      <c r="D4462">
        <v>60346</v>
      </c>
      <c r="E4462">
        <v>59199</v>
      </c>
      <c r="F4462">
        <v>59786</v>
      </c>
      <c r="G4462">
        <v>3261600</v>
      </c>
      <c r="H4462">
        <v>59786</v>
      </c>
      <c r="I4462">
        <f t="shared" si="229"/>
        <v>-9.5916507910213111E-3</v>
      </c>
      <c r="J4462">
        <f t="shared" si="231"/>
        <v>-3</v>
      </c>
      <c r="K4462">
        <f t="shared" si="230"/>
        <v>-4</v>
      </c>
    </row>
    <row r="4463" spans="1:11" x14ac:dyDescent="0.25">
      <c r="A4463" t="s">
        <v>19</v>
      </c>
      <c r="B4463">
        <v>41037</v>
      </c>
      <c r="C4463">
        <v>61218</v>
      </c>
      <c r="D4463">
        <v>61218</v>
      </c>
      <c r="E4463">
        <v>59871</v>
      </c>
      <c r="F4463">
        <v>60365</v>
      </c>
      <c r="G4463">
        <v>3091200</v>
      </c>
      <c r="H4463">
        <v>60365</v>
      </c>
      <c r="I4463">
        <f t="shared" si="229"/>
        <v>-1.3966024175106173E-2</v>
      </c>
      <c r="J4463">
        <f t="shared" si="231"/>
        <v>-4</v>
      </c>
      <c r="K4463">
        <f t="shared" si="230"/>
        <v>2</v>
      </c>
    </row>
    <row r="4464" spans="1:11" x14ac:dyDescent="0.25">
      <c r="A4464" t="s">
        <v>19</v>
      </c>
      <c r="B4464">
        <v>41036</v>
      </c>
      <c r="C4464">
        <v>60802</v>
      </c>
      <c r="D4464">
        <v>61299</v>
      </c>
      <c r="E4464">
        <v>60391</v>
      </c>
      <c r="F4464">
        <v>61220</v>
      </c>
      <c r="G4464">
        <v>3370400</v>
      </c>
      <c r="H4464">
        <v>61220</v>
      </c>
      <c r="I4464">
        <f t="shared" si="229"/>
        <v>6.5602341296591149E-3</v>
      </c>
      <c r="J4464">
        <f t="shared" si="231"/>
        <v>2</v>
      </c>
      <c r="K4464">
        <f t="shared" si="230"/>
        <v>-6</v>
      </c>
    </row>
    <row r="4465" spans="1:11" x14ac:dyDescent="0.25">
      <c r="A4465" t="s">
        <v>19</v>
      </c>
      <c r="B4465">
        <v>41033</v>
      </c>
      <c r="C4465">
        <v>62104</v>
      </c>
      <c r="D4465">
        <v>62167</v>
      </c>
      <c r="E4465">
        <v>60438</v>
      </c>
      <c r="F4465">
        <v>60821</v>
      </c>
      <c r="G4465">
        <v>4961600</v>
      </c>
      <c r="H4465">
        <v>60821</v>
      </c>
      <c r="I4465">
        <f t="shared" si="229"/>
        <v>-2.0658894757181523E-2</v>
      </c>
      <c r="J4465">
        <f t="shared" si="231"/>
        <v>-6</v>
      </c>
      <c r="K4465">
        <f t="shared" si="230"/>
        <v>-1</v>
      </c>
    </row>
    <row r="4466" spans="1:11" x14ac:dyDescent="0.25">
      <c r="A4466" t="s">
        <v>19</v>
      </c>
      <c r="B4466">
        <v>41032</v>
      </c>
      <c r="C4466">
        <v>62427</v>
      </c>
      <c r="D4466">
        <v>62783</v>
      </c>
      <c r="E4466">
        <v>61731</v>
      </c>
      <c r="F4466">
        <v>62104</v>
      </c>
      <c r="G4466">
        <v>3036000</v>
      </c>
      <c r="H4466">
        <v>62104</v>
      </c>
      <c r="I4466">
        <f t="shared" si="229"/>
        <v>-5.126233499935906E-3</v>
      </c>
      <c r="J4466">
        <f t="shared" si="231"/>
        <v>-1</v>
      </c>
      <c r="K4466">
        <f t="shared" si="230"/>
        <v>3</v>
      </c>
    </row>
    <row r="4467" spans="1:11" x14ac:dyDescent="0.25">
      <c r="A4467" t="s">
        <v>19</v>
      </c>
      <c r="B4467">
        <v>41031</v>
      </c>
      <c r="C4467">
        <v>61820</v>
      </c>
      <c r="D4467">
        <v>62502</v>
      </c>
      <c r="E4467">
        <v>61594</v>
      </c>
      <c r="F4467">
        <v>62424</v>
      </c>
      <c r="G4467">
        <v>2955600</v>
      </c>
      <c r="H4467">
        <v>62424</v>
      </c>
      <c r="I4467">
        <f t="shared" si="229"/>
        <v>9.7703008735037233E-3</v>
      </c>
      <c r="J4467">
        <f t="shared" si="231"/>
        <v>3</v>
      </c>
      <c r="K4467">
        <f t="shared" si="230"/>
        <v>0</v>
      </c>
    </row>
    <row r="4468" spans="1:11" x14ac:dyDescent="0.25">
      <c r="A4468" t="s">
        <v>19</v>
      </c>
      <c r="B4468">
        <v>41029</v>
      </c>
      <c r="C4468">
        <v>61691</v>
      </c>
      <c r="D4468">
        <v>61900</v>
      </c>
      <c r="E4468">
        <v>61231</v>
      </c>
      <c r="F4468">
        <v>61820</v>
      </c>
      <c r="G4468">
        <v>1963200</v>
      </c>
      <c r="H4468">
        <v>61820</v>
      </c>
      <c r="I4468">
        <f t="shared" si="229"/>
        <v>2.0910667682481066E-3</v>
      </c>
      <c r="J4468">
        <f t="shared" si="231"/>
        <v>0</v>
      </c>
      <c r="K4468">
        <f t="shared" si="230"/>
        <v>-2</v>
      </c>
    </row>
    <row r="4469" spans="1:11" x14ac:dyDescent="0.25">
      <c r="A4469" t="s">
        <v>19</v>
      </c>
      <c r="B4469">
        <v>41026</v>
      </c>
      <c r="C4469">
        <v>62203</v>
      </c>
      <c r="D4469">
        <v>62486</v>
      </c>
      <c r="E4469">
        <v>61667</v>
      </c>
      <c r="F4469">
        <v>61691</v>
      </c>
      <c r="G4469">
        <v>2547600</v>
      </c>
      <c r="H4469">
        <v>61691</v>
      </c>
      <c r="I4469">
        <f t="shared" si="229"/>
        <v>-8.151387504421348E-3</v>
      </c>
      <c r="J4469">
        <f t="shared" si="231"/>
        <v>-2</v>
      </c>
      <c r="K4469">
        <f t="shared" si="230"/>
        <v>2</v>
      </c>
    </row>
    <row r="4470" spans="1:11" x14ac:dyDescent="0.25">
      <c r="A4470" t="s">
        <v>19</v>
      </c>
      <c r="B4470">
        <v>41025</v>
      </c>
      <c r="C4470">
        <v>61750</v>
      </c>
      <c r="D4470">
        <v>62282</v>
      </c>
      <c r="E4470">
        <v>61033</v>
      </c>
      <c r="F4470">
        <v>62198</v>
      </c>
      <c r="G4470">
        <v>3130000</v>
      </c>
      <c r="H4470">
        <v>62198</v>
      </c>
      <c r="I4470">
        <f t="shared" si="229"/>
        <v>7.2550607287449331E-3</v>
      </c>
      <c r="J4470">
        <f t="shared" si="231"/>
        <v>2</v>
      </c>
      <c r="K4470">
        <f t="shared" si="230"/>
        <v>-1</v>
      </c>
    </row>
    <row r="4471" spans="1:11" x14ac:dyDescent="0.25">
      <c r="A4471" t="s">
        <v>19</v>
      </c>
      <c r="B4471">
        <v>41024</v>
      </c>
      <c r="C4471">
        <v>61989</v>
      </c>
      <c r="D4471">
        <v>62441</v>
      </c>
      <c r="E4471">
        <v>61328</v>
      </c>
      <c r="F4471">
        <v>61750</v>
      </c>
      <c r="G4471">
        <v>3307200</v>
      </c>
      <c r="H4471">
        <v>61750</v>
      </c>
      <c r="I4471">
        <f t="shared" si="229"/>
        <v>-3.5661841829243146E-3</v>
      </c>
      <c r="J4471">
        <f t="shared" si="231"/>
        <v>-1</v>
      </c>
      <c r="K4471">
        <f t="shared" si="230"/>
        <v>2</v>
      </c>
    </row>
    <row r="4472" spans="1:11" x14ac:dyDescent="0.25">
      <c r="A4472" t="s">
        <v>19</v>
      </c>
      <c r="B4472">
        <v>41023</v>
      </c>
      <c r="C4472">
        <v>61537</v>
      </c>
      <c r="D4472">
        <v>62001</v>
      </c>
      <c r="E4472">
        <v>61380</v>
      </c>
      <c r="F4472">
        <v>61971</v>
      </c>
      <c r="G4472">
        <v>2377000</v>
      </c>
      <c r="H4472">
        <v>61971</v>
      </c>
      <c r="I4472">
        <f t="shared" si="229"/>
        <v>7.0199385755373989E-3</v>
      </c>
      <c r="J4472">
        <f t="shared" si="231"/>
        <v>2</v>
      </c>
      <c r="K4472">
        <f t="shared" si="230"/>
        <v>-4</v>
      </c>
    </row>
    <row r="4473" spans="1:11" x14ac:dyDescent="0.25">
      <c r="A4473" t="s">
        <v>19</v>
      </c>
      <c r="B4473">
        <v>41022</v>
      </c>
      <c r="C4473">
        <v>62494</v>
      </c>
      <c r="D4473">
        <v>62494</v>
      </c>
      <c r="E4473">
        <v>60897</v>
      </c>
      <c r="F4473">
        <v>61539</v>
      </c>
      <c r="G4473">
        <v>2533400</v>
      </c>
      <c r="H4473">
        <v>61539</v>
      </c>
      <c r="I4473">
        <f t="shared" si="229"/>
        <v>-1.5281467020833994E-2</v>
      </c>
      <c r="J4473">
        <f t="shared" si="231"/>
        <v>-4</v>
      </c>
      <c r="K4473">
        <f t="shared" si="230"/>
        <v>0</v>
      </c>
    </row>
    <row r="4474" spans="1:11" x14ac:dyDescent="0.25">
      <c r="A4474" t="s">
        <v>19</v>
      </c>
      <c r="B4474">
        <v>41019</v>
      </c>
      <c r="C4474">
        <v>62620</v>
      </c>
      <c r="D4474">
        <v>63369</v>
      </c>
      <c r="E4474">
        <v>62431</v>
      </c>
      <c r="F4474">
        <v>62494</v>
      </c>
      <c r="G4474">
        <v>2285200</v>
      </c>
      <c r="H4474">
        <v>62494</v>
      </c>
      <c r="I4474">
        <f t="shared" si="229"/>
        <v>-1.9802612667284558E-3</v>
      </c>
      <c r="J4474">
        <f t="shared" si="231"/>
        <v>0</v>
      </c>
      <c r="K4474">
        <f t="shared" si="230"/>
        <v>-2</v>
      </c>
    </row>
    <row r="4475" spans="1:11" x14ac:dyDescent="0.25">
      <c r="A4475" t="s">
        <v>19</v>
      </c>
      <c r="B4475">
        <v>41018</v>
      </c>
      <c r="C4475">
        <v>63007</v>
      </c>
      <c r="D4475">
        <v>63274</v>
      </c>
      <c r="E4475">
        <v>62478</v>
      </c>
      <c r="F4475">
        <v>62618</v>
      </c>
      <c r="G4475">
        <v>2358200</v>
      </c>
      <c r="H4475">
        <v>62618</v>
      </c>
      <c r="I4475">
        <f t="shared" si="229"/>
        <v>-6.2212347246468624E-3</v>
      </c>
      <c r="J4475">
        <f t="shared" si="231"/>
        <v>-2</v>
      </c>
      <c r="K4475">
        <f t="shared" si="230"/>
        <v>1</v>
      </c>
    </row>
    <row r="4476" spans="1:11" x14ac:dyDescent="0.25">
      <c r="A4476" t="s">
        <v>19</v>
      </c>
      <c r="B4476">
        <v>41017</v>
      </c>
      <c r="C4476">
        <v>62696</v>
      </c>
      <c r="D4476">
        <v>63243</v>
      </c>
      <c r="E4476">
        <v>62429</v>
      </c>
      <c r="F4476">
        <v>63010</v>
      </c>
      <c r="G4476">
        <v>4053800</v>
      </c>
      <c r="H4476">
        <v>63010</v>
      </c>
      <c r="I4476">
        <f t="shared" si="229"/>
        <v>4.9602067018612583E-3</v>
      </c>
      <c r="J4476">
        <f t="shared" si="231"/>
        <v>1</v>
      </c>
      <c r="K4476">
        <f t="shared" si="230"/>
        <v>3</v>
      </c>
    </row>
    <row r="4477" spans="1:11" x14ac:dyDescent="0.25">
      <c r="A4477" t="s">
        <v>19</v>
      </c>
      <c r="B4477">
        <v>41016</v>
      </c>
      <c r="C4477">
        <v>61959</v>
      </c>
      <c r="D4477">
        <v>62961</v>
      </c>
      <c r="E4477">
        <v>61959</v>
      </c>
      <c r="F4477">
        <v>62699</v>
      </c>
      <c r="G4477">
        <v>2704600</v>
      </c>
      <c r="H4477">
        <v>62699</v>
      </c>
      <c r="I4477">
        <f t="shared" si="229"/>
        <v>1.2008716003550912E-2</v>
      </c>
      <c r="J4477">
        <f t="shared" si="231"/>
        <v>3</v>
      </c>
      <c r="K4477">
        <f t="shared" si="230"/>
        <v>0</v>
      </c>
    </row>
    <row r="4478" spans="1:11" x14ac:dyDescent="0.25">
      <c r="A4478" t="s">
        <v>19</v>
      </c>
      <c r="B4478">
        <v>41015</v>
      </c>
      <c r="C4478">
        <v>62120</v>
      </c>
      <c r="D4478">
        <v>62688</v>
      </c>
      <c r="E4478">
        <v>61465</v>
      </c>
      <c r="F4478">
        <v>61955</v>
      </c>
      <c r="G4478">
        <v>2316600</v>
      </c>
      <c r="H4478">
        <v>61955</v>
      </c>
      <c r="I4478">
        <f t="shared" si="229"/>
        <v>-2.4313270859498415E-3</v>
      </c>
      <c r="J4478">
        <f t="shared" si="231"/>
        <v>0</v>
      </c>
      <c r="K4478">
        <f t="shared" si="230"/>
        <v>-4</v>
      </c>
    </row>
    <row r="4479" spans="1:11" x14ac:dyDescent="0.25">
      <c r="A4479" t="s">
        <v>19</v>
      </c>
      <c r="B4479">
        <v>41012</v>
      </c>
      <c r="C4479">
        <v>63039</v>
      </c>
      <c r="D4479">
        <v>63039</v>
      </c>
      <c r="E4479">
        <v>61778</v>
      </c>
      <c r="F4479">
        <v>62106</v>
      </c>
      <c r="G4479">
        <v>2959600</v>
      </c>
      <c r="H4479">
        <v>62106</v>
      </c>
      <c r="I4479">
        <f t="shared" si="229"/>
        <v>-1.5097212090456447E-2</v>
      </c>
      <c r="J4479">
        <f t="shared" si="231"/>
        <v>-4</v>
      </c>
      <c r="K4479">
        <f t="shared" si="230"/>
        <v>9</v>
      </c>
    </row>
    <row r="4480" spans="1:11" x14ac:dyDescent="0.25">
      <c r="A4480" t="s">
        <v>19</v>
      </c>
      <c r="B4480">
        <v>41011</v>
      </c>
      <c r="C4480">
        <v>61300</v>
      </c>
      <c r="D4480">
        <v>63061</v>
      </c>
      <c r="E4480">
        <v>61300</v>
      </c>
      <c r="F4480">
        <v>63058</v>
      </c>
      <c r="G4480">
        <v>3115800</v>
      </c>
      <c r="H4480">
        <v>63058</v>
      </c>
      <c r="I4480">
        <f t="shared" si="229"/>
        <v>2.8796110485699744E-2</v>
      </c>
      <c r="J4480">
        <f t="shared" si="231"/>
        <v>9</v>
      </c>
      <c r="K4480">
        <f t="shared" si="230"/>
        <v>-2</v>
      </c>
    </row>
    <row r="4481" spans="1:11" x14ac:dyDescent="0.25">
      <c r="A4481" t="s">
        <v>19</v>
      </c>
      <c r="B4481">
        <v>41010</v>
      </c>
      <c r="C4481">
        <v>61741</v>
      </c>
      <c r="D4481">
        <v>62356</v>
      </c>
      <c r="E4481">
        <v>61291</v>
      </c>
      <c r="F4481">
        <v>61293</v>
      </c>
      <c r="G4481">
        <v>2952600</v>
      </c>
      <c r="H4481">
        <v>61293</v>
      </c>
      <c r="I4481">
        <f t="shared" si="229"/>
        <v>-7.2078784541125263E-3</v>
      </c>
      <c r="J4481">
        <f t="shared" si="231"/>
        <v>-2</v>
      </c>
      <c r="K4481">
        <f t="shared" si="230"/>
        <v>-6</v>
      </c>
    </row>
    <row r="4482" spans="1:11" x14ac:dyDescent="0.25">
      <c r="A4482" t="s">
        <v>19</v>
      </c>
      <c r="B4482">
        <v>41009</v>
      </c>
      <c r="C4482">
        <v>62922</v>
      </c>
      <c r="D4482">
        <v>62922</v>
      </c>
      <c r="E4482">
        <v>61344</v>
      </c>
      <c r="F4482">
        <v>61738</v>
      </c>
      <c r="G4482">
        <v>3094000</v>
      </c>
      <c r="H4482">
        <v>61738</v>
      </c>
      <c r="I4482">
        <f t="shared" ref="I4482:I4545" si="232">(H4482/H4483)-1</f>
        <v>-1.8832541360075061E-2</v>
      </c>
      <c r="J4482">
        <f t="shared" si="231"/>
        <v>-6</v>
      </c>
      <c r="K4482">
        <f t="shared" si="230"/>
        <v>-3</v>
      </c>
    </row>
    <row r="4483" spans="1:11" x14ac:dyDescent="0.25">
      <c r="A4483" t="s">
        <v>19</v>
      </c>
      <c r="B4483">
        <v>41008</v>
      </c>
      <c r="C4483">
        <v>63690</v>
      </c>
      <c r="D4483">
        <v>63690</v>
      </c>
      <c r="E4483">
        <v>62462</v>
      </c>
      <c r="F4483">
        <v>62923</v>
      </c>
      <c r="G4483">
        <v>1788200</v>
      </c>
      <c r="H4483">
        <v>62923</v>
      </c>
      <c r="I4483">
        <f t="shared" si="232"/>
        <v>-1.2058218586613489E-2</v>
      </c>
      <c r="J4483">
        <f t="shared" si="231"/>
        <v>-3</v>
      </c>
      <c r="K4483">
        <f t="shared" ref="K4483:K4546" si="233">J4484</f>
        <v>0</v>
      </c>
    </row>
    <row r="4484" spans="1:11" x14ac:dyDescent="0.25">
      <c r="A4484" t="s">
        <v>19</v>
      </c>
      <c r="B4484">
        <v>41004</v>
      </c>
      <c r="C4484">
        <v>63518</v>
      </c>
      <c r="D4484">
        <v>64299</v>
      </c>
      <c r="E4484">
        <v>63384</v>
      </c>
      <c r="F4484">
        <v>63691</v>
      </c>
      <c r="G4484">
        <v>2294800</v>
      </c>
      <c r="H4484">
        <v>63691</v>
      </c>
      <c r="I4484">
        <f t="shared" si="232"/>
        <v>2.5500165278848907E-3</v>
      </c>
      <c r="J4484">
        <f t="shared" si="231"/>
        <v>0</v>
      </c>
      <c r="K4484">
        <f t="shared" si="233"/>
        <v>-3</v>
      </c>
    </row>
    <row r="4485" spans="1:11" x14ac:dyDescent="0.25">
      <c r="A4485" t="s">
        <v>19</v>
      </c>
      <c r="B4485">
        <v>41003</v>
      </c>
      <c r="C4485">
        <v>64301</v>
      </c>
      <c r="D4485">
        <v>64301</v>
      </c>
      <c r="E4485">
        <v>63450</v>
      </c>
      <c r="F4485">
        <v>63529</v>
      </c>
      <c r="G4485">
        <v>2739600</v>
      </c>
      <c r="H4485">
        <v>63529</v>
      </c>
      <c r="I4485">
        <f t="shared" si="232"/>
        <v>-1.174475763798144E-2</v>
      </c>
      <c r="J4485">
        <f t="shared" si="231"/>
        <v>-3</v>
      </c>
      <c r="K4485">
        <f t="shared" si="233"/>
        <v>-4</v>
      </c>
    </row>
    <row r="4486" spans="1:11" x14ac:dyDescent="0.25">
      <c r="A4486" t="s">
        <v>19</v>
      </c>
      <c r="B4486">
        <v>41002</v>
      </c>
      <c r="C4486">
        <v>65218</v>
      </c>
      <c r="D4486">
        <v>65530</v>
      </c>
      <c r="E4486">
        <v>64015</v>
      </c>
      <c r="F4486">
        <v>64284</v>
      </c>
      <c r="G4486">
        <v>2773600</v>
      </c>
      <c r="H4486">
        <v>64284</v>
      </c>
      <c r="I4486">
        <f t="shared" si="232"/>
        <v>-1.4290971540726227E-2</v>
      </c>
      <c r="J4486">
        <f t="shared" si="231"/>
        <v>-4</v>
      </c>
      <c r="K4486">
        <f t="shared" si="233"/>
        <v>3</v>
      </c>
    </row>
    <row r="4487" spans="1:11" x14ac:dyDescent="0.25">
      <c r="A4487" t="s">
        <v>19</v>
      </c>
      <c r="B4487">
        <v>41001</v>
      </c>
      <c r="C4487">
        <v>64515</v>
      </c>
      <c r="D4487">
        <v>65593</v>
      </c>
      <c r="E4487">
        <v>64199</v>
      </c>
      <c r="F4487">
        <v>65216</v>
      </c>
      <c r="G4487">
        <v>2966600</v>
      </c>
      <c r="H4487">
        <v>65216</v>
      </c>
      <c r="I4487">
        <f t="shared" si="232"/>
        <v>1.092836880532011E-2</v>
      </c>
      <c r="J4487">
        <f t="shared" si="231"/>
        <v>3</v>
      </c>
      <c r="K4487">
        <f t="shared" si="233"/>
        <v>-1</v>
      </c>
    </row>
    <row r="4488" spans="1:11" x14ac:dyDescent="0.25">
      <c r="A4488" t="s">
        <v>19</v>
      </c>
      <c r="B4488">
        <v>40998</v>
      </c>
      <c r="C4488">
        <v>64875</v>
      </c>
      <c r="D4488">
        <v>65363</v>
      </c>
      <c r="E4488">
        <v>64245</v>
      </c>
      <c r="F4488">
        <v>64511</v>
      </c>
      <c r="G4488">
        <v>3155800</v>
      </c>
      <c r="H4488">
        <v>64511</v>
      </c>
      <c r="I4488">
        <f t="shared" si="232"/>
        <v>-5.5648045381674338E-3</v>
      </c>
      <c r="J4488">
        <f t="shared" si="231"/>
        <v>-1</v>
      </c>
      <c r="K4488">
        <f t="shared" si="233"/>
        <v>-1</v>
      </c>
    </row>
    <row r="4489" spans="1:11" x14ac:dyDescent="0.25">
      <c r="A4489" t="s">
        <v>19</v>
      </c>
      <c r="B4489">
        <v>40997</v>
      </c>
      <c r="C4489">
        <v>65074</v>
      </c>
      <c r="D4489">
        <v>65074</v>
      </c>
      <c r="E4489">
        <v>64096</v>
      </c>
      <c r="F4489">
        <v>64872</v>
      </c>
      <c r="G4489">
        <v>2895600</v>
      </c>
      <c r="H4489">
        <v>64872</v>
      </c>
      <c r="I4489">
        <f t="shared" si="232"/>
        <v>-3.180749550546258E-3</v>
      </c>
      <c r="J4489">
        <f t="shared" si="231"/>
        <v>-1</v>
      </c>
      <c r="K4489">
        <f t="shared" si="233"/>
        <v>-4</v>
      </c>
    </row>
    <row r="4490" spans="1:11" x14ac:dyDescent="0.25">
      <c r="A4490" t="s">
        <v>19</v>
      </c>
      <c r="B4490">
        <v>40996</v>
      </c>
      <c r="C4490">
        <v>66032</v>
      </c>
      <c r="D4490">
        <v>66032</v>
      </c>
      <c r="E4490">
        <v>64819</v>
      </c>
      <c r="F4490">
        <v>65079</v>
      </c>
      <c r="G4490">
        <v>2883000</v>
      </c>
      <c r="H4490">
        <v>65079</v>
      </c>
      <c r="I4490">
        <f t="shared" si="232"/>
        <v>-1.4507018792495163E-2</v>
      </c>
      <c r="J4490">
        <f t="shared" si="231"/>
        <v>-4</v>
      </c>
      <c r="K4490">
        <f t="shared" si="233"/>
        <v>-3</v>
      </c>
    </row>
    <row r="4491" spans="1:11" x14ac:dyDescent="0.25">
      <c r="A4491" t="s">
        <v>19</v>
      </c>
      <c r="B4491">
        <v>40995</v>
      </c>
      <c r="C4491">
        <v>66683</v>
      </c>
      <c r="D4491">
        <v>66968</v>
      </c>
      <c r="E4491">
        <v>65925</v>
      </c>
      <c r="F4491">
        <v>66037</v>
      </c>
      <c r="G4491">
        <v>2723000</v>
      </c>
      <c r="H4491">
        <v>66037</v>
      </c>
      <c r="I4491">
        <f t="shared" si="232"/>
        <v>-9.7173277348728826E-3</v>
      </c>
      <c r="J4491">
        <f t="shared" si="231"/>
        <v>-3</v>
      </c>
      <c r="K4491">
        <f t="shared" si="233"/>
        <v>4</v>
      </c>
    </row>
    <row r="4492" spans="1:11" x14ac:dyDescent="0.25">
      <c r="A4492" t="s">
        <v>19</v>
      </c>
      <c r="B4492">
        <v>40994</v>
      </c>
      <c r="C4492">
        <v>65818</v>
      </c>
      <c r="D4492">
        <v>66776</v>
      </c>
      <c r="E4492">
        <v>65818</v>
      </c>
      <c r="F4492">
        <v>66685</v>
      </c>
      <c r="G4492">
        <v>2010800</v>
      </c>
      <c r="H4492">
        <v>66685</v>
      </c>
      <c r="I4492">
        <f t="shared" si="232"/>
        <v>1.3249661920897049E-2</v>
      </c>
      <c r="J4492">
        <f t="shared" si="231"/>
        <v>4</v>
      </c>
      <c r="K4492">
        <f t="shared" si="233"/>
        <v>0</v>
      </c>
    </row>
    <row r="4493" spans="1:11" x14ac:dyDescent="0.25">
      <c r="A4493" t="s">
        <v>19</v>
      </c>
      <c r="B4493">
        <v>40991</v>
      </c>
      <c r="C4493">
        <v>65831</v>
      </c>
      <c r="D4493">
        <v>66253</v>
      </c>
      <c r="E4493">
        <v>65576</v>
      </c>
      <c r="F4493">
        <v>65813</v>
      </c>
      <c r="G4493">
        <v>2524800</v>
      </c>
      <c r="H4493">
        <v>65813</v>
      </c>
      <c r="I4493">
        <f t="shared" si="232"/>
        <v>-2.2786656134166083E-4</v>
      </c>
      <c r="J4493">
        <f t="shared" si="231"/>
        <v>0</v>
      </c>
      <c r="K4493">
        <f t="shared" si="233"/>
        <v>-5</v>
      </c>
    </row>
    <row r="4494" spans="1:11" x14ac:dyDescent="0.25">
      <c r="A4494" t="s">
        <v>19</v>
      </c>
      <c r="B4494">
        <v>40990</v>
      </c>
      <c r="C4494">
        <v>66860</v>
      </c>
      <c r="D4494">
        <v>66860</v>
      </c>
      <c r="E4494">
        <v>65534</v>
      </c>
      <c r="F4494">
        <v>65828</v>
      </c>
      <c r="G4494">
        <v>2676200</v>
      </c>
      <c r="H4494">
        <v>65828</v>
      </c>
      <c r="I4494">
        <f t="shared" si="232"/>
        <v>-1.5435237810349944E-2</v>
      </c>
      <c r="J4494">
        <f t="shared" si="231"/>
        <v>-5</v>
      </c>
      <c r="K4494">
        <f t="shared" si="233"/>
        <v>-2</v>
      </c>
    </row>
    <row r="4495" spans="1:11" x14ac:dyDescent="0.25">
      <c r="A4495" t="s">
        <v>19</v>
      </c>
      <c r="B4495">
        <v>40989</v>
      </c>
      <c r="C4495">
        <v>67297</v>
      </c>
      <c r="D4495">
        <v>67436</v>
      </c>
      <c r="E4495">
        <v>66762</v>
      </c>
      <c r="F4495">
        <v>66860</v>
      </c>
      <c r="G4495">
        <v>1981000</v>
      </c>
      <c r="H4495">
        <v>66860</v>
      </c>
      <c r="I4495">
        <f t="shared" si="232"/>
        <v>-6.4788397527342223E-3</v>
      </c>
      <c r="J4495">
        <f t="shared" si="231"/>
        <v>-2</v>
      </c>
      <c r="K4495">
        <f t="shared" si="233"/>
        <v>-2</v>
      </c>
    </row>
    <row r="4496" spans="1:11" x14ac:dyDescent="0.25">
      <c r="A4496" t="s">
        <v>19</v>
      </c>
      <c r="B4496">
        <v>40988</v>
      </c>
      <c r="C4496">
        <v>67725</v>
      </c>
      <c r="D4496">
        <v>67725</v>
      </c>
      <c r="E4496">
        <v>66704</v>
      </c>
      <c r="F4496">
        <v>67296</v>
      </c>
      <c r="G4496">
        <v>2071400</v>
      </c>
      <c r="H4496">
        <v>67296</v>
      </c>
      <c r="I4496">
        <f t="shared" si="232"/>
        <v>-6.4077956592352159E-3</v>
      </c>
      <c r="J4496">
        <f t="shared" si="231"/>
        <v>-2</v>
      </c>
      <c r="K4496">
        <f t="shared" si="233"/>
        <v>0</v>
      </c>
    </row>
    <row r="4497" spans="1:11" x14ac:dyDescent="0.25">
      <c r="A4497" t="s">
        <v>19</v>
      </c>
      <c r="B4497">
        <v>40987</v>
      </c>
      <c r="C4497">
        <v>67685</v>
      </c>
      <c r="D4497">
        <v>68159</v>
      </c>
      <c r="E4497">
        <v>67547</v>
      </c>
      <c r="F4497">
        <v>67730</v>
      </c>
      <c r="G4497">
        <v>2143600</v>
      </c>
      <c r="H4497">
        <v>67730</v>
      </c>
      <c r="I4497">
        <f t="shared" si="232"/>
        <v>6.7962886354244745E-4</v>
      </c>
      <c r="J4497">
        <f t="shared" si="231"/>
        <v>0</v>
      </c>
      <c r="K4497">
        <f t="shared" si="233"/>
        <v>0</v>
      </c>
    </row>
    <row r="4498" spans="1:11" x14ac:dyDescent="0.25">
      <c r="A4498" t="s">
        <v>19</v>
      </c>
      <c r="B4498">
        <v>40984</v>
      </c>
      <c r="C4498">
        <v>67749</v>
      </c>
      <c r="D4498">
        <v>68153</v>
      </c>
      <c r="E4498">
        <v>67505</v>
      </c>
      <c r="F4498">
        <v>67684</v>
      </c>
      <c r="G4498">
        <v>2408600</v>
      </c>
      <c r="H4498">
        <v>67684</v>
      </c>
      <c r="I4498">
        <f t="shared" si="232"/>
        <v>-9.5942375533220048E-4</v>
      </c>
      <c r="J4498">
        <f t="shared" si="231"/>
        <v>0</v>
      </c>
      <c r="K4498">
        <f t="shared" si="233"/>
        <v>-2</v>
      </c>
    </row>
    <row r="4499" spans="1:11" x14ac:dyDescent="0.25">
      <c r="A4499" t="s">
        <v>19</v>
      </c>
      <c r="B4499">
        <v>40983</v>
      </c>
      <c r="C4499">
        <v>68259</v>
      </c>
      <c r="D4499">
        <v>68259</v>
      </c>
      <c r="E4499">
        <v>67458</v>
      </c>
      <c r="F4499">
        <v>67749</v>
      </c>
      <c r="G4499">
        <v>2295200</v>
      </c>
      <c r="H4499">
        <v>67749</v>
      </c>
      <c r="I4499">
        <f t="shared" si="232"/>
        <v>-7.4424601139809754E-3</v>
      </c>
      <c r="J4499">
        <f t="shared" si="231"/>
        <v>-2</v>
      </c>
      <c r="K4499">
        <f t="shared" si="233"/>
        <v>0</v>
      </c>
    </row>
    <row r="4500" spans="1:11" x14ac:dyDescent="0.25">
      <c r="A4500" t="s">
        <v>19</v>
      </c>
      <c r="B4500">
        <v>40982</v>
      </c>
      <c r="C4500">
        <v>68386</v>
      </c>
      <c r="D4500">
        <v>68970</v>
      </c>
      <c r="E4500">
        <v>67797</v>
      </c>
      <c r="F4500">
        <v>68257</v>
      </c>
      <c r="G4500">
        <v>2732800</v>
      </c>
      <c r="H4500">
        <v>68257</v>
      </c>
      <c r="I4500">
        <f t="shared" si="232"/>
        <v>-2.0030996871071016E-3</v>
      </c>
      <c r="J4500">
        <f t="shared" si="231"/>
        <v>0</v>
      </c>
      <c r="K4500">
        <f t="shared" si="233"/>
        <v>9</v>
      </c>
    </row>
    <row r="4501" spans="1:11" x14ac:dyDescent="0.25">
      <c r="A4501" t="s">
        <v>19</v>
      </c>
      <c r="B4501">
        <v>40981</v>
      </c>
      <c r="C4501">
        <v>66386</v>
      </c>
      <c r="D4501">
        <v>68420</v>
      </c>
      <c r="E4501">
        <v>66386</v>
      </c>
      <c r="F4501">
        <v>68394</v>
      </c>
      <c r="G4501">
        <v>3165200</v>
      </c>
      <c r="H4501">
        <v>68394</v>
      </c>
      <c r="I4501">
        <f t="shared" si="232"/>
        <v>3.0262860585975826E-2</v>
      </c>
      <c r="J4501">
        <f t="shared" si="231"/>
        <v>9</v>
      </c>
      <c r="K4501">
        <f t="shared" si="233"/>
        <v>-1</v>
      </c>
    </row>
    <row r="4502" spans="1:11" x14ac:dyDescent="0.25">
      <c r="A4502" t="s">
        <v>19</v>
      </c>
      <c r="B4502">
        <v>40980</v>
      </c>
      <c r="C4502">
        <v>66687</v>
      </c>
      <c r="D4502">
        <v>66687</v>
      </c>
      <c r="E4502">
        <v>65965</v>
      </c>
      <c r="F4502">
        <v>66385</v>
      </c>
      <c r="G4502">
        <v>2149800</v>
      </c>
      <c r="H4502">
        <v>66385</v>
      </c>
      <c r="I4502">
        <f t="shared" si="232"/>
        <v>-4.7823218997361527E-3</v>
      </c>
      <c r="J4502">
        <f t="shared" si="231"/>
        <v>-1</v>
      </c>
      <c r="K4502">
        <f t="shared" si="233"/>
        <v>0</v>
      </c>
    </row>
    <row r="4503" spans="1:11" x14ac:dyDescent="0.25">
      <c r="A4503" t="s">
        <v>19</v>
      </c>
      <c r="B4503">
        <v>40977</v>
      </c>
      <c r="C4503">
        <v>66908</v>
      </c>
      <c r="D4503">
        <v>67419</v>
      </c>
      <c r="E4503">
        <v>66679</v>
      </c>
      <c r="F4503">
        <v>66704</v>
      </c>
      <c r="G4503">
        <v>2253600</v>
      </c>
      <c r="H4503">
        <v>66704</v>
      </c>
      <c r="I4503">
        <f t="shared" si="232"/>
        <v>-3.0489627548275777E-3</v>
      </c>
      <c r="J4503">
        <f t="shared" si="231"/>
        <v>0</v>
      </c>
      <c r="K4503">
        <f t="shared" si="233"/>
        <v>4</v>
      </c>
    </row>
    <row r="4504" spans="1:11" x14ac:dyDescent="0.25">
      <c r="A4504" t="s">
        <v>19</v>
      </c>
      <c r="B4504">
        <v>40976</v>
      </c>
      <c r="C4504">
        <v>66032</v>
      </c>
      <c r="D4504">
        <v>67272</v>
      </c>
      <c r="E4504">
        <v>66032</v>
      </c>
      <c r="F4504">
        <v>66908</v>
      </c>
      <c r="G4504">
        <v>2890800</v>
      </c>
      <c r="H4504">
        <v>66908</v>
      </c>
      <c r="I4504">
        <f t="shared" si="232"/>
        <v>1.3496523622703149E-2</v>
      </c>
      <c r="J4504">
        <f t="shared" si="231"/>
        <v>4</v>
      </c>
      <c r="K4504">
        <f t="shared" si="233"/>
        <v>4</v>
      </c>
    </row>
    <row r="4505" spans="1:11" x14ac:dyDescent="0.25">
      <c r="A4505" t="s">
        <v>19</v>
      </c>
      <c r="B4505">
        <v>40975</v>
      </c>
      <c r="C4505">
        <v>65123</v>
      </c>
      <c r="D4505">
        <v>66053</v>
      </c>
      <c r="E4505">
        <v>65123</v>
      </c>
      <c r="F4505">
        <v>66017</v>
      </c>
      <c r="G4505">
        <v>2683400</v>
      </c>
      <c r="H4505">
        <v>66017</v>
      </c>
      <c r="I4505">
        <f t="shared" si="232"/>
        <v>1.3867985379488301E-2</v>
      </c>
      <c r="J4505">
        <f t="shared" ref="J4505:J4568" si="234">ROUNDDOWN(I4505/N$2,0)</f>
        <v>4</v>
      </c>
      <c r="K4505">
        <f t="shared" si="233"/>
        <v>-8</v>
      </c>
    </row>
    <row r="4506" spans="1:11" x14ac:dyDescent="0.25">
      <c r="A4506" t="s">
        <v>19</v>
      </c>
      <c r="B4506">
        <v>40974</v>
      </c>
      <c r="C4506">
        <v>66962</v>
      </c>
      <c r="D4506">
        <v>66962</v>
      </c>
      <c r="E4506">
        <v>64892</v>
      </c>
      <c r="F4506">
        <v>65114</v>
      </c>
      <c r="G4506">
        <v>2742600</v>
      </c>
      <c r="H4506">
        <v>65114</v>
      </c>
      <c r="I4506">
        <f t="shared" si="232"/>
        <v>-2.7626784540947358E-2</v>
      </c>
      <c r="J4506">
        <f t="shared" si="234"/>
        <v>-8</v>
      </c>
      <c r="K4506">
        <f t="shared" si="233"/>
        <v>-3</v>
      </c>
    </row>
    <row r="4507" spans="1:11" x14ac:dyDescent="0.25">
      <c r="A4507" t="s">
        <v>19</v>
      </c>
      <c r="B4507">
        <v>40973</v>
      </c>
      <c r="C4507">
        <v>67782</v>
      </c>
      <c r="D4507">
        <v>67782</v>
      </c>
      <c r="E4507">
        <v>66756</v>
      </c>
      <c r="F4507">
        <v>66964</v>
      </c>
      <c r="G4507">
        <v>2315800</v>
      </c>
      <c r="H4507">
        <v>66964</v>
      </c>
      <c r="I4507">
        <f t="shared" si="232"/>
        <v>-1.2068100675695637E-2</v>
      </c>
      <c r="J4507">
        <f t="shared" si="234"/>
        <v>-3</v>
      </c>
      <c r="K4507">
        <f t="shared" si="233"/>
        <v>4</v>
      </c>
    </row>
    <row r="4508" spans="1:11" x14ac:dyDescent="0.25">
      <c r="A4508" t="s">
        <v>19</v>
      </c>
      <c r="B4508">
        <v>40970</v>
      </c>
      <c r="C4508">
        <v>66810</v>
      </c>
      <c r="D4508">
        <v>67791</v>
      </c>
      <c r="E4508">
        <v>66810</v>
      </c>
      <c r="F4508">
        <v>67782</v>
      </c>
      <c r="G4508">
        <v>2557000</v>
      </c>
      <c r="H4508">
        <v>67782</v>
      </c>
      <c r="I4508">
        <f t="shared" si="232"/>
        <v>1.4548720251459368E-2</v>
      </c>
      <c r="J4508">
        <f t="shared" si="234"/>
        <v>4</v>
      </c>
      <c r="K4508">
        <f t="shared" si="233"/>
        <v>4</v>
      </c>
    </row>
    <row r="4509" spans="1:11" x14ac:dyDescent="0.25">
      <c r="A4509" t="s">
        <v>19</v>
      </c>
      <c r="B4509">
        <v>40969</v>
      </c>
      <c r="C4509">
        <v>65812</v>
      </c>
      <c r="D4509">
        <v>66931</v>
      </c>
      <c r="E4509">
        <v>65812</v>
      </c>
      <c r="F4509">
        <v>66810</v>
      </c>
      <c r="G4509">
        <v>2328800</v>
      </c>
      <c r="H4509">
        <v>66810</v>
      </c>
      <c r="I4509">
        <f t="shared" si="232"/>
        <v>1.5164407706801164E-2</v>
      </c>
      <c r="J4509">
        <f t="shared" si="234"/>
        <v>4</v>
      </c>
      <c r="K4509">
        <f t="shared" si="233"/>
        <v>0</v>
      </c>
    </row>
    <row r="4510" spans="1:11" x14ac:dyDescent="0.25">
      <c r="A4510" t="s">
        <v>19</v>
      </c>
      <c r="B4510">
        <v>40968</v>
      </c>
      <c r="C4510">
        <v>65970</v>
      </c>
      <c r="D4510">
        <v>66662</v>
      </c>
      <c r="E4510">
        <v>65533</v>
      </c>
      <c r="F4510">
        <v>65812</v>
      </c>
      <c r="G4510">
        <v>3345400</v>
      </c>
      <c r="H4510">
        <v>65812</v>
      </c>
      <c r="I4510">
        <f t="shared" si="232"/>
        <v>-2.2286571961369628E-3</v>
      </c>
      <c r="J4510">
        <f t="shared" si="234"/>
        <v>0</v>
      </c>
      <c r="K4510">
        <f t="shared" si="233"/>
        <v>3</v>
      </c>
    </row>
    <row r="4511" spans="1:11" x14ac:dyDescent="0.25">
      <c r="A4511" t="s">
        <v>19</v>
      </c>
      <c r="B4511">
        <v>40967</v>
      </c>
      <c r="C4511">
        <v>65245</v>
      </c>
      <c r="D4511">
        <v>66152</v>
      </c>
      <c r="E4511">
        <v>65240</v>
      </c>
      <c r="F4511">
        <v>65959</v>
      </c>
      <c r="G4511">
        <v>2717000</v>
      </c>
      <c r="H4511">
        <v>65959</v>
      </c>
      <c r="I4511">
        <f t="shared" si="232"/>
        <v>1.1005349396851605E-2</v>
      </c>
      <c r="J4511">
        <f t="shared" si="234"/>
        <v>3</v>
      </c>
      <c r="K4511">
        <f t="shared" si="233"/>
        <v>-3</v>
      </c>
    </row>
    <row r="4512" spans="1:11" x14ac:dyDescent="0.25">
      <c r="A4512" t="s">
        <v>19</v>
      </c>
      <c r="B4512">
        <v>40966</v>
      </c>
      <c r="C4512">
        <v>65938</v>
      </c>
      <c r="D4512">
        <v>65954</v>
      </c>
      <c r="E4512">
        <v>65068</v>
      </c>
      <c r="F4512">
        <v>65241</v>
      </c>
      <c r="G4512">
        <v>2226000</v>
      </c>
      <c r="H4512">
        <v>65241</v>
      </c>
      <c r="I4512">
        <f t="shared" si="232"/>
        <v>-1.0645557526955063E-2</v>
      </c>
      <c r="J4512">
        <f t="shared" si="234"/>
        <v>-3</v>
      </c>
      <c r="K4512">
        <f t="shared" si="233"/>
        <v>0</v>
      </c>
    </row>
    <row r="4513" spans="1:11" x14ac:dyDescent="0.25">
      <c r="A4513" t="s">
        <v>19</v>
      </c>
      <c r="B4513">
        <v>40963</v>
      </c>
      <c r="C4513">
        <v>65820</v>
      </c>
      <c r="D4513">
        <v>66335</v>
      </c>
      <c r="E4513">
        <v>65820</v>
      </c>
      <c r="F4513">
        <v>65943</v>
      </c>
      <c r="G4513">
        <v>2119800</v>
      </c>
      <c r="H4513">
        <v>65943</v>
      </c>
      <c r="I4513">
        <f t="shared" si="232"/>
        <v>1.8687329079307702E-3</v>
      </c>
      <c r="J4513">
        <f t="shared" si="234"/>
        <v>0</v>
      </c>
      <c r="K4513">
        <f t="shared" si="233"/>
        <v>-1</v>
      </c>
    </row>
    <row r="4514" spans="1:11" x14ac:dyDescent="0.25">
      <c r="A4514" t="s">
        <v>19</v>
      </c>
      <c r="B4514">
        <v>40962</v>
      </c>
      <c r="C4514">
        <v>66084</v>
      </c>
      <c r="D4514">
        <v>66329</v>
      </c>
      <c r="E4514">
        <v>65590</v>
      </c>
      <c r="F4514">
        <v>65820</v>
      </c>
      <c r="G4514">
        <v>2322800</v>
      </c>
      <c r="H4514">
        <v>65820</v>
      </c>
      <c r="I4514">
        <f t="shared" si="232"/>
        <v>-4.1305433253143731E-3</v>
      </c>
      <c r="J4514">
        <f t="shared" si="234"/>
        <v>-1</v>
      </c>
      <c r="K4514">
        <f t="shared" si="233"/>
        <v>0</v>
      </c>
    </row>
    <row r="4515" spans="1:11" x14ac:dyDescent="0.25">
      <c r="A4515" t="s">
        <v>19</v>
      </c>
      <c r="B4515">
        <v>40961</v>
      </c>
      <c r="C4515">
        <v>66205</v>
      </c>
      <c r="D4515">
        <v>66291</v>
      </c>
      <c r="E4515">
        <v>65851</v>
      </c>
      <c r="F4515">
        <v>66093</v>
      </c>
      <c r="G4515">
        <v>1791400</v>
      </c>
      <c r="H4515">
        <v>66093</v>
      </c>
      <c r="I4515">
        <f t="shared" si="232"/>
        <v>-1.6766358528185199E-3</v>
      </c>
      <c r="J4515">
        <f t="shared" si="234"/>
        <v>0</v>
      </c>
      <c r="K4515">
        <f t="shared" si="233"/>
        <v>0</v>
      </c>
    </row>
    <row r="4516" spans="1:11" x14ac:dyDescent="0.25">
      <c r="A4516" t="s">
        <v>19</v>
      </c>
      <c r="B4516">
        <v>40956</v>
      </c>
      <c r="C4516">
        <v>66158</v>
      </c>
      <c r="D4516">
        <v>66562</v>
      </c>
      <c r="E4516">
        <v>65823</v>
      </c>
      <c r="F4516">
        <v>66204</v>
      </c>
      <c r="G4516">
        <v>2352600</v>
      </c>
      <c r="H4516">
        <v>66204</v>
      </c>
      <c r="I4516">
        <f t="shared" si="232"/>
        <v>9.3737715823527523E-4</v>
      </c>
      <c r="J4516">
        <f t="shared" si="234"/>
        <v>0</v>
      </c>
      <c r="K4516">
        <f t="shared" si="233"/>
        <v>3</v>
      </c>
    </row>
    <row r="4517" spans="1:11" x14ac:dyDescent="0.25">
      <c r="A4517" t="s">
        <v>19</v>
      </c>
      <c r="B4517">
        <v>40955</v>
      </c>
      <c r="C4517">
        <v>65364</v>
      </c>
      <c r="D4517">
        <v>66161</v>
      </c>
      <c r="E4517">
        <v>64798</v>
      </c>
      <c r="F4517">
        <v>66142</v>
      </c>
      <c r="G4517">
        <v>3068400</v>
      </c>
      <c r="H4517">
        <v>66142</v>
      </c>
      <c r="I4517">
        <f t="shared" si="232"/>
        <v>1.1840655978460513E-2</v>
      </c>
      <c r="J4517">
        <f t="shared" si="234"/>
        <v>3</v>
      </c>
      <c r="K4517">
        <f t="shared" si="233"/>
        <v>1</v>
      </c>
    </row>
    <row r="4518" spans="1:11" x14ac:dyDescent="0.25">
      <c r="A4518" t="s">
        <v>19</v>
      </c>
      <c r="B4518">
        <v>40954</v>
      </c>
      <c r="C4518">
        <v>65041</v>
      </c>
      <c r="D4518">
        <v>66004</v>
      </c>
      <c r="E4518">
        <v>65041</v>
      </c>
      <c r="F4518">
        <v>65368</v>
      </c>
      <c r="G4518">
        <v>3825400</v>
      </c>
      <c r="H4518">
        <v>65368</v>
      </c>
      <c r="I4518">
        <f t="shared" si="232"/>
        <v>5.0585033595227369E-3</v>
      </c>
      <c r="J4518">
        <f t="shared" si="234"/>
        <v>1</v>
      </c>
      <c r="K4518">
        <f t="shared" si="233"/>
        <v>-3</v>
      </c>
    </row>
    <row r="4519" spans="1:11" x14ac:dyDescent="0.25">
      <c r="A4519" t="s">
        <v>19</v>
      </c>
      <c r="B4519">
        <v>40953</v>
      </c>
      <c r="C4519">
        <v>65699</v>
      </c>
      <c r="D4519">
        <v>65855</v>
      </c>
      <c r="E4519">
        <v>64826</v>
      </c>
      <c r="F4519">
        <v>65039</v>
      </c>
      <c r="G4519">
        <v>2738200</v>
      </c>
      <c r="H4519">
        <v>65039</v>
      </c>
      <c r="I4519">
        <f t="shared" si="232"/>
        <v>-9.9403275893563681E-3</v>
      </c>
      <c r="J4519">
        <f t="shared" si="234"/>
        <v>-3</v>
      </c>
      <c r="K4519">
        <f t="shared" si="233"/>
        <v>8</v>
      </c>
    </row>
    <row r="4520" spans="1:11" x14ac:dyDescent="0.25">
      <c r="A4520" t="s">
        <v>19</v>
      </c>
      <c r="B4520">
        <v>40952</v>
      </c>
      <c r="C4520">
        <v>63999</v>
      </c>
      <c r="D4520">
        <v>65713</v>
      </c>
      <c r="E4520">
        <v>63999</v>
      </c>
      <c r="F4520">
        <v>65692</v>
      </c>
      <c r="G4520">
        <v>2619200</v>
      </c>
      <c r="H4520">
        <v>65692</v>
      </c>
      <c r="I4520">
        <f t="shared" si="232"/>
        <v>2.6469577174286663E-2</v>
      </c>
      <c r="J4520">
        <f t="shared" si="234"/>
        <v>8</v>
      </c>
      <c r="K4520">
        <f t="shared" si="233"/>
        <v>-7</v>
      </c>
    </row>
    <row r="4521" spans="1:11" x14ac:dyDescent="0.25">
      <c r="A4521" t="s">
        <v>19</v>
      </c>
      <c r="B4521">
        <v>40949</v>
      </c>
      <c r="C4521">
        <v>65525</v>
      </c>
      <c r="D4521">
        <v>65525</v>
      </c>
      <c r="E4521">
        <v>63880</v>
      </c>
      <c r="F4521">
        <v>63998</v>
      </c>
      <c r="G4521">
        <v>3501400</v>
      </c>
      <c r="H4521">
        <v>63998</v>
      </c>
      <c r="I4521">
        <f t="shared" si="232"/>
        <v>-2.3378605218983717E-2</v>
      </c>
      <c r="J4521">
        <f t="shared" si="234"/>
        <v>-7</v>
      </c>
      <c r="K4521">
        <f t="shared" si="233"/>
        <v>-1</v>
      </c>
    </row>
    <row r="4522" spans="1:11" x14ac:dyDescent="0.25">
      <c r="A4522" t="s">
        <v>19</v>
      </c>
      <c r="B4522">
        <v>40948</v>
      </c>
      <c r="C4522">
        <v>65831</v>
      </c>
      <c r="D4522">
        <v>66324</v>
      </c>
      <c r="E4522">
        <v>65189</v>
      </c>
      <c r="F4522">
        <v>65530</v>
      </c>
      <c r="G4522">
        <v>2688400</v>
      </c>
      <c r="H4522">
        <v>65530</v>
      </c>
      <c r="I4522">
        <f t="shared" si="232"/>
        <v>-4.5723139554313397E-3</v>
      </c>
      <c r="J4522">
        <f t="shared" si="234"/>
        <v>-1</v>
      </c>
      <c r="K4522">
        <f t="shared" si="233"/>
        <v>0</v>
      </c>
    </row>
    <row r="4523" spans="1:11" x14ac:dyDescent="0.25">
      <c r="A4523" t="s">
        <v>19</v>
      </c>
      <c r="B4523">
        <v>40947</v>
      </c>
      <c r="C4523">
        <v>65918</v>
      </c>
      <c r="D4523">
        <v>66383</v>
      </c>
      <c r="E4523">
        <v>65647</v>
      </c>
      <c r="F4523">
        <v>65831</v>
      </c>
      <c r="G4523">
        <v>2887000</v>
      </c>
      <c r="H4523">
        <v>65831</v>
      </c>
      <c r="I4523">
        <f t="shared" si="232"/>
        <v>-1.3046710256837679E-3</v>
      </c>
      <c r="J4523">
        <f t="shared" si="234"/>
        <v>0</v>
      </c>
      <c r="K4523">
        <f t="shared" si="233"/>
        <v>3</v>
      </c>
    </row>
    <row r="4524" spans="1:11" x14ac:dyDescent="0.25">
      <c r="A4524" t="s">
        <v>19</v>
      </c>
      <c r="B4524">
        <v>40946</v>
      </c>
      <c r="C4524">
        <v>65213</v>
      </c>
      <c r="D4524">
        <v>65944</v>
      </c>
      <c r="E4524">
        <v>64801</v>
      </c>
      <c r="F4524">
        <v>65917</v>
      </c>
      <c r="G4524">
        <v>2722000</v>
      </c>
      <c r="H4524">
        <v>65917</v>
      </c>
      <c r="I4524">
        <f t="shared" si="232"/>
        <v>1.0624923341101544E-2</v>
      </c>
      <c r="J4524">
        <f t="shared" si="234"/>
        <v>3</v>
      </c>
      <c r="K4524">
        <f t="shared" si="233"/>
        <v>0</v>
      </c>
    </row>
    <row r="4525" spans="1:11" x14ac:dyDescent="0.25">
      <c r="A4525" t="s">
        <v>19</v>
      </c>
      <c r="B4525">
        <v>40945</v>
      </c>
      <c r="C4525">
        <v>65217</v>
      </c>
      <c r="D4525">
        <v>65229</v>
      </c>
      <c r="E4525">
        <v>64743</v>
      </c>
      <c r="F4525">
        <v>65224</v>
      </c>
      <c r="G4525">
        <v>1919600</v>
      </c>
      <c r="H4525">
        <v>65224</v>
      </c>
      <c r="I4525">
        <f t="shared" si="232"/>
        <v>1.0733397733719841E-4</v>
      </c>
      <c r="J4525">
        <f t="shared" si="234"/>
        <v>0</v>
      </c>
      <c r="K4525">
        <f t="shared" si="233"/>
        <v>3</v>
      </c>
    </row>
    <row r="4526" spans="1:11" x14ac:dyDescent="0.25">
      <c r="A4526" t="s">
        <v>19</v>
      </c>
      <c r="B4526">
        <v>40942</v>
      </c>
      <c r="C4526">
        <v>64589</v>
      </c>
      <c r="D4526">
        <v>65619</v>
      </c>
      <c r="E4526">
        <v>64137</v>
      </c>
      <c r="F4526">
        <v>65217</v>
      </c>
      <c r="G4526">
        <v>3059800</v>
      </c>
      <c r="H4526">
        <v>65217</v>
      </c>
      <c r="I4526">
        <f t="shared" si="232"/>
        <v>9.6604895267289326E-3</v>
      </c>
      <c r="J4526">
        <f t="shared" si="234"/>
        <v>3</v>
      </c>
      <c r="K4526">
        <f t="shared" si="233"/>
        <v>0</v>
      </c>
    </row>
    <row r="4527" spans="1:11" x14ac:dyDescent="0.25">
      <c r="A4527" t="s">
        <v>19</v>
      </c>
      <c r="B4527">
        <v>40941</v>
      </c>
      <c r="C4527">
        <v>64569</v>
      </c>
      <c r="D4527">
        <v>64855</v>
      </c>
      <c r="E4527">
        <v>64224</v>
      </c>
      <c r="F4527">
        <v>64593</v>
      </c>
      <c r="G4527">
        <v>3107600</v>
      </c>
      <c r="H4527">
        <v>64593</v>
      </c>
      <c r="I4527">
        <f t="shared" si="232"/>
        <v>4.0268248486063918E-4</v>
      </c>
      <c r="J4527">
        <f t="shared" si="234"/>
        <v>0</v>
      </c>
      <c r="K4527">
        <f t="shared" si="233"/>
        <v>7</v>
      </c>
    </row>
    <row r="4528" spans="1:11" x14ac:dyDescent="0.25">
      <c r="A4528" t="s">
        <v>19</v>
      </c>
      <c r="B4528">
        <v>40940</v>
      </c>
      <c r="C4528">
        <v>63085</v>
      </c>
      <c r="D4528">
        <v>64567</v>
      </c>
      <c r="E4528">
        <v>63085</v>
      </c>
      <c r="F4528">
        <v>64567</v>
      </c>
      <c r="G4528">
        <v>3904000</v>
      </c>
      <c r="H4528">
        <v>64567</v>
      </c>
      <c r="I4528">
        <f t="shared" si="232"/>
        <v>2.3703069507863939E-2</v>
      </c>
      <c r="J4528">
        <f t="shared" si="234"/>
        <v>7</v>
      </c>
      <c r="K4528">
        <f t="shared" si="233"/>
        <v>1</v>
      </c>
    </row>
    <row r="4529" spans="1:11" x14ac:dyDescent="0.25">
      <c r="A4529" t="s">
        <v>19</v>
      </c>
      <c r="B4529">
        <v>40939</v>
      </c>
      <c r="C4529">
        <v>62772</v>
      </c>
      <c r="D4529">
        <v>63394</v>
      </c>
      <c r="E4529">
        <v>62664</v>
      </c>
      <c r="F4529">
        <v>63072</v>
      </c>
      <c r="G4529">
        <v>3437800</v>
      </c>
      <c r="H4529">
        <v>63072</v>
      </c>
      <c r="I4529">
        <f t="shared" si="232"/>
        <v>4.8112155488291286E-3</v>
      </c>
      <c r="J4529">
        <f t="shared" si="234"/>
        <v>1</v>
      </c>
      <c r="K4529">
        <f t="shared" si="233"/>
        <v>0</v>
      </c>
    </row>
    <row r="4530" spans="1:11" x14ac:dyDescent="0.25">
      <c r="A4530" t="s">
        <v>19</v>
      </c>
      <c r="B4530">
        <v>40938</v>
      </c>
      <c r="C4530">
        <v>62902</v>
      </c>
      <c r="D4530">
        <v>62902</v>
      </c>
      <c r="E4530">
        <v>61989</v>
      </c>
      <c r="F4530">
        <v>62770</v>
      </c>
      <c r="G4530">
        <v>2197600</v>
      </c>
      <c r="H4530">
        <v>62770</v>
      </c>
      <c r="I4530">
        <f t="shared" si="232"/>
        <v>-2.130230192038618E-3</v>
      </c>
      <c r="J4530">
        <f t="shared" si="234"/>
        <v>0</v>
      </c>
      <c r="K4530">
        <f t="shared" si="233"/>
        <v>0</v>
      </c>
    </row>
    <row r="4531" spans="1:11" x14ac:dyDescent="0.25">
      <c r="A4531" t="s">
        <v>19</v>
      </c>
      <c r="B4531">
        <v>40935</v>
      </c>
      <c r="C4531">
        <v>62955</v>
      </c>
      <c r="D4531">
        <v>63263</v>
      </c>
      <c r="E4531">
        <v>62769</v>
      </c>
      <c r="F4531">
        <v>62904</v>
      </c>
      <c r="G4531">
        <v>2218200</v>
      </c>
      <c r="H4531">
        <v>62904</v>
      </c>
      <c r="I4531">
        <f t="shared" si="232"/>
        <v>-7.7835845789719915E-4</v>
      </c>
      <c r="J4531">
        <f t="shared" si="234"/>
        <v>0</v>
      </c>
      <c r="K4531">
        <f t="shared" si="233"/>
        <v>2</v>
      </c>
    </row>
    <row r="4532" spans="1:11" x14ac:dyDescent="0.25">
      <c r="A4532" t="s">
        <v>19</v>
      </c>
      <c r="B4532">
        <v>40934</v>
      </c>
      <c r="C4532">
        <v>62486</v>
      </c>
      <c r="D4532">
        <v>63805</v>
      </c>
      <c r="E4532">
        <v>62485</v>
      </c>
      <c r="F4532">
        <v>62953</v>
      </c>
      <c r="G4532">
        <v>3174000</v>
      </c>
      <c r="H4532">
        <v>62953</v>
      </c>
      <c r="I4532">
        <f t="shared" si="232"/>
        <v>7.4736741029990394E-3</v>
      </c>
      <c r="J4532">
        <f t="shared" si="234"/>
        <v>2</v>
      </c>
      <c r="K4532">
        <f t="shared" si="233"/>
        <v>0</v>
      </c>
    </row>
    <row r="4533" spans="1:11" x14ac:dyDescent="0.25">
      <c r="A4533" t="s">
        <v>19</v>
      </c>
      <c r="B4533">
        <v>40932</v>
      </c>
      <c r="C4533">
        <v>62386</v>
      </c>
      <c r="D4533">
        <v>62536</v>
      </c>
      <c r="E4533">
        <v>61667</v>
      </c>
      <c r="F4533">
        <v>62486</v>
      </c>
      <c r="G4533">
        <v>2731000</v>
      </c>
      <c r="H4533">
        <v>62486</v>
      </c>
      <c r="I4533">
        <f t="shared" si="232"/>
        <v>1.602923732888728E-3</v>
      </c>
      <c r="J4533">
        <f t="shared" si="234"/>
        <v>0</v>
      </c>
      <c r="K4533">
        <f t="shared" si="233"/>
        <v>0</v>
      </c>
    </row>
    <row r="4534" spans="1:11" x14ac:dyDescent="0.25">
      <c r="A4534" t="s">
        <v>19</v>
      </c>
      <c r="B4534">
        <v>40931</v>
      </c>
      <c r="C4534">
        <v>62312</v>
      </c>
      <c r="D4534">
        <v>62693</v>
      </c>
      <c r="E4534">
        <v>61908</v>
      </c>
      <c r="F4534">
        <v>62386</v>
      </c>
      <c r="G4534">
        <v>2376000</v>
      </c>
      <c r="H4534">
        <v>62386</v>
      </c>
      <c r="I4534">
        <f t="shared" si="232"/>
        <v>1.1875722172294267E-3</v>
      </c>
      <c r="J4534">
        <f t="shared" si="234"/>
        <v>0</v>
      </c>
      <c r="K4534">
        <f t="shared" si="233"/>
        <v>2</v>
      </c>
    </row>
    <row r="4535" spans="1:11" x14ac:dyDescent="0.25">
      <c r="A4535" t="s">
        <v>19</v>
      </c>
      <c r="B4535">
        <v>40928</v>
      </c>
      <c r="C4535">
        <v>61932</v>
      </c>
      <c r="D4535">
        <v>62312</v>
      </c>
      <c r="E4535">
        <v>61593</v>
      </c>
      <c r="F4535">
        <v>62312</v>
      </c>
      <c r="G4535">
        <v>2246400</v>
      </c>
      <c r="H4535">
        <v>62312</v>
      </c>
      <c r="I4535">
        <f t="shared" si="232"/>
        <v>6.2169974324608468E-3</v>
      </c>
      <c r="J4535">
        <f t="shared" si="234"/>
        <v>2</v>
      </c>
      <c r="K4535">
        <f t="shared" si="233"/>
        <v>1</v>
      </c>
    </row>
    <row r="4536" spans="1:11" x14ac:dyDescent="0.25">
      <c r="A4536" t="s">
        <v>19</v>
      </c>
      <c r="B4536">
        <v>40927</v>
      </c>
      <c r="C4536">
        <v>61726</v>
      </c>
      <c r="D4536">
        <v>62181</v>
      </c>
      <c r="E4536">
        <v>61566</v>
      </c>
      <c r="F4536">
        <v>61927</v>
      </c>
      <c r="G4536">
        <v>2843400</v>
      </c>
      <c r="H4536">
        <v>61927</v>
      </c>
      <c r="I4536">
        <f t="shared" si="232"/>
        <v>3.3050888647667698E-3</v>
      </c>
      <c r="J4536">
        <f t="shared" si="234"/>
        <v>1</v>
      </c>
      <c r="K4536">
        <f t="shared" si="233"/>
        <v>5</v>
      </c>
    </row>
    <row r="4537" spans="1:11" x14ac:dyDescent="0.25">
      <c r="A4537" t="s">
        <v>19</v>
      </c>
      <c r="B4537">
        <v>40926</v>
      </c>
      <c r="C4537">
        <v>60643</v>
      </c>
      <c r="D4537">
        <v>61723</v>
      </c>
      <c r="E4537">
        <v>60610</v>
      </c>
      <c r="F4537">
        <v>61723</v>
      </c>
      <c r="G4537">
        <v>2757800</v>
      </c>
      <c r="H4537">
        <v>61723</v>
      </c>
      <c r="I4537">
        <f t="shared" si="232"/>
        <v>1.7758796952808131E-2</v>
      </c>
      <c r="J4537">
        <f t="shared" si="234"/>
        <v>5</v>
      </c>
      <c r="K4537">
        <f t="shared" si="233"/>
        <v>3</v>
      </c>
    </row>
    <row r="4538" spans="1:11" x14ac:dyDescent="0.25">
      <c r="A4538" t="s">
        <v>19</v>
      </c>
      <c r="B4538">
        <v>40925</v>
      </c>
      <c r="C4538">
        <v>59961</v>
      </c>
      <c r="D4538">
        <v>60891</v>
      </c>
      <c r="E4538">
        <v>59961</v>
      </c>
      <c r="F4538">
        <v>60646</v>
      </c>
      <c r="G4538">
        <v>2524200</v>
      </c>
      <c r="H4538">
        <v>60646</v>
      </c>
      <c r="I4538">
        <f t="shared" si="232"/>
        <v>1.1508439522316394E-2</v>
      </c>
      <c r="J4538">
        <f t="shared" si="234"/>
        <v>3</v>
      </c>
      <c r="K4538">
        <f t="shared" si="233"/>
        <v>4</v>
      </c>
    </row>
    <row r="4539" spans="1:11" x14ac:dyDescent="0.25">
      <c r="A4539" t="s">
        <v>19</v>
      </c>
      <c r="B4539">
        <v>40924</v>
      </c>
      <c r="C4539">
        <v>59146</v>
      </c>
      <c r="D4539">
        <v>59982</v>
      </c>
      <c r="E4539">
        <v>59146</v>
      </c>
      <c r="F4539">
        <v>59956</v>
      </c>
      <c r="G4539">
        <v>1705000</v>
      </c>
      <c r="H4539">
        <v>59956</v>
      </c>
      <c r="I4539">
        <f t="shared" si="232"/>
        <v>1.3677785855580105E-2</v>
      </c>
      <c r="J4539">
        <f t="shared" si="234"/>
        <v>4</v>
      </c>
      <c r="K4539">
        <f t="shared" si="233"/>
        <v>-4</v>
      </c>
    </row>
    <row r="4540" spans="1:11" x14ac:dyDescent="0.25">
      <c r="A4540" t="s">
        <v>19</v>
      </c>
      <c r="B4540">
        <v>40921</v>
      </c>
      <c r="C4540">
        <v>59918</v>
      </c>
      <c r="D4540">
        <v>59918</v>
      </c>
      <c r="E4540">
        <v>58874</v>
      </c>
      <c r="F4540">
        <v>59147</v>
      </c>
      <c r="G4540">
        <v>5624200</v>
      </c>
      <c r="H4540">
        <v>59147</v>
      </c>
      <c r="I4540">
        <f t="shared" si="232"/>
        <v>-1.2917007393067559E-2</v>
      </c>
      <c r="J4540">
        <f t="shared" si="234"/>
        <v>-4</v>
      </c>
      <c r="K4540">
        <f t="shared" si="233"/>
        <v>0</v>
      </c>
    </row>
    <row r="4541" spans="1:11" x14ac:dyDescent="0.25">
      <c r="A4541" t="s">
        <v>19</v>
      </c>
      <c r="B4541">
        <v>40920</v>
      </c>
      <c r="C4541">
        <v>59966</v>
      </c>
      <c r="D4541">
        <v>60504</v>
      </c>
      <c r="E4541">
        <v>59586</v>
      </c>
      <c r="F4541">
        <v>59921</v>
      </c>
      <c r="G4541">
        <v>2145600</v>
      </c>
      <c r="H4541">
        <v>59921</v>
      </c>
      <c r="I4541">
        <f t="shared" si="232"/>
        <v>-6.8376638537737122E-4</v>
      </c>
      <c r="J4541">
        <f t="shared" si="234"/>
        <v>0</v>
      </c>
      <c r="K4541">
        <f t="shared" si="233"/>
        <v>0</v>
      </c>
    </row>
    <row r="4542" spans="1:11" x14ac:dyDescent="0.25">
      <c r="A4542" t="s">
        <v>19</v>
      </c>
      <c r="B4542">
        <v>40919</v>
      </c>
      <c r="C4542">
        <v>59799</v>
      </c>
      <c r="D4542">
        <v>60094</v>
      </c>
      <c r="E4542">
        <v>59423</v>
      </c>
      <c r="F4542">
        <v>59962</v>
      </c>
      <c r="G4542">
        <v>2245200</v>
      </c>
      <c r="H4542">
        <v>59962</v>
      </c>
      <c r="I4542">
        <f t="shared" si="232"/>
        <v>2.6084339363943165E-3</v>
      </c>
      <c r="J4542">
        <f t="shared" si="234"/>
        <v>0</v>
      </c>
      <c r="K4542">
        <f t="shared" si="233"/>
        <v>3</v>
      </c>
    </row>
    <row r="4543" spans="1:11" x14ac:dyDescent="0.25">
      <c r="A4543" t="s">
        <v>19</v>
      </c>
      <c r="B4543">
        <v>40918</v>
      </c>
      <c r="C4543">
        <v>59090</v>
      </c>
      <c r="D4543">
        <v>60112</v>
      </c>
      <c r="E4543">
        <v>59090</v>
      </c>
      <c r="F4543">
        <v>59806</v>
      </c>
      <c r="G4543">
        <v>2689200</v>
      </c>
      <c r="H4543">
        <v>59806</v>
      </c>
      <c r="I4543">
        <f t="shared" si="232"/>
        <v>1.2237022493780003E-2</v>
      </c>
      <c r="J4543">
        <f t="shared" si="234"/>
        <v>3</v>
      </c>
      <c r="K4543">
        <f t="shared" si="233"/>
        <v>2</v>
      </c>
    </row>
    <row r="4544" spans="1:11" x14ac:dyDescent="0.25">
      <c r="A4544" t="s">
        <v>19</v>
      </c>
      <c r="B4544">
        <v>40917</v>
      </c>
      <c r="C4544">
        <v>58601</v>
      </c>
      <c r="D4544">
        <v>59220</v>
      </c>
      <c r="E4544">
        <v>58599</v>
      </c>
      <c r="F4544">
        <v>59083</v>
      </c>
      <c r="G4544">
        <v>2244600</v>
      </c>
      <c r="H4544">
        <v>59083</v>
      </c>
      <c r="I4544">
        <f t="shared" si="232"/>
        <v>8.2423208191126918E-3</v>
      </c>
      <c r="J4544">
        <f t="shared" si="234"/>
        <v>2</v>
      </c>
      <c r="K4544">
        <f t="shared" si="233"/>
        <v>0</v>
      </c>
    </row>
    <row r="4545" spans="1:11" x14ac:dyDescent="0.25">
      <c r="A4545" t="s">
        <v>19</v>
      </c>
      <c r="B4545">
        <v>40914</v>
      </c>
      <c r="C4545">
        <v>58565</v>
      </c>
      <c r="D4545">
        <v>59261</v>
      </c>
      <c r="E4545">
        <v>58355</v>
      </c>
      <c r="F4545">
        <v>58600</v>
      </c>
      <c r="G4545">
        <v>1659200</v>
      </c>
      <c r="H4545">
        <v>58600</v>
      </c>
      <c r="I4545">
        <f t="shared" si="232"/>
        <v>9.2235165510889949E-4</v>
      </c>
      <c r="J4545">
        <f t="shared" si="234"/>
        <v>0</v>
      </c>
      <c r="K4545">
        <f t="shared" si="233"/>
        <v>-4</v>
      </c>
    </row>
    <row r="4546" spans="1:11" x14ac:dyDescent="0.25">
      <c r="A4546" t="s">
        <v>19</v>
      </c>
      <c r="B4546">
        <v>40913</v>
      </c>
      <c r="C4546">
        <v>59354</v>
      </c>
      <c r="D4546">
        <v>59354</v>
      </c>
      <c r="E4546">
        <v>57963</v>
      </c>
      <c r="F4546">
        <v>58546</v>
      </c>
      <c r="G4546">
        <v>2351200</v>
      </c>
      <c r="H4546">
        <v>58546</v>
      </c>
      <c r="I4546">
        <f t="shared" ref="I4546:I4609" si="235">(H4546/H4547)-1</f>
        <v>-1.3796007748673511E-2</v>
      </c>
      <c r="J4546">
        <f t="shared" si="234"/>
        <v>-4</v>
      </c>
      <c r="K4546">
        <f t="shared" si="233"/>
        <v>0</v>
      </c>
    </row>
    <row r="4547" spans="1:11" x14ac:dyDescent="0.25">
      <c r="A4547" t="s">
        <v>19</v>
      </c>
      <c r="B4547">
        <v>40912</v>
      </c>
      <c r="C4547">
        <v>59263</v>
      </c>
      <c r="D4547">
        <v>59519</v>
      </c>
      <c r="E4547">
        <v>58558</v>
      </c>
      <c r="F4547">
        <v>59365</v>
      </c>
      <c r="G4547">
        <v>2252000</v>
      </c>
      <c r="H4547">
        <v>59365</v>
      </c>
      <c r="I4547">
        <f t="shared" si="235"/>
        <v>1.6873365392726658E-3</v>
      </c>
      <c r="J4547">
        <f t="shared" si="234"/>
        <v>0</v>
      </c>
      <c r="K4547">
        <f t="shared" ref="K4547:K4610" si="236">J4548</f>
        <v>8</v>
      </c>
    </row>
    <row r="4548" spans="1:11" x14ac:dyDescent="0.25">
      <c r="A4548" t="s">
        <v>19</v>
      </c>
      <c r="B4548">
        <v>40911</v>
      </c>
      <c r="C4548">
        <v>57836</v>
      </c>
      <c r="D4548">
        <v>59288</v>
      </c>
      <c r="E4548">
        <v>57836</v>
      </c>
      <c r="F4548">
        <v>59265</v>
      </c>
      <c r="G4548">
        <v>3083000</v>
      </c>
      <c r="H4548">
        <v>59265</v>
      </c>
      <c r="I4548">
        <f t="shared" si="235"/>
        <v>2.483183177990278E-2</v>
      </c>
      <c r="J4548">
        <f t="shared" si="234"/>
        <v>8</v>
      </c>
      <c r="K4548">
        <f t="shared" si="236"/>
        <v>6</v>
      </c>
    </row>
    <row r="4549" spans="1:11" x14ac:dyDescent="0.25">
      <c r="A4549" t="s">
        <v>19</v>
      </c>
      <c r="B4549">
        <v>40910</v>
      </c>
      <c r="C4549">
        <v>56755</v>
      </c>
      <c r="D4549">
        <v>57993</v>
      </c>
      <c r="E4549">
        <v>56649</v>
      </c>
      <c r="F4549">
        <v>57829</v>
      </c>
      <c r="G4549">
        <v>2614600</v>
      </c>
      <c r="H4549">
        <v>57829</v>
      </c>
      <c r="I4549">
        <f t="shared" si="235"/>
        <v>1.8941396201148875E-2</v>
      </c>
      <c r="J4549">
        <f t="shared" si="234"/>
        <v>6</v>
      </c>
      <c r="K4549">
        <f t="shared" si="236"/>
        <v>1</v>
      </c>
    </row>
    <row r="4550" spans="1:11" x14ac:dyDescent="0.25">
      <c r="A4550" t="s">
        <v>19</v>
      </c>
      <c r="B4550">
        <v>40906</v>
      </c>
      <c r="C4550">
        <v>56534</v>
      </c>
      <c r="D4550">
        <v>56945</v>
      </c>
      <c r="E4550">
        <v>56313</v>
      </c>
      <c r="F4550">
        <v>56754</v>
      </c>
      <c r="G4550">
        <v>2779200</v>
      </c>
      <c r="H4550">
        <v>56754</v>
      </c>
      <c r="I4550">
        <f t="shared" si="235"/>
        <v>3.8914635440618905E-3</v>
      </c>
      <c r="J4550">
        <f t="shared" si="234"/>
        <v>1</v>
      </c>
      <c r="K4550">
        <f t="shared" si="236"/>
        <v>-8</v>
      </c>
    </row>
    <row r="4551" spans="1:11" x14ac:dyDescent="0.25">
      <c r="A4551" t="s">
        <v>19</v>
      </c>
      <c r="B4551">
        <v>40905</v>
      </c>
      <c r="C4551">
        <v>58006</v>
      </c>
      <c r="D4551">
        <v>58010</v>
      </c>
      <c r="E4551">
        <v>56447</v>
      </c>
      <c r="F4551">
        <v>56534</v>
      </c>
      <c r="G4551">
        <v>1612000</v>
      </c>
      <c r="H4551">
        <v>56534</v>
      </c>
      <c r="I4551">
        <f t="shared" si="235"/>
        <v>-2.5359882768726805E-2</v>
      </c>
      <c r="J4551">
        <f t="shared" si="234"/>
        <v>-8</v>
      </c>
      <c r="K4551">
        <f t="shared" si="236"/>
        <v>1</v>
      </c>
    </row>
    <row r="4552" spans="1:11" x14ac:dyDescent="0.25">
      <c r="A4552" t="s">
        <v>19</v>
      </c>
      <c r="B4552">
        <v>40904</v>
      </c>
      <c r="C4552">
        <v>57666</v>
      </c>
      <c r="D4552">
        <v>58111</v>
      </c>
      <c r="E4552">
        <v>57611</v>
      </c>
      <c r="F4552">
        <v>58005</v>
      </c>
      <c r="G4552">
        <v>1616600</v>
      </c>
      <c r="H4552">
        <v>58005</v>
      </c>
      <c r="I4552">
        <f t="shared" si="235"/>
        <v>5.8263538469540688E-3</v>
      </c>
      <c r="J4552">
        <f t="shared" si="234"/>
        <v>1</v>
      </c>
      <c r="K4552">
        <f t="shared" si="236"/>
        <v>0</v>
      </c>
    </row>
    <row r="4553" spans="1:11" x14ac:dyDescent="0.25">
      <c r="A4553" t="s">
        <v>19</v>
      </c>
      <c r="B4553">
        <v>40903</v>
      </c>
      <c r="C4553">
        <v>57702</v>
      </c>
      <c r="D4553">
        <v>57856</v>
      </c>
      <c r="E4553">
        <v>57669</v>
      </c>
      <c r="F4553">
        <v>57669</v>
      </c>
      <c r="G4553">
        <v>0</v>
      </c>
      <c r="H4553">
        <v>57669</v>
      </c>
      <c r="I4553">
        <f t="shared" si="235"/>
        <v>-5.5458310947820166E-4</v>
      </c>
      <c r="J4553">
        <f t="shared" si="234"/>
        <v>0</v>
      </c>
      <c r="K4553">
        <f t="shared" si="236"/>
        <v>1</v>
      </c>
    </row>
    <row r="4554" spans="1:11" x14ac:dyDescent="0.25">
      <c r="A4554" t="s">
        <v>19</v>
      </c>
      <c r="B4554">
        <v>40900</v>
      </c>
      <c r="C4554">
        <v>57348</v>
      </c>
      <c r="D4554">
        <v>57792</v>
      </c>
      <c r="E4554">
        <v>57348</v>
      </c>
      <c r="F4554">
        <v>57701</v>
      </c>
      <c r="G4554">
        <v>1767200</v>
      </c>
      <c r="H4554">
        <v>57701</v>
      </c>
      <c r="I4554">
        <f t="shared" si="235"/>
        <v>6.155402106437835E-3</v>
      </c>
      <c r="J4554">
        <f t="shared" si="234"/>
        <v>1</v>
      </c>
      <c r="K4554">
        <f t="shared" si="236"/>
        <v>3</v>
      </c>
    </row>
    <row r="4555" spans="1:11" x14ac:dyDescent="0.25">
      <c r="A4555" t="s">
        <v>19</v>
      </c>
      <c r="B4555">
        <v>40899</v>
      </c>
      <c r="C4555">
        <v>56656</v>
      </c>
      <c r="D4555">
        <v>57459</v>
      </c>
      <c r="E4555">
        <v>56557</v>
      </c>
      <c r="F4555">
        <v>57348</v>
      </c>
      <c r="G4555">
        <v>2289000</v>
      </c>
      <c r="H4555">
        <v>57348</v>
      </c>
      <c r="I4555">
        <f t="shared" si="235"/>
        <v>1.2267664554392432E-2</v>
      </c>
      <c r="J4555">
        <f t="shared" si="234"/>
        <v>3</v>
      </c>
      <c r="K4555">
        <f t="shared" si="236"/>
        <v>-1</v>
      </c>
    </row>
    <row r="4556" spans="1:11" x14ac:dyDescent="0.25">
      <c r="A4556" t="s">
        <v>19</v>
      </c>
      <c r="B4556">
        <v>40898</v>
      </c>
      <c r="C4556">
        <v>56865</v>
      </c>
      <c r="D4556">
        <v>56865</v>
      </c>
      <c r="E4556">
        <v>56046</v>
      </c>
      <c r="F4556">
        <v>56653</v>
      </c>
      <c r="G4556">
        <v>2264400</v>
      </c>
      <c r="H4556">
        <v>56653</v>
      </c>
      <c r="I4556">
        <f t="shared" si="235"/>
        <v>-3.728128022509436E-3</v>
      </c>
      <c r="J4556">
        <f t="shared" si="234"/>
        <v>-1</v>
      </c>
      <c r="K4556">
        <f t="shared" si="236"/>
        <v>9</v>
      </c>
    </row>
    <row r="4557" spans="1:11" x14ac:dyDescent="0.25">
      <c r="A4557" t="s">
        <v>19</v>
      </c>
      <c r="B4557">
        <v>40897</v>
      </c>
      <c r="C4557">
        <v>55301</v>
      </c>
      <c r="D4557">
        <v>56865</v>
      </c>
      <c r="E4557">
        <v>55301</v>
      </c>
      <c r="F4557">
        <v>56865</v>
      </c>
      <c r="G4557">
        <v>3233000</v>
      </c>
      <c r="H4557">
        <v>56865</v>
      </c>
      <c r="I4557">
        <f t="shared" si="235"/>
        <v>2.8337372056855603E-2</v>
      </c>
      <c r="J4557">
        <f t="shared" si="234"/>
        <v>9</v>
      </c>
      <c r="K4557">
        <f t="shared" si="236"/>
        <v>-4</v>
      </c>
    </row>
    <row r="4558" spans="1:11" x14ac:dyDescent="0.25">
      <c r="A4558" t="s">
        <v>19</v>
      </c>
      <c r="B4558">
        <v>40896</v>
      </c>
      <c r="C4558">
        <v>56100</v>
      </c>
      <c r="D4558">
        <v>56376</v>
      </c>
      <c r="E4558">
        <v>55298</v>
      </c>
      <c r="F4558">
        <v>55298</v>
      </c>
      <c r="G4558">
        <v>2833400</v>
      </c>
      <c r="H4558">
        <v>55298</v>
      </c>
      <c r="I4558">
        <f t="shared" si="235"/>
        <v>-1.4243185910119971E-2</v>
      </c>
      <c r="J4558">
        <f t="shared" si="234"/>
        <v>-4</v>
      </c>
      <c r="K4558">
        <f t="shared" si="236"/>
        <v>-1</v>
      </c>
    </row>
    <row r="4559" spans="1:11" x14ac:dyDescent="0.25">
      <c r="A4559" t="s">
        <v>19</v>
      </c>
      <c r="B4559">
        <v>40893</v>
      </c>
      <c r="C4559">
        <v>56334</v>
      </c>
      <c r="D4559">
        <v>56823</v>
      </c>
      <c r="E4559">
        <v>56087</v>
      </c>
      <c r="F4559">
        <v>56097</v>
      </c>
      <c r="G4559">
        <v>2440000</v>
      </c>
      <c r="H4559">
        <v>56097</v>
      </c>
      <c r="I4559">
        <f t="shared" si="235"/>
        <v>-4.1540182137721482E-3</v>
      </c>
      <c r="J4559">
        <f t="shared" si="234"/>
        <v>-1</v>
      </c>
      <c r="K4559">
        <f t="shared" si="236"/>
        <v>-1</v>
      </c>
    </row>
    <row r="4560" spans="1:11" x14ac:dyDescent="0.25">
      <c r="A4560" t="s">
        <v>19</v>
      </c>
      <c r="B4560">
        <v>40892</v>
      </c>
      <c r="C4560">
        <v>56647</v>
      </c>
      <c r="D4560">
        <v>57332</v>
      </c>
      <c r="E4560">
        <v>56232</v>
      </c>
      <c r="F4560">
        <v>56331</v>
      </c>
      <c r="G4560">
        <v>2605800</v>
      </c>
      <c r="H4560">
        <v>56331</v>
      </c>
      <c r="I4560">
        <f t="shared" si="235"/>
        <v>-5.5784066234751961E-3</v>
      </c>
      <c r="J4560">
        <f t="shared" si="234"/>
        <v>-1</v>
      </c>
      <c r="K4560">
        <f t="shared" si="236"/>
        <v>-4</v>
      </c>
    </row>
    <row r="4561" spans="1:11" x14ac:dyDescent="0.25">
      <c r="A4561" t="s">
        <v>19</v>
      </c>
      <c r="B4561">
        <v>40891</v>
      </c>
      <c r="C4561">
        <v>57495</v>
      </c>
      <c r="D4561">
        <v>57495</v>
      </c>
      <c r="E4561">
        <v>56647</v>
      </c>
      <c r="F4561">
        <v>56647</v>
      </c>
      <c r="G4561">
        <v>4140400</v>
      </c>
      <c r="H4561">
        <v>56647</v>
      </c>
      <c r="I4561">
        <f t="shared" si="235"/>
        <v>-1.4749108618140716E-2</v>
      </c>
      <c r="J4561">
        <f t="shared" si="234"/>
        <v>-4</v>
      </c>
      <c r="K4561">
        <f t="shared" si="236"/>
        <v>0</v>
      </c>
    </row>
    <row r="4562" spans="1:11" x14ac:dyDescent="0.25">
      <c r="A4562" t="s">
        <v>19</v>
      </c>
      <c r="B4562">
        <v>40890</v>
      </c>
      <c r="C4562">
        <v>57355</v>
      </c>
      <c r="D4562">
        <v>58153</v>
      </c>
      <c r="E4562">
        <v>57333</v>
      </c>
      <c r="F4562">
        <v>57495</v>
      </c>
      <c r="G4562">
        <v>2901200</v>
      </c>
      <c r="H4562">
        <v>57495</v>
      </c>
      <c r="I4562">
        <f t="shared" si="235"/>
        <v>2.5807801628681126E-3</v>
      </c>
      <c r="J4562">
        <f t="shared" si="234"/>
        <v>0</v>
      </c>
      <c r="K4562">
        <f t="shared" si="236"/>
        <v>-4</v>
      </c>
    </row>
    <row r="4563" spans="1:11" x14ac:dyDescent="0.25">
      <c r="A4563" t="s">
        <v>19</v>
      </c>
      <c r="B4563">
        <v>40889</v>
      </c>
      <c r="C4563">
        <v>58235</v>
      </c>
      <c r="D4563">
        <v>58235</v>
      </c>
      <c r="E4563">
        <v>56839</v>
      </c>
      <c r="F4563">
        <v>57347</v>
      </c>
      <c r="G4563">
        <v>2502200</v>
      </c>
      <c r="H4563">
        <v>57347</v>
      </c>
      <c r="I4563">
        <f t="shared" si="235"/>
        <v>-1.5265471529637975E-2</v>
      </c>
      <c r="J4563">
        <f t="shared" si="234"/>
        <v>-4</v>
      </c>
      <c r="K4563">
        <f t="shared" si="236"/>
        <v>4</v>
      </c>
    </row>
    <row r="4564" spans="1:11" x14ac:dyDescent="0.25">
      <c r="A4564" t="s">
        <v>19</v>
      </c>
      <c r="B4564">
        <v>40886</v>
      </c>
      <c r="C4564">
        <v>57455</v>
      </c>
      <c r="D4564">
        <v>58540</v>
      </c>
      <c r="E4564">
        <v>57455</v>
      </c>
      <c r="F4564">
        <v>58236</v>
      </c>
      <c r="G4564">
        <v>1946400</v>
      </c>
      <c r="H4564">
        <v>58236</v>
      </c>
      <c r="I4564">
        <f t="shared" si="235"/>
        <v>1.3593246888869537E-2</v>
      </c>
      <c r="J4564">
        <f t="shared" si="234"/>
        <v>4</v>
      </c>
      <c r="K4564">
        <f t="shared" si="236"/>
        <v>-6</v>
      </c>
    </row>
    <row r="4565" spans="1:11" x14ac:dyDescent="0.25">
      <c r="A4565" t="s">
        <v>19</v>
      </c>
      <c r="B4565">
        <v>40885</v>
      </c>
      <c r="C4565">
        <v>58664</v>
      </c>
      <c r="D4565">
        <v>59217</v>
      </c>
      <c r="E4565">
        <v>57260</v>
      </c>
      <c r="F4565">
        <v>57455</v>
      </c>
      <c r="G4565">
        <v>2720800</v>
      </c>
      <c r="H4565">
        <v>57455</v>
      </c>
      <c r="I4565">
        <f t="shared" si="235"/>
        <v>-2.0592196103165539E-2</v>
      </c>
      <c r="J4565">
        <f t="shared" si="234"/>
        <v>-6</v>
      </c>
      <c r="K4565">
        <f t="shared" si="236"/>
        <v>-4</v>
      </c>
    </row>
    <row r="4566" spans="1:11" x14ac:dyDescent="0.25">
      <c r="A4566" t="s">
        <v>19</v>
      </c>
      <c r="B4566">
        <v>40884</v>
      </c>
      <c r="C4566">
        <v>59534</v>
      </c>
      <c r="D4566">
        <v>59535</v>
      </c>
      <c r="E4566">
        <v>58581</v>
      </c>
      <c r="F4566">
        <v>58663</v>
      </c>
      <c r="G4566">
        <v>2171800</v>
      </c>
      <c r="H4566">
        <v>58663</v>
      </c>
      <c r="I4566">
        <f t="shared" si="235"/>
        <v>-1.4663396936307471E-2</v>
      </c>
      <c r="J4566">
        <f t="shared" si="234"/>
        <v>-4</v>
      </c>
      <c r="K4566">
        <f t="shared" si="236"/>
        <v>3</v>
      </c>
    </row>
    <row r="4567" spans="1:11" x14ac:dyDescent="0.25">
      <c r="A4567" t="s">
        <v>19</v>
      </c>
      <c r="B4567">
        <v>40883</v>
      </c>
      <c r="C4567">
        <v>58910</v>
      </c>
      <c r="D4567">
        <v>59576</v>
      </c>
      <c r="E4567">
        <v>58497</v>
      </c>
      <c r="F4567">
        <v>59536</v>
      </c>
      <c r="G4567">
        <v>2178000</v>
      </c>
      <c r="H4567">
        <v>59536</v>
      </c>
      <c r="I4567">
        <f t="shared" si="235"/>
        <v>1.0626379222542948E-2</v>
      </c>
      <c r="J4567">
        <f t="shared" si="234"/>
        <v>3</v>
      </c>
      <c r="K4567">
        <f t="shared" si="236"/>
        <v>5</v>
      </c>
    </row>
    <row r="4568" spans="1:11" x14ac:dyDescent="0.25">
      <c r="A4568" t="s">
        <v>19</v>
      </c>
      <c r="B4568">
        <v>40882</v>
      </c>
      <c r="C4568">
        <v>57894</v>
      </c>
      <c r="D4568">
        <v>59245</v>
      </c>
      <c r="E4568">
        <v>57894</v>
      </c>
      <c r="F4568">
        <v>58910</v>
      </c>
      <c r="G4568">
        <v>2535200</v>
      </c>
      <c r="H4568">
        <v>58910</v>
      </c>
      <c r="I4568">
        <f t="shared" si="235"/>
        <v>1.7689942300383565E-2</v>
      </c>
      <c r="J4568">
        <f t="shared" si="234"/>
        <v>5</v>
      </c>
      <c r="K4568">
        <f t="shared" si="236"/>
        <v>-1</v>
      </c>
    </row>
    <row r="4569" spans="1:11" x14ac:dyDescent="0.25">
      <c r="A4569" t="s">
        <v>19</v>
      </c>
      <c r="B4569">
        <v>40879</v>
      </c>
      <c r="C4569">
        <v>58147</v>
      </c>
      <c r="D4569">
        <v>58980</v>
      </c>
      <c r="E4569">
        <v>57618</v>
      </c>
      <c r="F4569">
        <v>57886</v>
      </c>
      <c r="G4569">
        <v>2985600</v>
      </c>
      <c r="H4569">
        <v>57886</v>
      </c>
      <c r="I4569">
        <f t="shared" si="235"/>
        <v>-4.4201365598610654E-3</v>
      </c>
      <c r="J4569">
        <f t="shared" ref="J4569:J4632" si="237">ROUNDDOWN(I4569/N$2,0)</f>
        <v>-1</v>
      </c>
      <c r="K4569">
        <f t="shared" si="236"/>
        <v>7</v>
      </c>
    </row>
    <row r="4570" spans="1:11" x14ac:dyDescent="0.25">
      <c r="A4570" t="s">
        <v>19</v>
      </c>
      <c r="B4570">
        <v>40878</v>
      </c>
      <c r="C4570">
        <v>56876</v>
      </c>
      <c r="D4570">
        <v>58302</v>
      </c>
      <c r="E4570">
        <v>56876</v>
      </c>
      <c r="F4570">
        <v>58143</v>
      </c>
      <c r="G4570">
        <v>3297000</v>
      </c>
      <c r="H4570">
        <v>58143</v>
      </c>
      <c r="I4570">
        <f t="shared" si="235"/>
        <v>2.2294505494505401E-2</v>
      </c>
      <c r="J4570">
        <f t="shared" si="237"/>
        <v>7</v>
      </c>
      <c r="K4570">
        <f t="shared" si="236"/>
        <v>9</v>
      </c>
    </row>
    <row r="4571" spans="1:11" x14ac:dyDescent="0.25">
      <c r="A4571" t="s">
        <v>19</v>
      </c>
      <c r="B4571">
        <v>40877</v>
      </c>
      <c r="C4571">
        <v>55307</v>
      </c>
      <c r="D4571">
        <v>57592</v>
      </c>
      <c r="E4571">
        <v>55307</v>
      </c>
      <c r="F4571">
        <v>56875</v>
      </c>
      <c r="G4571">
        <v>4893000</v>
      </c>
      <c r="H4571">
        <v>56875</v>
      </c>
      <c r="I4571">
        <f t="shared" si="235"/>
        <v>2.8481012658227778E-2</v>
      </c>
      <c r="J4571">
        <f t="shared" si="237"/>
        <v>9</v>
      </c>
      <c r="K4571">
        <f t="shared" si="236"/>
        <v>-4</v>
      </c>
    </row>
    <row r="4572" spans="1:11" x14ac:dyDescent="0.25">
      <c r="A4572" t="s">
        <v>19</v>
      </c>
      <c r="B4572">
        <v>40876</v>
      </c>
      <c r="C4572">
        <v>56028</v>
      </c>
      <c r="D4572">
        <v>56364</v>
      </c>
      <c r="E4572">
        <v>55300</v>
      </c>
      <c r="F4572">
        <v>55300</v>
      </c>
      <c r="G4572">
        <v>2822000</v>
      </c>
      <c r="H4572">
        <v>55300</v>
      </c>
      <c r="I4572">
        <f t="shared" si="235"/>
        <v>-1.2799685809664951E-2</v>
      </c>
      <c r="J4572">
        <f t="shared" si="237"/>
        <v>-4</v>
      </c>
      <c r="K4572">
        <f t="shared" si="236"/>
        <v>6</v>
      </c>
    </row>
    <row r="4573" spans="1:11" x14ac:dyDescent="0.25">
      <c r="A4573" t="s">
        <v>19</v>
      </c>
      <c r="B4573">
        <v>40875</v>
      </c>
      <c r="C4573">
        <v>54899</v>
      </c>
      <c r="D4573">
        <v>56444</v>
      </c>
      <c r="E4573">
        <v>54899</v>
      </c>
      <c r="F4573">
        <v>56017</v>
      </c>
      <c r="G4573">
        <v>2271000</v>
      </c>
      <c r="H4573">
        <v>56017</v>
      </c>
      <c r="I4573">
        <f t="shared" si="235"/>
        <v>2.0457609210478456E-2</v>
      </c>
      <c r="J4573">
        <f t="shared" si="237"/>
        <v>6</v>
      </c>
      <c r="K4573">
        <f t="shared" si="236"/>
        <v>-2</v>
      </c>
    </row>
    <row r="4574" spans="1:11" x14ac:dyDescent="0.25">
      <c r="A4574" t="s">
        <v>19</v>
      </c>
      <c r="B4574">
        <v>40872</v>
      </c>
      <c r="C4574">
        <v>55271</v>
      </c>
      <c r="D4574">
        <v>55610</v>
      </c>
      <c r="E4574">
        <v>54742</v>
      </c>
      <c r="F4574">
        <v>54894</v>
      </c>
      <c r="G4574">
        <v>1815000</v>
      </c>
      <c r="H4574">
        <v>54894</v>
      </c>
      <c r="I4574">
        <f t="shared" si="235"/>
        <v>-6.9826338639652485E-3</v>
      </c>
      <c r="J4574">
        <f t="shared" si="237"/>
        <v>-2</v>
      </c>
      <c r="K4574">
        <f t="shared" si="236"/>
        <v>1</v>
      </c>
    </row>
    <row r="4575" spans="1:11" x14ac:dyDescent="0.25">
      <c r="A4575" t="s">
        <v>19</v>
      </c>
      <c r="B4575">
        <v>40871</v>
      </c>
      <c r="C4575">
        <v>54978</v>
      </c>
      <c r="D4575">
        <v>55519</v>
      </c>
      <c r="E4575">
        <v>54537</v>
      </c>
      <c r="F4575">
        <v>55280</v>
      </c>
      <c r="G4575">
        <v>1410200</v>
      </c>
      <c r="H4575">
        <v>55280</v>
      </c>
      <c r="I4575">
        <f t="shared" si="235"/>
        <v>5.6028523612021708E-3</v>
      </c>
      <c r="J4575">
        <f t="shared" si="237"/>
        <v>1</v>
      </c>
      <c r="K4575">
        <f t="shared" si="236"/>
        <v>-5</v>
      </c>
    </row>
    <row r="4576" spans="1:11" x14ac:dyDescent="0.25">
      <c r="A4576" t="s">
        <v>19</v>
      </c>
      <c r="B4576">
        <v>40870</v>
      </c>
      <c r="C4576">
        <v>55879</v>
      </c>
      <c r="D4576">
        <v>55879</v>
      </c>
      <c r="E4576">
        <v>54813</v>
      </c>
      <c r="F4576">
        <v>54972</v>
      </c>
      <c r="G4576">
        <v>2429400</v>
      </c>
      <c r="H4576">
        <v>54972</v>
      </c>
      <c r="I4576">
        <f t="shared" si="235"/>
        <v>-1.6213894555996977E-2</v>
      </c>
      <c r="J4576">
        <f t="shared" si="237"/>
        <v>-5</v>
      </c>
      <c r="K4576">
        <f t="shared" si="236"/>
        <v>-2</v>
      </c>
    </row>
    <row r="4577" spans="1:11" x14ac:dyDescent="0.25">
      <c r="A4577" t="s">
        <v>19</v>
      </c>
      <c r="B4577">
        <v>40869</v>
      </c>
      <c r="C4577">
        <v>56290</v>
      </c>
      <c r="D4577">
        <v>56570</v>
      </c>
      <c r="E4577">
        <v>55609</v>
      </c>
      <c r="F4577">
        <v>55878</v>
      </c>
      <c r="G4577">
        <v>2681600</v>
      </c>
      <c r="H4577">
        <v>55878</v>
      </c>
      <c r="I4577">
        <f t="shared" si="235"/>
        <v>-7.2310562316780791E-3</v>
      </c>
      <c r="J4577">
        <f t="shared" si="237"/>
        <v>-2</v>
      </c>
      <c r="K4577">
        <f t="shared" si="236"/>
        <v>-2</v>
      </c>
    </row>
    <row r="4578" spans="1:11" x14ac:dyDescent="0.25">
      <c r="A4578" t="s">
        <v>19</v>
      </c>
      <c r="B4578">
        <v>40868</v>
      </c>
      <c r="C4578">
        <v>56722</v>
      </c>
      <c r="D4578">
        <v>56722</v>
      </c>
      <c r="E4578">
        <v>55505</v>
      </c>
      <c r="F4578">
        <v>56285</v>
      </c>
      <c r="G4578">
        <v>2894800</v>
      </c>
      <c r="H4578">
        <v>56285</v>
      </c>
      <c r="I4578">
        <f t="shared" si="235"/>
        <v>-7.8616629356084156E-3</v>
      </c>
      <c r="J4578">
        <f t="shared" si="237"/>
        <v>-2</v>
      </c>
      <c r="K4578">
        <f t="shared" si="236"/>
        <v>-1</v>
      </c>
    </row>
    <row r="4579" spans="1:11" x14ac:dyDescent="0.25">
      <c r="A4579" t="s">
        <v>19</v>
      </c>
      <c r="B4579">
        <v>40865</v>
      </c>
      <c r="C4579">
        <v>56989</v>
      </c>
      <c r="D4579">
        <v>57477</v>
      </c>
      <c r="E4579">
        <v>56418</v>
      </c>
      <c r="F4579">
        <v>56731</v>
      </c>
      <c r="G4579">
        <v>2297200</v>
      </c>
      <c r="H4579">
        <v>56731</v>
      </c>
      <c r="I4579">
        <f t="shared" si="235"/>
        <v>-4.5271894576146554E-3</v>
      </c>
      <c r="J4579">
        <f t="shared" si="237"/>
        <v>-1</v>
      </c>
      <c r="K4579">
        <f t="shared" si="236"/>
        <v>-8</v>
      </c>
    </row>
    <row r="4580" spans="1:11" x14ac:dyDescent="0.25">
      <c r="A4580" t="s">
        <v>19</v>
      </c>
      <c r="B4580">
        <v>40864</v>
      </c>
      <c r="C4580">
        <v>58550</v>
      </c>
      <c r="D4580">
        <v>58555</v>
      </c>
      <c r="E4580">
        <v>56663</v>
      </c>
      <c r="F4580">
        <v>56989</v>
      </c>
      <c r="G4580">
        <v>3054600</v>
      </c>
      <c r="H4580">
        <v>56989</v>
      </c>
      <c r="I4580">
        <f t="shared" si="235"/>
        <v>-2.6827185792349773E-2</v>
      </c>
      <c r="J4580">
        <f t="shared" si="237"/>
        <v>-8</v>
      </c>
      <c r="K4580">
        <f t="shared" si="236"/>
        <v>1</v>
      </c>
    </row>
    <row r="4581" spans="1:11" x14ac:dyDescent="0.25">
      <c r="A4581" t="s">
        <v>19</v>
      </c>
      <c r="B4581">
        <v>40863</v>
      </c>
      <c r="C4581">
        <v>58256</v>
      </c>
      <c r="D4581">
        <v>58877</v>
      </c>
      <c r="E4581">
        <v>57784</v>
      </c>
      <c r="F4581">
        <v>58560</v>
      </c>
      <c r="G4581">
        <v>2703800</v>
      </c>
      <c r="H4581">
        <v>58560</v>
      </c>
      <c r="I4581">
        <f t="shared" si="235"/>
        <v>5.1838374128874154E-3</v>
      </c>
      <c r="J4581">
        <f t="shared" si="237"/>
        <v>1</v>
      </c>
      <c r="K4581">
        <f t="shared" si="236"/>
        <v>-1</v>
      </c>
    </row>
    <row r="4582" spans="1:11" x14ac:dyDescent="0.25">
      <c r="A4582" t="s">
        <v>19</v>
      </c>
      <c r="B4582">
        <v>40861</v>
      </c>
      <c r="C4582">
        <v>58539</v>
      </c>
      <c r="D4582">
        <v>58717</v>
      </c>
      <c r="E4582">
        <v>58013</v>
      </c>
      <c r="F4582">
        <v>58258</v>
      </c>
      <c r="G4582">
        <v>1791000</v>
      </c>
      <c r="H4582">
        <v>58258</v>
      </c>
      <c r="I4582">
        <f t="shared" si="235"/>
        <v>-4.9362051001758944E-3</v>
      </c>
      <c r="J4582">
        <f t="shared" si="237"/>
        <v>-1</v>
      </c>
      <c r="K4582">
        <f t="shared" si="236"/>
        <v>6</v>
      </c>
    </row>
    <row r="4583" spans="1:11" x14ac:dyDescent="0.25">
      <c r="A4583" t="s">
        <v>19</v>
      </c>
      <c r="B4583">
        <v>40858</v>
      </c>
      <c r="C4583">
        <v>57325</v>
      </c>
      <c r="D4583">
        <v>58747</v>
      </c>
      <c r="E4583">
        <v>57325</v>
      </c>
      <c r="F4583">
        <v>58547</v>
      </c>
      <c r="G4583">
        <v>2136400</v>
      </c>
      <c r="H4583">
        <v>58547</v>
      </c>
      <c r="I4583">
        <f t="shared" si="235"/>
        <v>2.1370503471616509E-2</v>
      </c>
      <c r="J4583">
        <f t="shared" si="237"/>
        <v>6</v>
      </c>
      <c r="K4583">
        <f t="shared" si="236"/>
        <v>-1</v>
      </c>
    </row>
    <row r="4584" spans="1:11" x14ac:dyDescent="0.25">
      <c r="A4584" t="s">
        <v>19</v>
      </c>
      <c r="B4584">
        <v>40857</v>
      </c>
      <c r="C4584">
        <v>57561</v>
      </c>
      <c r="D4584">
        <v>58314</v>
      </c>
      <c r="E4584">
        <v>57294</v>
      </c>
      <c r="F4584">
        <v>57322</v>
      </c>
      <c r="G4584">
        <v>1959000</v>
      </c>
      <c r="H4584">
        <v>57322</v>
      </c>
      <c r="I4584">
        <f t="shared" si="235"/>
        <v>-3.9617723718505804E-3</v>
      </c>
      <c r="J4584">
        <f t="shared" si="237"/>
        <v>-1</v>
      </c>
      <c r="K4584">
        <f t="shared" si="236"/>
        <v>-8</v>
      </c>
    </row>
    <row r="4585" spans="1:11" x14ac:dyDescent="0.25">
      <c r="A4585" t="s">
        <v>19</v>
      </c>
      <c r="B4585">
        <v>40856</v>
      </c>
      <c r="C4585">
        <v>59011</v>
      </c>
      <c r="D4585">
        <v>59011</v>
      </c>
      <c r="E4585">
        <v>57201</v>
      </c>
      <c r="F4585">
        <v>57550</v>
      </c>
      <c r="G4585">
        <v>2623000</v>
      </c>
      <c r="H4585">
        <v>57550</v>
      </c>
      <c r="I4585">
        <f t="shared" si="235"/>
        <v>-2.5005929590349973E-2</v>
      </c>
      <c r="J4585">
        <f t="shared" si="237"/>
        <v>-8</v>
      </c>
      <c r="K4585">
        <f t="shared" si="236"/>
        <v>0</v>
      </c>
    </row>
    <row r="4586" spans="1:11" x14ac:dyDescent="0.25">
      <c r="A4586" t="s">
        <v>19</v>
      </c>
      <c r="B4586">
        <v>40855</v>
      </c>
      <c r="C4586">
        <v>59205</v>
      </c>
      <c r="D4586">
        <v>59616</v>
      </c>
      <c r="E4586">
        <v>58505</v>
      </c>
      <c r="F4586">
        <v>59026</v>
      </c>
      <c r="G4586">
        <v>1934000</v>
      </c>
      <c r="H4586">
        <v>59026</v>
      </c>
      <c r="I4586">
        <f t="shared" si="235"/>
        <v>-2.9223466612611215E-3</v>
      </c>
      <c r="J4586">
        <f t="shared" si="237"/>
        <v>0</v>
      </c>
      <c r="K4586">
        <f t="shared" si="236"/>
        <v>2</v>
      </c>
    </row>
    <row r="4587" spans="1:11" x14ac:dyDescent="0.25">
      <c r="A4587" t="s">
        <v>19</v>
      </c>
      <c r="B4587">
        <v>40854</v>
      </c>
      <c r="C4587">
        <v>58670</v>
      </c>
      <c r="D4587">
        <v>59440</v>
      </c>
      <c r="E4587">
        <v>58645</v>
      </c>
      <c r="F4587">
        <v>59199</v>
      </c>
      <c r="G4587">
        <v>1869400</v>
      </c>
      <c r="H4587">
        <v>59199</v>
      </c>
      <c r="I4587">
        <f t="shared" si="235"/>
        <v>9.0165331515255076E-3</v>
      </c>
      <c r="J4587">
        <f t="shared" si="237"/>
        <v>2</v>
      </c>
      <c r="K4587">
        <f t="shared" si="236"/>
        <v>2</v>
      </c>
    </row>
    <row r="4588" spans="1:11" x14ac:dyDescent="0.25">
      <c r="A4588" t="s">
        <v>19</v>
      </c>
      <c r="B4588">
        <v>40851</v>
      </c>
      <c r="C4588">
        <v>58186</v>
      </c>
      <c r="D4588">
        <v>58804</v>
      </c>
      <c r="E4588">
        <v>57547</v>
      </c>
      <c r="F4588">
        <v>58670</v>
      </c>
      <c r="G4588">
        <v>1946600</v>
      </c>
      <c r="H4588">
        <v>58670</v>
      </c>
      <c r="I4588">
        <f t="shared" si="235"/>
        <v>8.1448896831397555E-3</v>
      </c>
      <c r="J4588">
        <f t="shared" si="237"/>
        <v>2</v>
      </c>
      <c r="K4588">
        <f t="shared" si="236"/>
        <v>4</v>
      </c>
    </row>
    <row r="4589" spans="1:11" x14ac:dyDescent="0.25">
      <c r="A4589" t="s">
        <v>19</v>
      </c>
      <c r="B4589">
        <v>40850</v>
      </c>
      <c r="C4589">
        <v>57327</v>
      </c>
      <c r="D4589">
        <v>58481</v>
      </c>
      <c r="E4589">
        <v>57327</v>
      </c>
      <c r="F4589">
        <v>58196</v>
      </c>
      <c r="G4589">
        <v>2445800</v>
      </c>
      <c r="H4589">
        <v>58196</v>
      </c>
      <c r="I4589">
        <f t="shared" si="235"/>
        <v>1.522948903581467E-2</v>
      </c>
      <c r="J4589">
        <f t="shared" si="237"/>
        <v>4</v>
      </c>
      <c r="K4589">
        <f t="shared" si="236"/>
        <v>-5</v>
      </c>
    </row>
    <row r="4590" spans="1:11" x14ac:dyDescent="0.25">
      <c r="A4590" t="s">
        <v>19</v>
      </c>
      <c r="B4590">
        <v>40848</v>
      </c>
      <c r="C4590">
        <v>58300</v>
      </c>
      <c r="D4590">
        <v>58300</v>
      </c>
      <c r="E4590">
        <v>56099</v>
      </c>
      <c r="F4590">
        <v>57323</v>
      </c>
      <c r="G4590">
        <v>2827600</v>
      </c>
      <c r="H4590">
        <v>57323</v>
      </c>
      <c r="I4590">
        <f t="shared" si="235"/>
        <v>-1.7398608111351077E-2</v>
      </c>
      <c r="J4590">
        <f t="shared" si="237"/>
        <v>-5</v>
      </c>
      <c r="K4590">
        <f t="shared" si="236"/>
        <v>-6</v>
      </c>
    </row>
    <row r="4591" spans="1:11" x14ac:dyDescent="0.25">
      <c r="A4591" t="s">
        <v>19</v>
      </c>
      <c r="B4591">
        <v>40847</v>
      </c>
      <c r="C4591">
        <v>59513</v>
      </c>
      <c r="D4591">
        <v>59513</v>
      </c>
      <c r="E4591">
        <v>58094</v>
      </c>
      <c r="F4591">
        <v>58338</v>
      </c>
      <c r="G4591">
        <v>2258000</v>
      </c>
      <c r="H4591">
        <v>58338</v>
      </c>
      <c r="I4591">
        <f t="shared" si="235"/>
        <v>-1.9743585435115008E-2</v>
      </c>
      <c r="J4591">
        <f t="shared" si="237"/>
        <v>-6</v>
      </c>
      <c r="K4591">
        <f t="shared" si="236"/>
        <v>1</v>
      </c>
    </row>
    <row r="4592" spans="1:11" x14ac:dyDescent="0.25">
      <c r="A4592" t="s">
        <v>19</v>
      </c>
      <c r="B4592">
        <v>40844</v>
      </c>
      <c r="C4592">
        <v>59270</v>
      </c>
      <c r="D4592">
        <v>59668</v>
      </c>
      <c r="E4592">
        <v>58760</v>
      </c>
      <c r="F4592">
        <v>59513</v>
      </c>
      <c r="G4592">
        <v>2388000</v>
      </c>
      <c r="H4592">
        <v>59513</v>
      </c>
      <c r="I4592">
        <f t="shared" si="235"/>
        <v>4.0998818964061989E-3</v>
      </c>
      <c r="J4592">
        <f t="shared" si="237"/>
        <v>1</v>
      </c>
      <c r="K4592">
        <f t="shared" si="236"/>
        <v>12</v>
      </c>
    </row>
    <row r="4593" spans="1:11" x14ac:dyDescent="0.25">
      <c r="A4593" t="s">
        <v>19</v>
      </c>
      <c r="B4593">
        <v>40843</v>
      </c>
      <c r="C4593">
        <v>57146</v>
      </c>
      <c r="D4593">
        <v>59901</v>
      </c>
      <c r="E4593">
        <v>57146</v>
      </c>
      <c r="F4593">
        <v>59270</v>
      </c>
      <c r="G4593">
        <v>3665800</v>
      </c>
      <c r="H4593">
        <v>59270</v>
      </c>
      <c r="I4593">
        <f t="shared" si="235"/>
        <v>3.7204255914881745E-2</v>
      </c>
      <c r="J4593">
        <f t="shared" si="237"/>
        <v>12</v>
      </c>
      <c r="K4593">
        <f t="shared" si="236"/>
        <v>4</v>
      </c>
    </row>
    <row r="4594" spans="1:11" x14ac:dyDescent="0.25">
      <c r="A4594" t="s">
        <v>19</v>
      </c>
      <c r="B4594">
        <v>40842</v>
      </c>
      <c r="C4594">
        <v>56306</v>
      </c>
      <c r="D4594">
        <v>57334</v>
      </c>
      <c r="E4594">
        <v>56249</v>
      </c>
      <c r="F4594">
        <v>57144</v>
      </c>
      <c r="G4594">
        <v>2172400</v>
      </c>
      <c r="H4594">
        <v>57144</v>
      </c>
      <c r="I4594">
        <f t="shared" si="235"/>
        <v>1.5243577443769363E-2</v>
      </c>
      <c r="J4594">
        <f t="shared" si="237"/>
        <v>4</v>
      </c>
      <c r="K4594">
        <f t="shared" si="236"/>
        <v>-3</v>
      </c>
    </row>
    <row r="4595" spans="1:11" x14ac:dyDescent="0.25">
      <c r="A4595" t="s">
        <v>19</v>
      </c>
      <c r="B4595">
        <v>40841</v>
      </c>
      <c r="C4595">
        <v>56885</v>
      </c>
      <c r="D4595">
        <v>56885</v>
      </c>
      <c r="E4595">
        <v>55770</v>
      </c>
      <c r="F4595">
        <v>56286</v>
      </c>
      <c r="G4595">
        <v>2262800</v>
      </c>
      <c r="H4595">
        <v>56286</v>
      </c>
      <c r="I4595">
        <f t="shared" si="235"/>
        <v>-1.0651761231807666E-2</v>
      </c>
      <c r="J4595">
        <f t="shared" si="237"/>
        <v>-3</v>
      </c>
      <c r="K4595">
        <f t="shared" si="236"/>
        <v>9</v>
      </c>
    </row>
    <row r="4596" spans="1:11" x14ac:dyDescent="0.25">
      <c r="A4596" t="s">
        <v>19</v>
      </c>
      <c r="B4596">
        <v>40840</v>
      </c>
      <c r="C4596">
        <v>55259</v>
      </c>
      <c r="D4596">
        <v>57226</v>
      </c>
      <c r="E4596">
        <v>55259</v>
      </c>
      <c r="F4596">
        <v>56892</v>
      </c>
      <c r="G4596">
        <v>2656000</v>
      </c>
      <c r="H4596">
        <v>56892</v>
      </c>
      <c r="I4596">
        <f t="shared" si="235"/>
        <v>2.9626278164871955E-2</v>
      </c>
      <c r="J4596">
        <f t="shared" si="237"/>
        <v>9</v>
      </c>
      <c r="K4596">
        <f t="shared" si="236"/>
        <v>7</v>
      </c>
    </row>
    <row r="4597" spans="1:11" x14ac:dyDescent="0.25">
      <c r="A4597" t="s">
        <v>19</v>
      </c>
      <c r="B4597">
        <v>40837</v>
      </c>
      <c r="C4597">
        <v>54014</v>
      </c>
      <c r="D4597">
        <v>55504</v>
      </c>
      <c r="E4597">
        <v>54014</v>
      </c>
      <c r="F4597">
        <v>55255</v>
      </c>
      <c r="G4597">
        <v>2151200</v>
      </c>
      <c r="H4597">
        <v>55255</v>
      </c>
      <c r="I4597">
        <f t="shared" si="235"/>
        <v>2.3051286798740911E-2</v>
      </c>
      <c r="J4597">
        <f t="shared" si="237"/>
        <v>7</v>
      </c>
      <c r="K4597">
        <f t="shared" si="236"/>
        <v>-5</v>
      </c>
    </row>
    <row r="4598" spans="1:11" x14ac:dyDescent="0.25">
      <c r="A4598" t="s">
        <v>19</v>
      </c>
      <c r="B4598">
        <v>40836</v>
      </c>
      <c r="C4598">
        <v>54953</v>
      </c>
      <c r="D4598">
        <v>54953</v>
      </c>
      <c r="E4598">
        <v>53610</v>
      </c>
      <c r="F4598">
        <v>54010</v>
      </c>
      <c r="G4598">
        <v>2282800</v>
      </c>
      <c r="H4598">
        <v>54010</v>
      </c>
      <c r="I4598">
        <f t="shared" si="235"/>
        <v>-1.739256995233418E-2</v>
      </c>
      <c r="J4598">
        <f t="shared" si="237"/>
        <v>-5</v>
      </c>
      <c r="K4598">
        <f t="shared" si="236"/>
        <v>0</v>
      </c>
    </row>
    <row r="4599" spans="1:11" x14ac:dyDescent="0.25">
      <c r="A4599" t="s">
        <v>19</v>
      </c>
      <c r="B4599">
        <v>40835</v>
      </c>
      <c r="C4599">
        <v>55037</v>
      </c>
      <c r="D4599">
        <v>55244</v>
      </c>
      <c r="E4599">
        <v>54483</v>
      </c>
      <c r="F4599">
        <v>54966</v>
      </c>
      <c r="G4599">
        <v>2430800</v>
      </c>
      <c r="H4599">
        <v>54966</v>
      </c>
      <c r="I4599">
        <f t="shared" si="235"/>
        <v>-1.1993022241605367E-3</v>
      </c>
      <c r="J4599">
        <f t="shared" si="237"/>
        <v>0</v>
      </c>
      <c r="K4599">
        <f t="shared" si="236"/>
        <v>6</v>
      </c>
    </row>
    <row r="4600" spans="1:11" x14ac:dyDescent="0.25">
      <c r="A4600" t="s">
        <v>19</v>
      </c>
      <c r="B4600">
        <v>40834</v>
      </c>
      <c r="C4600">
        <v>53915</v>
      </c>
      <c r="D4600">
        <v>55225</v>
      </c>
      <c r="E4600">
        <v>53188</v>
      </c>
      <c r="F4600">
        <v>55032</v>
      </c>
      <c r="G4600">
        <v>2540000</v>
      </c>
      <c r="H4600">
        <v>55032</v>
      </c>
      <c r="I4600">
        <f t="shared" si="235"/>
        <v>2.0793530077349631E-2</v>
      </c>
      <c r="J4600">
        <f t="shared" si="237"/>
        <v>6</v>
      </c>
      <c r="K4600">
        <f t="shared" si="236"/>
        <v>-6</v>
      </c>
    </row>
    <row r="4601" spans="1:11" x14ac:dyDescent="0.25">
      <c r="A4601" t="s">
        <v>19</v>
      </c>
      <c r="B4601">
        <v>40833</v>
      </c>
      <c r="C4601">
        <v>55021</v>
      </c>
      <c r="D4601">
        <v>55021</v>
      </c>
      <c r="E4601">
        <v>53536</v>
      </c>
      <c r="F4601">
        <v>53911</v>
      </c>
      <c r="G4601">
        <v>2366200</v>
      </c>
      <c r="H4601">
        <v>53911</v>
      </c>
      <c r="I4601">
        <f t="shared" si="235"/>
        <v>-2.0334363074686501E-2</v>
      </c>
      <c r="J4601">
        <f t="shared" si="237"/>
        <v>-6</v>
      </c>
      <c r="K4601">
        <f t="shared" si="236"/>
        <v>2</v>
      </c>
    </row>
    <row r="4602" spans="1:11" x14ac:dyDescent="0.25">
      <c r="A4602" t="s">
        <v>19</v>
      </c>
      <c r="B4602">
        <v>40830</v>
      </c>
      <c r="C4602">
        <v>54603</v>
      </c>
      <c r="D4602">
        <v>55179</v>
      </c>
      <c r="E4602">
        <v>54447</v>
      </c>
      <c r="F4602">
        <v>55030</v>
      </c>
      <c r="G4602">
        <v>2323200</v>
      </c>
      <c r="H4602">
        <v>55030</v>
      </c>
      <c r="I4602">
        <f t="shared" si="235"/>
        <v>7.856998956063066E-3</v>
      </c>
      <c r="J4602">
        <f t="shared" si="237"/>
        <v>2</v>
      </c>
      <c r="K4602">
        <f t="shared" si="236"/>
        <v>4</v>
      </c>
    </row>
    <row r="4603" spans="1:11" x14ac:dyDescent="0.25">
      <c r="A4603" t="s">
        <v>19</v>
      </c>
      <c r="B4603">
        <v>40829</v>
      </c>
      <c r="C4603">
        <v>53836</v>
      </c>
      <c r="D4603">
        <v>54751</v>
      </c>
      <c r="E4603">
        <v>53308</v>
      </c>
      <c r="F4603">
        <v>54601</v>
      </c>
      <c r="G4603">
        <v>3574200</v>
      </c>
      <c r="H4603">
        <v>54601</v>
      </c>
      <c r="I4603">
        <f t="shared" si="235"/>
        <v>1.4172146067833236E-2</v>
      </c>
      <c r="J4603">
        <f t="shared" si="237"/>
        <v>4</v>
      </c>
      <c r="K4603">
        <f t="shared" si="236"/>
        <v>3</v>
      </c>
    </row>
    <row r="4604" spans="1:11" x14ac:dyDescent="0.25">
      <c r="A4604" t="s">
        <v>19</v>
      </c>
      <c r="B4604">
        <v>40827</v>
      </c>
      <c r="C4604">
        <v>53271</v>
      </c>
      <c r="D4604">
        <v>54113</v>
      </c>
      <c r="E4604">
        <v>52820</v>
      </c>
      <c r="F4604">
        <v>53838</v>
      </c>
      <c r="G4604">
        <v>2845400</v>
      </c>
      <c r="H4604">
        <v>53838</v>
      </c>
      <c r="I4604">
        <f t="shared" si="235"/>
        <v>1.0605747752144623E-2</v>
      </c>
      <c r="J4604">
        <f t="shared" si="237"/>
        <v>3</v>
      </c>
      <c r="K4604">
        <f t="shared" si="236"/>
        <v>12</v>
      </c>
    </row>
    <row r="4605" spans="1:11" x14ac:dyDescent="0.25">
      <c r="A4605" t="s">
        <v>19</v>
      </c>
      <c r="B4605">
        <v>40826</v>
      </c>
      <c r="C4605">
        <v>51244</v>
      </c>
      <c r="D4605">
        <v>53294</v>
      </c>
      <c r="E4605">
        <v>51244</v>
      </c>
      <c r="F4605">
        <v>53273</v>
      </c>
      <c r="G4605">
        <v>2180600</v>
      </c>
      <c r="H4605">
        <v>53273</v>
      </c>
      <c r="I4605">
        <f t="shared" si="235"/>
        <v>3.9594879400515204E-2</v>
      </c>
      <c r="J4605">
        <f t="shared" si="237"/>
        <v>12</v>
      </c>
      <c r="K4605">
        <f t="shared" si="236"/>
        <v>-6</v>
      </c>
    </row>
    <row r="4606" spans="1:11" x14ac:dyDescent="0.25">
      <c r="A4606" t="s">
        <v>19</v>
      </c>
      <c r="B4606">
        <v>40823</v>
      </c>
      <c r="C4606">
        <v>52290</v>
      </c>
      <c r="D4606">
        <v>52891</v>
      </c>
      <c r="E4606">
        <v>50902</v>
      </c>
      <c r="F4606">
        <v>51244</v>
      </c>
      <c r="G4606">
        <v>2627200</v>
      </c>
      <c r="H4606">
        <v>51244</v>
      </c>
      <c r="I4606">
        <f t="shared" si="235"/>
        <v>-2.0003824823101923E-2</v>
      </c>
      <c r="J4606">
        <f t="shared" si="237"/>
        <v>-6</v>
      </c>
      <c r="K4606">
        <f t="shared" si="236"/>
        <v>8</v>
      </c>
    </row>
    <row r="4607" spans="1:11" x14ac:dyDescent="0.25">
      <c r="A4607" t="s">
        <v>19</v>
      </c>
      <c r="B4607">
        <v>40822</v>
      </c>
      <c r="C4607">
        <v>51016</v>
      </c>
      <c r="D4607">
        <v>52729</v>
      </c>
      <c r="E4607">
        <v>51016</v>
      </c>
      <c r="F4607">
        <v>52290</v>
      </c>
      <c r="G4607">
        <v>3145600</v>
      </c>
      <c r="H4607">
        <v>52290</v>
      </c>
      <c r="I4607">
        <f t="shared" si="235"/>
        <v>2.5012741600344945E-2</v>
      </c>
      <c r="J4607">
        <f t="shared" si="237"/>
        <v>8</v>
      </c>
      <c r="K4607">
        <f t="shared" si="236"/>
        <v>2</v>
      </c>
    </row>
    <row r="4608" spans="1:11" x14ac:dyDescent="0.25">
      <c r="A4608" t="s">
        <v>19</v>
      </c>
      <c r="B4608">
        <v>40821</v>
      </c>
      <c r="C4608">
        <v>50683</v>
      </c>
      <c r="D4608">
        <v>51199</v>
      </c>
      <c r="E4608">
        <v>50209</v>
      </c>
      <c r="F4608">
        <v>51014</v>
      </c>
      <c r="G4608">
        <v>2830400</v>
      </c>
      <c r="H4608">
        <v>51014</v>
      </c>
      <c r="I4608">
        <f t="shared" si="235"/>
        <v>6.4712149311447753E-3</v>
      </c>
      <c r="J4608">
        <f t="shared" si="237"/>
        <v>2</v>
      </c>
      <c r="K4608">
        <f t="shared" si="236"/>
        <v>0</v>
      </c>
    </row>
    <row r="4609" spans="1:11" x14ac:dyDescent="0.25">
      <c r="A4609" t="s">
        <v>19</v>
      </c>
      <c r="B4609">
        <v>40820</v>
      </c>
      <c r="C4609">
        <v>50790</v>
      </c>
      <c r="D4609">
        <v>50790</v>
      </c>
      <c r="E4609">
        <v>49433</v>
      </c>
      <c r="F4609">
        <v>50686</v>
      </c>
      <c r="G4609">
        <v>4038800</v>
      </c>
      <c r="H4609">
        <v>50686</v>
      </c>
      <c r="I4609">
        <f t="shared" si="235"/>
        <v>-2.0869428256418132E-3</v>
      </c>
      <c r="J4609">
        <f t="shared" si="237"/>
        <v>0</v>
      </c>
      <c r="K4609">
        <f t="shared" si="236"/>
        <v>-9</v>
      </c>
    </row>
    <row r="4610" spans="1:11" x14ac:dyDescent="0.25">
      <c r="A4610" t="s">
        <v>19</v>
      </c>
      <c r="B4610">
        <v>40819</v>
      </c>
      <c r="C4610">
        <v>52319</v>
      </c>
      <c r="D4610">
        <v>52319</v>
      </c>
      <c r="E4610">
        <v>50792</v>
      </c>
      <c r="F4610">
        <v>50792</v>
      </c>
      <c r="G4610">
        <v>3112400</v>
      </c>
      <c r="H4610">
        <v>50792</v>
      </c>
      <c r="I4610">
        <f t="shared" ref="I4610:I4673" si="238">(H4610/H4611)-1</f>
        <v>-2.9279107101903512E-2</v>
      </c>
      <c r="J4610">
        <f t="shared" si="237"/>
        <v>-9</v>
      </c>
      <c r="K4610">
        <f t="shared" si="236"/>
        <v>-6</v>
      </c>
    </row>
    <row r="4611" spans="1:11" x14ac:dyDescent="0.25">
      <c r="A4611" t="s">
        <v>19</v>
      </c>
      <c r="B4611">
        <v>40816</v>
      </c>
      <c r="C4611">
        <v>53385</v>
      </c>
      <c r="D4611">
        <v>53385</v>
      </c>
      <c r="E4611">
        <v>51897</v>
      </c>
      <c r="F4611">
        <v>52324</v>
      </c>
      <c r="G4611">
        <v>3072600</v>
      </c>
      <c r="H4611">
        <v>52324</v>
      </c>
      <c r="I4611">
        <f t="shared" si="238"/>
        <v>-1.9874496581436696E-2</v>
      </c>
      <c r="J4611">
        <f t="shared" si="237"/>
        <v>-6</v>
      </c>
      <c r="K4611">
        <f t="shared" ref="K4611:K4674" si="239">J4612</f>
        <v>0</v>
      </c>
    </row>
    <row r="4612" spans="1:11" x14ac:dyDescent="0.25">
      <c r="A4612" t="s">
        <v>19</v>
      </c>
      <c r="B4612">
        <v>40815</v>
      </c>
      <c r="C4612">
        <v>53276</v>
      </c>
      <c r="D4612">
        <v>54207</v>
      </c>
      <c r="E4612">
        <v>52849</v>
      </c>
      <c r="F4612">
        <v>53385</v>
      </c>
      <c r="G4612">
        <v>2304800</v>
      </c>
      <c r="H4612">
        <v>53385</v>
      </c>
      <c r="I4612">
        <f t="shared" si="238"/>
        <v>2.1588135911394524E-3</v>
      </c>
      <c r="J4612">
        <f t="shared" si="237"/>
        <v>0</v>
      </c>
      <c r="K4612">
        <f t="shared" si="239"/>
        <v>-3</v>
      </c>
    </row>
    <row r="4613" spans="1:11" x14ac:dyDescent="0.25">
      <c r="A4613" t="s">
        <v>19</v>
      </c>
      <c r="B4613">
        <v>40814</v>
      </c>
      <c r="C4613">
        <v>53921</v>
      </c>
      <c r="D4613">
        <v>54796</v>
      </c>
      <c r="E4613">
        <v>53258</v>
      </c>
      <c r="F4613">
        <v>53270</v>
      </c>
      <c r="G4613">
        <v>2340800</v>
      </c>
      <c r="H4613">
        <v>53270</v>
      </c>
      <c r="I4613">
        <f t="shared" si="238"/>
        <v>-1.2054896142433269E-2</v>
      </c>
      <c r="J4613">
        <f t="shared" si="237"/>
        <v>-3</v>
      </c>
      <c r="K4613">
        <f t="shared" si="239"/>
        <v>1</v>
      </c>
    </row>
    <row r="4614" spans="1:11" x14ac:dyDescent="0.25">
      <c r="A4614" t="s">
        <v>19</v>
      </c>
      <c r="B4614">
        <v>40813</v>
      </c>
      <c r="C4614">
        <v>53751</v>
      </c>
      <c r="D4614">
        <v>54992</v>
      </c>
      <c r="E4614">
        <v>53751</v>
      </c>
      <c r="F4614">
        <v>53920</v>
      </c>
      <c r="G4614">
        <v>2454200</v>
      </c>
      <c r="H4614">
        <v>53920</v>
      </c>
      <c r="I4614">
        <f t="shared" si="238"/>
        <v>3.2001190741981489E-3</v>
      </c>
      <c r="J4614">
        <f t="shared" si="237"/>
        <v>1</v>
      </c>
      <c r="K4614">
        <f t="shared" si="239"/>
        <v>3</v>
      </c>
    </row>
    <row r="4615" spans="1:11" x14ac:dyDescent="0.25">
      <c r="A4615" t="s">
        <v>19</v>
      </c>
      <c r="B4615">
        <v>40812</v>
      </c>
      <c r="C4615">
        <v>53243</v>
      </c>
      <c r="D4615">
        <v>53873</v>
      </c>
      <c r="E4615">
        <v>52399</v>
      </c>
      <c r="F4615">
        <v>53748</v>
      </c>
      <c r="G4615">
        <v>2143200</v>
      </c>
      <c r="H4615">
        <v>53748</v>
      </c>
      <c r="I4615">
        <f t="shared" si="238"/>
        <v>9.7313544993424816E-3</v>
      </c>
      <c r="J4615">
        <f t="shared" si="237"/>
        <v>3</v>
      </c>
      <c r="K4615">
        <f t="shared" si="239"/>
        <v>0</v>
      </c>
    </row>
    <row r="4616" spans="1:11" x14ac:dyDescent="0.25">
      <c r="A4616" t="s">
        <v>19</v>
      </c>
      <c r="B4616">
        <v>40809</v>
      </c>
      <c r="C4616">
        <v>53273</v>
      </c>
      <c r="D4616">
        <v>53855</v>
      </c>
      <c r="E4616">
        <v>52754</v>
      </c>
      <c r="F4616">
        <v>53230</v>
      </c>
      <c r="G4616">
        <v>2689200</v>
      </c>
      <c r="H4616">
        <v>53230</v>
      </c>
      <c r="I4616">
        <f t="shared" si="238"/>
        <v>-9.3843843843843811E-4</v>
      </c>
      <c r="J4616">
        <f t="shared" si="237"/>
        <v>0</v>
      </c>
      <c r="K4616">
        <f t="shared" si="239"/>
        <v>-15</v>
      </c>
    </row>
    <row r="4617" spans="1:11" x14ac:dyDescent="0.25">
      <c r="A4617" t="s">
        <v>19</v>
      </c>
      <c r="B4617">
        <v>40808</v>
      </c>
      <c r="C4617">
        <v>55981</v>
      </c>
      <c r="D4617">
        <v>55981</v>
      </c>
      <c r="E4617">
        <v>52706</v>
      </c>
      <c r="F4617">
        <v>53280</v>
      </c>
      <c r="G4617">
        <v>3603600</v>
      </c>
      <c r="H4617">
        <v>53280</v>
      </c>
      <c r="I4617">
        <f t="shared" si="238"/>
        <v>-4.8265513915187075E-2</v>
      </c>
      <c r="J4617">
        <f t="shared" si="237"/>
        <v>-15</v>
      </c>
      <c r="K4617">
        <f t="shared" si="239"/>
        <v>-2</v>
      </c>
    </row>
    <row r="4618" spans="1:11" x14ac:dyDescent="0.25">
      <c r="A4618" t="s">
        <v>19</v>
      </c>
      <c r="B4618">
        <v>40807</v>
      </c>
      <c r="C4618">
        <v>56381</v>
      </c>
      <c r="D4618">
        <v>57600</v>
      </c>
      <c r="E4618">
        <v>55915</v>
      </c>
      <c r="F4618">
        <v>55982</v>
      </c>
      <c r="G4618">
        <v>2777000</v>
      </c>
      <c r="H4618">
        <v>55982</v>
      </c>
      <c r="I4618">
        <f t="shared" si="238"/>
        <v>-7.041628975327674E-3</v>
      </c>
      <c r="J4618">
        <f t="shared" si="237"/>
        <v>-2</v>
      </c>
      <c r="K4618">
        <f t="shared" si="239"/>
        <v>-4</v>
      </c>
    </row>
    <row r="4619" spans="1:11" x14ac:dyDescent="0.25">
      <c r="A4619" t="s">
        <v>19</v>
      </c>
      <c r="B4619">
        <v>40806</v>
      </c>
      <c r="C4619">
        <v>57105</v>
      </c>
      <c r="D4619">
        <v>57620</v>
      </c>
      <c r="E4619">
        <v>56379</v>
      </c>
      <c r="F4619">
        <v>56379</v>
      </c>
      <c r="G4619">
        <v>2677000</v>
      </c>
      <c r="H4619">
        <v>56379</v>
      </c>
      <c r="I4619">
        <f t="shared" si="238"/>
        <v>-1.2678843493336589E-2</v>
      </c>
      <c r="J4619">
        <f t="shared" si="237"/>
        <v>-4</v>
      </c>
      <c r="K4619">
        <f t="shared" si="239"/>
        <v>0</v>
      </c>
    </row>
    <row r="4620" spans="1:11" x14ac:dyDescent="0.25">
      <c r="A4620" t="s">
        <v>19</v>
      </c>
      <c r="B4620">
        <v>40805</v>
      </c>
      <c r="C4620">
        <v>57208</v>
      </c>
      <c r="D4620">
        <v>57208</v>
      </c>
      <c r="E4620">
        <v>56060</v>
      </c>
      <c r="F4620">
        <v>57103</v>
      </c>
      <c r="G4620">
        <v>2328200</v>
      </c>
      <c r="H4620">
        <v>57103</v>
      </c>
      <c r="I4620">
        <f t="shared" si="238"/>
        <v>-1.8703023946862185E-3</v>
      </c>
      <c r="J4620">
        <f t="shared" si="237"/>
        <v>0</v>
      </c>
      <c r="K4620">
        <f t="shared" si="239"/>
        <v>4</v>
      </c>
    </row>
    <row r="4621" spans="1:11" x14ac:dyDescent="0.25">
      <c r="A4621" t="s">
        <v>19</v>
      </c>
      <c r="B4621">
        <v>40802</v>
      </c>
      <c r="C4621">
        <v>56381</v>
      </c>
      <c r="D4621">
        <v>57210</v>
      </c>
      <c r="E4621">
        <v>56257</v>
      </c>
      <c r="F4621">
        <v>57210</v>
      </c>
      <c r="G4621">
        <v>1970000</v>
      </c>
      <c r="H4621">
        <v>57210</v>
      </c>
      <c r="I4621">
        <f t="shared" si="238"/>
        <v>1.4703534878771185E-2</v>
      </c>
      <c r="J4621">
        <f t="shared" si="237"/>
        <v>4</v>
      </c>
      <c r="K4621">
        <f t="shared" si="239"/>
        <v>0</v>
      </c>
    </row>
    <row r="4622" spans="1:11" x14ac:dyDescent="0.25">
      <c r="A4622" t="s">
        <v>19</v>
      </c>
      <c r="B4622">
        <v>40801</v>
      </c>
      <c r="C4622">
        <v>56287</v>
      </c>
      <c r="D4622">
        <v>57161</v>
      </c>
      <c r="E4622">
        <v>56196</v>
      </c>
      <c r="F4622">
        <v>56381</v>
      </c>
      <c r="G4622">
        <v>2136800</v>
      </c>
      <c r="H4622">
        <v>56381</v>
      </c>
      <c r="I4622">
        <f t="shared" si="238"/>
        <v>1.6878086913263424E-3</v>
      </c>
      <c r="J4622">
        <f t="shared" si="237"/>
        <v>0</v>
      </c>
      <c r="K4622">
        <f t="shared" si="239"/>
        <v>4</v>
      </c>
    </row>
    <row r="4623" spans="1:11" x14ac:dyDescent="0.25">
      <c r="A4623" t="s">
        <v>19</v>
      </c>
      <c r="B4623">
        <v>40800</v>
      </c>
      <c r="C4623">
        <v>55544</v>
      </c>
      <c r="D4623">
        <v>56776</v>
      </c>
      <c r="E4623">
        <v>55090</v>
      </c>
      <c r="F4623">
        <v>56286</v>
      </c>
      <c r="G4623">
        <v>2836200</v>
      </c>
      <c r="H4623">
        <v>56286</v>
      </c>
      <c r="I4623">
        <f t="shared" si="238"/>
        <v>1.3358778625954137E-2</v>
      </c>
      <c r="J4623">
        <f t="shared" si="237"/>
        <v>4</v>
      </c>
      <c r="K4623">
        <f t="shared" si="239"/>
        <v>0</v>
      </c>
    </row>
    <row r="4624" spans="1:11" x14ac:dyDescent="0.25">
      <c r="A4624" t="s">
        <v>19</v>
      </c>
      <c r="B4624">
        <v>40799</v>
      </c>
      <c r="C4624">
        <v>55690</v>
      </c>
      <c r="D4624">
        <v>56336</v>
      </c>
      <c r="E4624">
        <v>55166</v>
      </c>
      <c r="F4624">
        <v>55544</v>
      </c>
      <c r="G4624">
        <v>2099400</v>
      </c>
      <c r="H4624">
        <v>55544</v>
      </c>
      <c r="I4624">
        <f t="shared" si="238"/>
        <v>-2.5321002065188392E-3</v>
      </c>
      <c r="J4624">
        <f t="shared" si="237"/>
        <v>0</v>
      </c>
      <c r="K4624">
        <f t="shared" si="239"/>
        <v>0</v>
      </c>
    </row>
    <row r="4625" spans="1:11" x14ac:dyDescent="0.25">
      <c r="A4625" t="s">
        <v>19</v>
      </c>
      <c r="B4625">
        <v>40798</v>
      </c>
      <c r="C4625">
        <v>55773</v>
      </c>
      <c r="D4625">
        <v>55792</v>
      </c>
      <c r="E4625">
        <v>54310</v>
      </c>
      <c r="F4625">
        <v>55685</v>
      </c>
      <c r="G4625">
        <v>2376200</v>
      </c>
      <c r="H4625">
        <v>55685</v>
      </c>
      <c r="I4625">
        <f t="shared" si="238"/>
        <v>-1.6673240345655982E-3</v>
      </c>
      <c r="J4625">
        <f t="shared" si="237"/>
        <v>0</v>
      </c>
      <c r="K4625">
        <f t="shared" si="239"/>
        <v>-10</v>
      </c>
    </row>
    <row r="4626" spans="1:11" x14ac:dyDescent="0.25">
      <c r="A4626" t="s">
        <v>19</v>
      </c>
      <c r="B4626">
        <v>40795</v>
      </c>
      <c r="C4626">
        <v>57614</v>
      </c>
      <c r="D4626">
        <v>57614</v>
      </c>
      <c r="E4626">
        <v>55528</v>
      </c>
      <c r="F4626">
        <v>55778</v>
      </c>
      <c r="G4626">
        <v>2481800</v>
      </c>
      <c r="H4626">
        <v>55778</v>
      </c>
      <c r="I4626">
        <f t="shared" si="238"/>
        <v>-3.2035263084825738E-2</v>
      </c>
      <c r="J4626">
        <f t="shared" si="237"/>
        <v>-10</v>
      </c>
      <c r="K4626">
        <f t="shared" si="239"/>
        <v>5</v>
      </c>
    </row>
    <row r="4627" spans="1:11" x14ac:dyDescent="0.25">
      <c r="A4627" t="s">
        <v>19</v>
      </c>
      <c r="B4627">
        <v>40794</v>
      </c>
      <c r="C4627">
        <v>56609</v>
      </c>
      <c r="D4627">
        <v>58242</v>
      </c>
      <c r="E4627">
        <v>56609</v>
      </c>
      <c r="F4627">
        <v>57624</v>
      </c>
      <c r="G4627">
        <v>2757000</v>
      </c>
      <c r="H4627">
        <v>57624</v>
      </c>
      <c r="I4627">
        <f t="shared" si="238"/>
        <v>1.7965975939371548E-2</v>
      </c>
      <c r="J4627">
        <f t="shared" si="237"/>
        <v>5</v>
      </c>
      <c r="K4627">
        <f t="shared" si="239"/>
        <v>9</v>
      </c>
    </row>
    <row r="4628" spans="1:11" x14ac:dyDescent="0.25">
      <c r="A4628" t="s">
        <v>19</v>
      </c>
      <c r="B4628">
        <v>40792</v>
      </c>
      <c r="C4628">
        <v>54998</v>
      </c>
      <c r="D4628">
        <v>56676</v>
      </c>
      <c r="E4628">
        <v>54121</v>
      </c>
      <c r="F4628">
        <v>56607</v>
      </c>
      <c r="G4628">
        <v>2846800</v>
      </c>
      <c r="H4628">
        <v>56607</v>
      </c>
      <c r="I4628">
        <f t="shared" si="238"/>
        <v>2.9255609294883467E-2</v>
      </c>
      <c r="J4628">
        <f t="shared" si="237"/>
        <v>9</v>
      </c>
      <c r="K4628">
        <f t="shared" si="239"/>
        <v>-8</v>
      </c>
    </row>
    <row r="4629" spans="1:11" x14ac:dyDescent="0.25">
      <c r="A4629" t="s">
        <v>19</v>
      </c>
      <c r="B4629">
        <v>40791</v>
      </c>
      <c r="C4629">
        <v>56521</v>
      </c>
      <c r="D4629">
        <v>56521</v>
      </c>
      <c r="E4629">
        <v>54818</v>
      </c>
      <c r="F4629">
        <v>54998</v>
      </c>
      <c r="G4629">
        <v>1609000</v>
      </c>
      <c r="H4629">
        <v>54998</v>
      </c>
      <c r="I4629">
        <f t="shared" si="238"/>
        <v>-2.7135073940423138E-2</v>
      </c>
      <c r="J4629">
        <f t="shared" si="237"/>
        <v>-8</v>
      </c>
      <c r="K4629">
        <f t="shared" si="239"/>
        <v>-8</v>
      </c>
    </row>
    <row r="4630" spans="1:11" x14ac:dyDescent="0.25">
      <c r="A4630" t="s">
        <v>19</v>
      </c>
      <c r="B4630">
        <v>40788</v>
      </c>
      <c r="C4630">
        <v>58114</v>
      </c>
      <c r="D4630">
        <v>58114</v>
      </c>
      <c r="E4630">
        <v>56302</v>
      </c>
      <c r="F4630">
        <v>56532</v>
      </c>
      <c r="G4630">
        <v>3147400</v>
      </c>
      <c r="H4630">
        <v>56532</v>
      </c>
      <c r="I4630">
        <f t="shared" si="238"/>
        <v>-2.7289307959668219E-2</v>
      </c>
      <c r="J4630">
        <f t="shared" si="237"/>
        <v>-8</v>
      </c>
      <c r="K4630">
        <f t="shared" si="239"/>
        <v>9</v>
      </c>
    </row>
    <row r="4631" spans="1:11" x14ac:dyDescent="0.25">
      <c r="A4631" t="s">
        <v>19</v>
      </c>
      <c r="B4631">
        <v>40787</v>
      </c>
      <c r="C4631">
        <v>56498</v>
      </c>
      <c r="D4631">
        <v>58589</v>
      </c>
      <c r="E4631">
        <v>56498</v>
      </c>
      <c r="F4631">
        <v>58118</v>
      </c>
      <c r="G4631">
        <v>4013600</v>
      </c>
      <c r="H4631">
        <v>58118</v>
      </c>
      <c r="I4631">
        <f t="shared" si="238"/>
        <v>2.8728206035932402E-2</v>
      </c>
      <c r="J4631">
        <f t="shared" si="237"/>
        <v>9</v>
      </c>
      <c r="K4631">
        <f t="shared" si="239"/>
        <v>6</v>
      </c>
    </row>
    <row r="4632" spans="1:11" x14ac:dyDescent="0.25">
      <c r="A4632" t="s">
        <v>19</v>
      </c>
      <c r="B4632">
        <v>40786</v>
      </c>
      <c r="C4632">
        <v>55399</v>
      </c>
      <c r="D4632">
        <v>56495</v>
      </c>
      <c r="E4632">
        <v>55399</v>
      </c>
      <c r="F4632">
        <v>56495</v>
      </c>
      <c r="G4632">
        <v>2940000</v>
      </c>
      <c r="H4632">
        <v>56495</v>
      </c>
      <c r="I4632">
        <f t="shared" si="238"/>
        <v>2.0041527489392363E-2</v>
      </c>
      <c r="J4632">
        <f t="shared" si="237"/>
        <v>6</v>
      </c>
      <c r="K4632">
        <f t="shared" si="239"/>
        <v>3</v>
      </c>
    </row>
    <row r="4633" spans="1:11" x14ac:dyDescent="0.25">
      <c r="A4633" t="s">
        <v>19</v>
      </c>
      <c r="B4633">
        <v>40785</v>
      </c>
      <c r="C4633">
        <v>54861</v>
      </c>
      <c r="D4633">
        <v>55768</v>
      </c>
      <c r="E4633">
        <v>54425</v>
      </c>
      <c r="F4633">
        <v>55385</v>
      </c>
      <c r="G4633">
        <v>2343400</v>
      </c>
      <c r="H4633">
        <v>55385</v>
      </c>
      <c r="I4633">
        <f t="shared" si="238"/>
        <v>9.5514117496946493E-3</v>
      </c>
      <c r="J4633">
        <f t="shared" ref="J4633:J4696" si="240">ROUNDDOWN(I4633/N$2,0)</f>
        <v>3</v>
      </c>
      <c r="K4633">
        <f t="shared" si="239"/>
        <v>9</v>
      </c>
    </row>
    <row r="4634" spans="1:11" x14ac:dyDescent="0.25">
      <c r="A4634" t="s">
        <v>19</v>
      </c>
      <c r="B4634">
        <v>40784</v>
      </c>
      <c r="C4634">
        <v>53356</v>
      </c>
      <c r="D4634">
        <v>55027</v>
      </c>
      <c r="E4634">
        <v>53356</v>
      </c>
      <c r="F4634">
        <v>54861</v>
      </c>
      <c r="G4634">
        <v>2293800</v>
      </c>
      <c r="H4634">
        <v>54861</v>
      </c>
      <c r="I4634">
        <f t="shared" si="238"/>
        <v>2.8303124589979634E-2</v>
      </c>
      <c r="J4634">
        <f t="shared" si="240"/>
        <v>9</v>
      </c>
      <c r="K4634">
        <f t="shared" si="239"/>
        <v>2</v>
      </c>
    </row>
    <row r="4635" spans="1:11" x14ac:dyDescent="0.25">
      <c r="A4635" t="s">
        <v>19</v>
      </c>
      <c r="B4635">
        <v>40781</v>
      </c>
      <c r="C4635">
        <v>52955</v>
      </c>
      <c r="D4635">
        <v>53598</v>
      </c>
      <c r="E4635">
        <v>51971</v>
      </c>
      <c r="F4635">
        <v>53351</v>
      </c>
      <c r="G4635">
        <v>2223000</v>
      </c>
      <c r="H4635">
        <v>53351</v>
      </c>
      <c r="I4635">
        <f t="shared" si="238"/>
        <v>7.5160991822937895E-3</v>
      </c>
      <c r="J4635">
        <f t="shared" si="240"/>
        <v>2</v>
      </c>
      <c r="K4635">
        <f t="shared" si="239"/>
        <v>-5</v>
      </c>
    </row>
    <row r="4636" spans="1:11" x14ac:dyDescent="0.25">
      <c r="A4636" t="s">
        <v>19</v>
      </c>
      <c r="B4636">
        <v>40780</v>
      </c>
      <c r="C4636">
        <v>53796</v>
      </c>
      <c r="D4636">
        <v>54155</v>
      </c>
      <c r="E4636">
        <v>52677</v>
      </c>
      <c r="F4636">
        <v>52953</v>
      </c>
      <c r="G4636">
        <v>2381200</v>
      </c>
      <c r="H4636">
        <v>52953</v>
      </c>
      <c r="I4636">
        <f t="shared" si="238"/>
        <v>-1.5670310060227566E-2</v>
      </c>
      <c r="J4636">
        <f t="shared" si="240"/>
        <v>-5</v>
      </c>
      <c r="K4636">
        <f t="shared" si="239"/>
        <v>0</v>
      </c>
    </row>
    <row r="4637" spans="1:11" x14ac:dyDescent="0.25">
      <c r="A4637" t="s">
        <v>19</v>
      </c>
      <c r="B4637">
        <v>40779</v>
      </c>
      <c r="C4637">
        <v>53787</v>
      </c>
      <c r="D4637">
        <v>54279</v>
      </c>
      <c r="E4637">
        <v>52993</v>
      </c>
      <c r="F4637">
        <v>53796</v>
      </c>
      <c r="G4637">
        <v>2492200</v>
      </c>
      <c r="H4637">
        <v>53796</v>
      </c>
      <c r="I4637">
        <f t="shared" si="238"/>
        <v>1.6732667745000818E-4</v>
      </c>
      <c r="J4637">
        <f t="shared" si="240"/>
        <v>0</v>
      </c>
      <c r="K4637">
        <f t="shared" si="239"/>
        <v>8</v>
      </c>
    </row>
    <row r="4638" spans="1:11" x14ac:dyDescent="0.25">
      <c r="A4638" t="s">
        <v>19</v>
      </c>
      <c r="B4638">
        <v>40778</v>
      </c>
      <c r="C4638">
        <v>52440</v>
      </c>
      <c r="D4638">
        <v>53787</v>
      </c>
      <c r="E4638">
        <v>51853</v>
      </c>
      <c r="F4638">
        <v>53787</v>
      </c>
      <c r="G4638">
        <v>2679000</v>
      </c>
      <c r="H4638">
        <v>53787</v>
      </c>
      <c r="I4638">
        <f t="shared" si="238"/>
        <v>2.5686498855835183E-2</v>
      </c>
      <c r="J4638">
        <f t="shared" si="240"/>
        <v>8</v>
      </c>
      <c r="K4638">
        <f t="shared" si="239"/>
        <v>0</v>
      </c>
    </row>
    <row r="4639" spans="1:11" x14ac:dyDescent="0.25">
      <c r="A4639" t="s">
        <v>19</v>
      </c>
      <c r="B4639">
        <v>40777</v>
      </c>
      <c r="C4639">
        <v>52472</v>
      </c>
      <c r="D4639">
        <v>53552</v>
      </c>
      <c r="E4639">
        <v>52397</v>
      </c>
      <c r="F4639">
        <v>52440</v>
      </c>
      <c r="G4639">
        <v>2140800</v>
      </c>
      <c r="H4639">
        <v>52440</v>
      </c>
      <c r="I4639">
        <f t="shared" si="238"/>
        <v>-1.5253203172671537E-4</v>
      </c>
      <c r="J4639">
        <f t="shared" si="240"/>
        <v>0</v>
      </c>
      <c r="K4639">
        <f t="shared" si="239"/>
        <v>-4</v>
      </c>
    </row>
    <row r="4640" spans="1:11" x14ac:dyDescent="0.25">
      <c r="A4640" t="s">
        <v>19</v>
      </c>
      <c r="B4640">
        <v>40774</v>
      </c>
      <c r="C4640">
        <v>53135</v>
      </c>
      <c r="D4640">
        <v>53601</v>
      </c>
      <c r="E4640">
        <v>52336</v>
      </c>
      <c r="F4640">
        <v>52448</v>
      </c>
      <c r="G4640">
        <v>2577200</v>
      </c>
      <c r="H4640">
        <v>52448</v>
      </c>
      <c r="I4640">
        <f t="shared" si="238"/>
        <v>-1.2910753942861453E-2</v>
      </c>
      <c r="J4640">
        <f t="shared" si="240"/>
        <v>-4</v>
      </c>
      <c r="K4640">
        <f t="shared" si="239"/>
        <v>-11</v>
      </c>
    </row>
    <row r="4641" spans="1:11" x14ac:dyDescent="0.25">
      <c r="A4641" t="s">
        <v>19</v>
      </c>
      <c r="B4641">
        <v>40773</v>
      </c>
      <c r="C4641">
        <v>55037</v>
      </c>
      <c r="D4641">
        <v>55037</v>
      </c>
      <c r="E4641">
        <v>52246</v>
      </c>
      <c r="F4641">
        <v>53134</v>
      </c>
      <c r="G4641">
        <v>3120400</v>
      </c>
      <c r="H4641">
        <v>53134</v>
      </c>
      <c r="I4641">
        <f t="shared" si="238"/>
        <v>-3.5207815081800486E-2</v>
      </c>
      <c r="J4641">
        <f t="shared" si="240"/>
        <v>-11</v>
      </c>
      <c r="K4641">
        <f t="shared" si="239"/>
        <v>4</v>
      </c>
    </row>
    <row r="4642" spans="1:11" x14ac:dyDescent="0.25">
      <c r="A4642" t="s">
        <v>19</v>
      </c>
      <c r="B4642">
        <v>40772</v>
      </c>
      <c r="C4642">
        <v>54324</v>
      </c>
      <c r="D4642">
        <v>55073</v>
      </c>
      <c r="E4642">
        <v>53828</v>
      </c>
      <c r="F4642">
        <v>55073</v>
      </c>
      <c r="G4642">
        <v>3160600</v>
      </c>
      <c r="H4642">
        <v>55073</v>
      </c>
      <c r="I4642">
        <f t="shared" si="238"/>
        <v>1.3787644503350238E-2</v>
      </c>
      <c r="J4642">
        <f t="shared" si="240"/>
        <v>4</v>
      </c>
      <c r="K4642">
        <f t="shared" si="239"/>
        <v>-1</v>
      </c>
    </row>
    <row r="4643" spans="1:11" x14ac:dyDescent="0.25">
      <c r="A4643" t="s">
        <v>19</v>
      </c>
      <c r="B4643">
        <v>40771</v>
      </c>
      <c r="C4643">
        <v>54651</v>
      </c>
      <c r="D4643">
        <v>54651</v>
      </c>
      <c r="E4643">
        <v>53539</v>
      </c>
      <c r="F4643">
        <v>54324</v>
      </c>
      <c r="G4643">
        <v>2464600</v>
      </c>
      <c r="H4643">
        <v>54324</v>
      </c>
      <c r="I4643">
        <f t="shared" si="238"/>
        <v>-6.0016101880991934E-3</v>
      </c>
      <c r="J4643">
        <f t="shared" si="240"/>
        <v>-1</v>
      </c>
      <c r="K4643">
        <f t="shared" si="239"/>
        <v>7</v>
      </c>
    </row>
    <row r="4644" spans="1:11" x14ac:dyDescent="0.25">
      <c r="A4644" t="s">
        <v>19</v>
      </c>
      <c r="B4644">
        <v>40770</v>
      </c>
      <c r="C4644">
        <v>53478</v>
      </c>
      <c r="D4644">
        <v>54968</v>
      </c>
      <c r="E4644">
        <v>53474</v>
      </c>
      <c r="F4644">
        <v>54652</v>
      </c>
      <c r="G4644">
        <v>2540600</v>
      </c>
      <c r="H4644">
        <v>54652</v>
      </c>
      <c r="I4644">
        <f t="shared" si="238"/>
        <v>2.2048510463224424E-2</v>
      </c>
      <c r="J4644">
        <f t="shared" si="240"/>
        <v>7</v>
      </c>
      <c r="K4644">
        <f t="shared" si="239"/>
        <v>0</v>
      </c>
    </row>
    <row r="4645" spans="1:11" x14ac:dyDescent="0.25">
      <c r="A4645" t="s">
        <v>19</v>
      </c>
      <c r="B4645">
        <v>40767</v>
      </c>
      <c r="C4645">
        <v>53344</v>
      </c>
      <c r="D4645">
        <v>53643</v>
      </c>
      <c r="E4645">
        <v>52650</v>
      </c>
      <c r="F4645">
        <v>53473</v>
      </c>
      <c r="G4645">
        <v>3269800</v>
      </c>
      <c r="H4645">
        <v>53473</v>
      </c>
      <c r="I4645">
        <f t="shared" si="238"/>
        <v>2.4370582831860776E-3</v>
      </c>
      <c r="J4645">
        <f t="shared" si="240"/>
        <v>0</v>
      </c>
      <c r="K4645">
        <f t="shared" si="239"/>
        <v>12</v>
      </c>
    </row>
    <row r="4646" spans="1:11" x14ac:dyDescent="0.25">
      <c r="A4646" t="s">
        <v>19</v>
      </c>
      <c r="B4646">
        <v>40766</v>
      </c>
      <c r="C4646">
        <v>51398</v>
      </c>
      <c r="D4646">
        <v>53724</v>
      </c>
      <c r="E4646">
        <v>51398</v>
      </c>
      <c r="F4646">
        <v>53343</v>
      </c>
      <c r="G4646">
        <v>4066000</v>
      </c>
      <c r="H4646">
        <v>53343</v>
      </c>
      <c r="I4646">
        <f t="shared" si="238"/>
        <v>3.790251970035996E-2</v>
      </c>
      <c r="J4646">
        <f t="shared" si="240"/>
        <v>12</v>
      </c>
      <c r="K4646">
        <f t="shared" si="239"/>
        <v>1</v>
      </c>
    </row>
    <row r="4647" spans="1:11" x14ac:dyDescent="0.25">
      <c r="A4647" t="s">
        <v>19</v>
      </c>
      <c r="B4647">
        <v>40765</v>
      </c>
      <c r="C4647">
        <v>51151</v>
      </c>
      <c r="D4647">
        <v>52164</v>
      </c>
      <c r="E4647">
        <v>49947</v>
      </c>
      <c r="F4647">
        <v>51395</v>
      </c>
      <c r="G4647">
        <v>4358800</v>
      </c>
      <c r="H4647">
        <v>51395</v>
      </c>
      <c r="I4647">
        <f t="shared" si="238"/>
        <v>4.7701902211101377E-3</v>
      </c>
      <c r="J4647">
        <f t="shared" si="240"/>
        <v>1</v>
      </c>
      <c r="K4647">
        <f t="shared" si="239"/>
        <v>16</v>
      </c>
    </row>
    <row r="4648" spans="1:11" x14ac:dyDescent="0.25">
      <c r="A4648" t="s">
        <v>19</v>
      </c>
      <c r="B4648">
        <v>40764</v>
      </c>
      <c r="C4648">
        <v>48671</v>
      </c>
      <c r="D4648">
        <v>51151</v>
      </c>
      <c r="E4648">
        <v>48666</v>
      </c>
      <c r="F4648">
        <v>51151</v>
      </c>
      <c r="G4648">
        <v>5268200</v>
      </c>
      <c r="H4648">
        <v>51151</v>
      </c>
      <c r="I4648">
        <f t="shared" si="238"/>
        <v>5.1019150160269477E-2</v>
      </c>
      <c r="J4648">
        <f t="shared" si="240"/>
        <v>16</v>
      </c>
      <c r="K4648">
        <f t="shared" si="239"/>
        <v>-26</v>
      </c>
    </row>
    <row r="4649" spans="1:11" x14ac:dyDescent="0.25">
      <c r="A4649" t="s">
        <v>19</v>
      </c>
      <c r="B4649">
        <v>40763</v>
      </c>
      <c r="C4649">
        <v>52938</v>
      </c>
      <c r="D4649">
        <v>52938</v>
      </c>
      <c r="E4649">
        <v>47793</v>
      </c>
      <c r="F4649">
        <v>48668</v>
      </c>
      <c r="G4649">
        <v>4894600</v>
      </c>
      <c r="H4649">
        <v>48668</v>
      </c>
      <c r="I4649">
        <f t="shared" si="238"/>
        <v>-8.0851385295284128E-2</v>
      </c>
      <c r="J4649">
        <f t="shared" si="240"/>
        <v>-26</v>
      </c>
      <c r="K4649">
        <f t="shared" si="239"/>
        <v>0</v>
      </c>
    </row>
    <row r="4650" spans="1:11" x14ac:dyDescent="0.25">
      <c r="A4650" t="s">
        <v>19</v>
      </c>
      <c r="B4650">
        <v>40760</v>
      </c>
      <c r="C4650">
        <v>52811</v>
      </c>
      <c r="D4650">
        <v>53866</v>
      </c>
      <c r="E4650">
        <v>51153</v>
      </c>
      <c r="F4650">
        <v>52949</v>
      </c>
      <c r="G4650">
        <v>4320600</v>
      </c>
      <c r="H4650">
        <v>52949</v>
      </c>
      <c r="I4650">
        <f t="shared" si="238"/>
        <v>2.6130919694760113E-3</v>
      </c>
      <c r="J4650">
        <f t="shared" si="240"/>
        <v>0</v>
      </c>
      <c r="K4650">
        <f t="shared" si="239"/>
        <v>-18</v>
      </c>
    </row>
    <row r="4651" spans="1:11" x14ac:dyDescent="0.25">
      <c r="A4651" t="s">
        <v>19</v>
      </c>
      <c r="B4651">
        <v>40759</v>
      </c>
      <c r="C4651">
        <v>55999</v>
      </c>
      <c r="D4651">
        <v>55999</v>
      </c>
      <c r="E4651">
        <v>52629</v>
      </c>
      <c r="F4651">
        <v>52811</v>
      </c>
      <c r="G4651">
        <v>4455400</v>
      </c>
      <c r="H4651">
        <v>52811</v>
      </c>
      <c r="I4651">
        <f t="shared" si="238"/>
        <v>-5.7232625810021975E-2</v>
      </c>
      <c r="J4651">
        <f t="shared" si="240"/>
        <v>-18</v>
      </c>
      <c r="K4651">
        <f t="shared" si="239"/>
        <v>-7</v>
      </c>
    </row>
    <row r="4652" spans="1:11" x14ac:dyDescent="0.25">
      <c r="A4652" t="s">
        <v>19</v>
      </c>
      <c r="B4652">
        <v>40758</v>
      </c>
      <c r="C4652">
        <v>57318</v>
      </c>
      <c r="D4652">
        <v>57352</v>
      </c>
      <c r="E4652">
        <v>55249</v>
      </c>
      <c r="F4652">
        <v>56017</v>
      </c>
      <c r="G4652">
        <v>3491800</v>
      </c>
      <c r="H4652">
        <v>56017</v>
      </c>
      <c r="I4652">
        <f t="shared" si="238"/>
        <v>-2.2578562579609551E-2</v>
      </c>
      <c r="J4652">
        <f t="shared" si="240"/>
        <v>-7</v>
      </c>
      <c r="K4652">
        <f t="shared" si="239"/>
        <v>-6</v>
      </c>
    </row>
    <row r="4653" spans="1:11" x14ac:dyDescent="0.25">
      <c r="A4653" t="s">
        <v>19</v>
      </c>
      <c r="B4653">
        <v>40757</v>
      </c>
      <c r="C4653">
        <v>58526</v>
      </c>
      <c r="D4653">
        <v>58673</v>
      </c>
      <c r="E4653">
        <v>57259</v>
      </c>
      <c r="F4653">
        <v>57311</v>
      </c>
      <c r="G4653">
        <v>2696200</v>
      </c>
      <c r="H4653">
        <v>57311</v>
      </c>
      <c r="I4653">
        <f t="shared" si="238"/>
        <v>-2.0927292606259362E-2</v>
      </c>
      <c r="J4653">
        <f t="shared" si="240"/>
        <v>-6</v>
      </c>
      <c r="K4653">
        <f t="shared" si="239"/>
        <v>-1</v>
      </c>
    </row>
    <row r="4654" spans="1:11" x14ac:dyDescent="0.25">
      <c r="A4654" t="s">
        <v>19</v>
      </c>
      <c r="B4654">
        <v>40756</v>
      </c>
      <c r="C4654">
        <v>58823</v>
      </c>
      <c r="D4654">
        <v>59542</v>
      </c>
      <c r="E4654">
        <v>58168</v>
      </c>
      <c r="F4654">
        <v>58536</v>
      </c>
      <c r="G4654">
        <v>2109400</v>
      </c>
      <c r="H4654">
        <v>58536</v>
      </c>
      <c r="I4654">
        <f t="shared" si="238"/>
        <v>-4.8790439113951534E-3</v>
      </c>
      <c r="J4654">
        <f t="shared" si="240"/>
        <v>-1</v>
      </c>
      <c r="K4654">
        <f t="shared" si="239"/>
        <v>0</v>
      </c>
    </row>
    <row r="4655" spans="1:11" x14ac:dyDescent="0.25">
      <c r="A4655" t="s">
        <v>19</v>
      </c>
      <c r="B4655">
        <v>40753</v>
      </c>
      <c r="C4655">
        <v>58703</v>
      </c>
      <c r="D4655">
        <v>58952</v>
      </c>
      <c r="E4655">
        <v>58009</v>
      </c>
      <c r="F4655">
        <v>58823</v>
      </c>
      <c r="G4655">
        <v>2366400</v>
      </c>
      <c r="H4655">
        <v>58823</v>
      </c>
      <c r="I4655">
        <f t="shared" si="238"/>
        <v>1.9588471758533732E-3</v>
      </c>
      <c r="J4655">
        <f t="shared" si="240"/>
        <v>0</v>
      </c>
      <c r="K4655">
        <f t="shared" si="239"/>
        <v>2</v>
      </c>
    </row>
    <row r="4656" spans="1:11" x14ac:dyDescent="0.25">
      <c r="A4656" t="s">
        <v>19</v>
      </c>
      <c r="B4656">
        <v>40752</v>
      </c>
      <c r="C4656">
        <v>58297</v>
      </c>
      <c r="D4656">
        <v>59167</v>
      </c>
      <c r="E4656">
        <v>58290</v>
      </c>
      <c r="F4656">
        <v>58708</v>
      </c>
      <c r="G4656">
        <v>2234000</v>
      </c>
      <c r="H4656">
        <v>58708</v>
      </c>
      <c r="I4656">
        <f t="shared" si="238"/>
        <v>7.2055997804008065E-3</v>
      </c>
      <c r="J4656">
        <f t="shared" si="240"/>
        <v>2</v>
      </c>
      <c r="K4656">
        <f t="shared" si="239"/>
        <v>-5</v>
      </c>
    </row>
    <row r="4657" spans="1:11" x14ac:dyDescent="0.25">
      <c r="A4657" t="s">
        <v>19</v>
      </c>
      <c r="B4657">
        <v>40751</v>
      </c>
      <c r="C4657">
        <v>59336</v>
      </c>
      <c r="D4657">
        <v>59336</v>
      </c>
      <c r="E4657">
        <v>58169</v>
      </c>
      <c r="F4657">
        <v>58288</v>
      </c>
      <c r="G4657">
        <v>2619000</v>
      </c>
      <c r="H4657">
        <v>58288</v>
      </c>
      <c r="I4657">
        <f t="shared" si="238"/>
        <v>-1.7728345129760736E-2</v>
      </c>
      <c r="J4657">
        <f t="shared" si="240"/>
        <v>-5</v>
      </c>
      <c r="K4657">
        <f t="shared" si="239"/>
        <v>-3</v>
      </c>
    </row>
    <row r="4658" spans="1:11" x14ac:dyDescent="0.25">
      <c r="A4658" t="s">
        <v>19</v>
      </c>
      <c r="B4658">
        <v>40750</v>
      </c>
      <c r="C4658">
        <v>59972</v>
      </c>
      <c r="D4658">
        <v>60204</v>
      </c>
      <c r="E4658">
        <v>59261</v>
      </c>
      <c r="F4658">
        <v>59340</v>
      </c>
      <c r="G4658">
        <v>2174800</v>
      </c>
      <c r="H4658">
        <v>59340</v>
      </c>
      <c r="I4658">
        <f t="shared" si="238"/>
        <v>-1.0521752180220445E-2</v>
      </c>
      <c r="J4658">
        <f t="shared" si="240"/>
        <v>-3</v>
      </c>
      <c r="K4658">
        <f t="shared" si="239"/>
        <v>-1</v>
      </c>
    </row>
    <row r="4659" spans="1:11" x14ac:dyDescent="0.25">
      <c r="A4659" t="s">
        <v>19</v>
      </c>
      <c r="B4659">
        <v>40749</v>
      </c>
      <c r="C4659">
        <v>60264</v>
      </c>
      <c r="D4659">
        <v>60285</v>
      </c>
      <c r="E4659">
        <v>59640</v>
      </c>
      <c r="F4659">
        <v>59971</v>
      </c>
      <c r="G4659">
        <v>1772400</v>
      </c>
      <c r="H4659">
        <v>59971</v>
      </c>
      <c r="I4659">
        <f t="shared" si="238"/>
        <v>-4.9610087937613789E-3</v>
      </c>
      <c r="J4659">
        <f t="shared" si="240"/>
        <v>-1</v>
      </c>
      <c r="K4659">
        <f t="shared" si="239"/>
        <v>0</v>
      </c>
    </row>
    <row r="4660" spans="1:11" x14ac:dyDescent="0.25">
      <c r="A4660" t="s">
        <v>19</v>
      </c>
      <c r="B4660">
        <v>40746</v>
      </c>
      <c r="C4660">
        <v>60263</v>
      </c>
      <c r="D4660">
        <v>60696</v>
      </c>
      <c r="E4660">
        <v>60077</v>
      </c>
      <c r="F4660">
        <v>60270</v>
      </c>
      <c r="G4660">
        <v>1809600</v>
      </c>
      <c r="H4660">
        <v>60270</v>
      </c>
      <c r="I4660">
        <f t="shared" si="238"/>
        <v>1.1615750958293702E-4</v>
      </c>
      <c r="J4660">
        <f t="shared" si="240"/>
        <v>0</v>
      </c>
      <c r="K4660">
        <f t="shared" si="239"/>
        <v>6</v>
      </c>
    </row>
    <row r="4661" spans="1:11" x14ac:dyDescent="0.25">
      <c r="A4661" t="s">
        <v>19</v>
      </c>
      <c r="B4661">
        <v>40745</v>
      </c>
      <c r="C4661">
        <v>59120</v>
      </c>
      <c r="D4661">
        <v>60441</v>
      </c>
      <c r="E4661">
        <v>59120</v>
      </c>
      <c r="F4661">
        <v>60263</v>
      </c>
      <c r="G4661">
        <v>2159600</v>
      </c>
      <c r="H4661">
        <v>60263</v>
      </c>
      <c r="I4661">
        <f t="shared" si="238"/>
        <v>1.933355886332877E-2</v>
      </c>
      <c r="J4661">
        <f t="shared" si="240"/>
        <v>6</v>
      </c>
      <c r="K4661">
        <f t="shared" si="239"/>
        <v>0</v>
      </c>
    </row>
    <row r="4662" spans="1:11" x14ac:dyDescent="0.25">
      <c r="A4662" t="s">
        <v>19</v>
      </c>
      <c r="B4662">
        <v>40744</v>
      </c>
      <c r="C4662">
        <v>59094</v>
      </c>
      <c r="D4662">
        <v>59552</v>
      </c>
      <c r="E4662">
        <v>59045</v>
      </c>
      <c r="F4662">
        <v>59120</v>
      </c>
      <c r="G4662">
        <v>1946000</v>
      </c>
      <c r="H4662">
        <v>59120</v>
      </c>
      <c r="I4662">
        <f t="shared" si="238"/>
        <v>6.4317389391010948E-4</v>
      </c>
      <c r="J4662">
        <f t="shared" si="240"/>
        <v>0</v>
      </c>
      <c r="K4662">
        <f t="shared" si="239"/>
        <v>1</v>
      </c>
    </row>
    <row r="4663" spans="1:11" x14ac:dyDescent="0.25">
      <c r="A4663" t="s">
        <v>19</v>
      </c>
      <c r="B4663">
        <v>40743</v>
      </c>
      <c r="C4663">
        <v>58838</v>
      </c>
      <c r="D4663">
        <v>59394</v>
      </c>
      <c r="E4663">
        <v>58677</v>
      </c>
      <c r="F4663">
        <v>59082</v>
      </c>
      <c r="G4663">
        <v>1888000</v>
      </c>
      <c r="H4663">
        <v>59082</v>
      </c>
      <c r="I4663">
        <f t="shared" si="238"/>
        <v>4.1469798429585314E-3</v>
      </c>
      <c r="J4663">
        <f t="shared" si="240"/>
        <v>1</v>
      </c>
      <c r="K4663">
        <f t="shared" si="239"/>
        <v>-3</v>
      </c>
    </row>
    <row r="4664" spans="1:11" x14ac:dyDescent="0.25">
      <c r="A4664" t="s">
        <v>19</v>
      </c>
      <c r="B4664">
        <v>40742</v>
      </c>
      <c r="C4664">
        <v>59479</v>
      </c>
      <c r="D4664">
        <v>59479</v>
      </c>
      <c r="E4664">
        <v>58631</v>
      </c>
      <c r="F4664">
        <v>58838</v>
      </c>
      <c r="G4664">
        <v>1956400</v>
      </c>
      <c r="H4664">
        <v>58838</v>
      </c>
      <c r="I4664">
        <f t="shared" si="238"/>
        <v>-1.0760281112344061E-2</v>
      </c>
      <c r="J4664">
        <f t="shared" si="240"/>
        <v>-3</v>
      </c>
      <c r="K4664">
        <f t="shared" si="239"/>
        <v>-1</v>
      </c>
    </row>
    <row r="4665" spans="1:11" x14ac:dyDescent="0.25">
      <c r="A4665" t="s">
        <v>19</v>
      </c>
      <c r="B4665">
        <v>40739</v>
      </c>
      <c r="C4665">
        <v>59679</v>
      </c>
      <c r="D4665">
        <v>60104</v>
      </c>
      <c r="E4665">
        <v>59180</v>
      </c>
      <c r="F4665">
        <v>59478</v>
      </c>
      <c r="G4665">
        <v>1960200</v>
      </c>
      <c r="H4665">
        <v>59478</v>
      </c>
      <c r="I4665">
        <f t="shared" si="238"/>
        <v>-3.3680189011210393E-3</v>
      </c>
      <c r="J4665">
        <f t="shared" si="240"/>
        <v>-1</v>
      </c>
      <c r="K4665">
        <f t="shared" si="239"/>
        <v>-5</v>
      </c>
    </row>
    <row r="4666" spans="1:11" x14ac:dyDescent="0.25">
      <c r="A4666" t="s">
        <v>19</v>
      </c>
      <c r="B4666">
        <v>40738</v>
      </c>
      <c r="C4666">
        <v>60673</v>
      </c>
      <c r="D4666">
        <v>60685</v>
      </c>
      <c r="E4666">
        <v>59452</v>
      </c>
      <c r="F4666">
        <v>59679</v>
      </c>
      <c r="G4666">
        <v>2363400</v>
      </c>
      <c r="H4666">
        <v>59679</v>
      </c>
      <c r="I4666">
        <f t="shared" si="238"/>
        <v>-1.6334267347947962E-2</v>
      </c>
      <c r="J4666">
        <f t="shared" si="240"/>
        <v>-5</v>
      </c>
      <c r="K4666">
        <f t="shared" si="239"/>
        <v>5</v>
      </c>
    </row>
    <row r="4667" spans="1:11" x14ac:dyDescent="0.25">
      <c r="A4667" t="s">
        <v>19</v>
      </c>
      <c r="B4667">
        <v>40737</v>
      </c>
      <c r="C4667">
        <v>59718</v>
      </c>
      <c r="D4667">
        <v>60847</v>
      </c>
      <c r="E4667">
        <v>59718</v>
      </c>
      <c r="F4667">
        <v>60670</v>
      </c>
      <c r="G4667">
        <v>2284200</v>
      </c>
      <c r="H4667">
        <v>60670</v>
      </c>
      <c r="I4667">
        <f t="shared" si="238"/>
        <v>1.6162800435474356E-2</v>
      </c>
      <c r="J4667">
        <f t="shared" si="240"/>
        <v>5</v>
      </c>
      <c r="K4667">
        <f t="shared" si="239"/>
        <v>-2</v>
      </c>
    </row>
    <row r="4668" spans="1:11" x14ac:dyDescent="0.25">
      <c r="A4668" t="s">
        <v>19</v>
      </c>
      <c r="B4668">
        <v>40736</v>
      </c>
      <c r="C4668">
        <v>60220</v>
      </c>
      <c r="D4668">
        <v>60516</v>
      </c>
      <c r="E4668">
        <v>59705</v>
      </c>
      <c r="F4668">
        <v>59705</v>
      </c>
      <c r="G4668">
        <v>1946200</v>
      </c>
      <c r="H4668">
        <v>59705</v>
      </c>
      <c r="I4668">
        <f t="shared" si="238"/>
        <v>-8.6178267800212094E-3</v>
      </c>
      <c r="J4668">
        <f t="shared" si="240"/>
        <v>-2</v>
      </c>
      <c r="K4668">
        <f t="shared" si="239"/>
        <v>-6</v>
      </c>
    </row>
    <row r="4669" spans="1:11" x14ac:dyDescent="0.25">
      <c r="A4669" t="s">
        <v>19</v>
      </c>
      <c r="B4669">
        <v>40735</v>
      </c>
      <c r="C4669">
        <v>61502</v>
      </c>
      <c r="D4669">
        <v>61502</v>
      </c>
      <c r="E4669">
        <v>60098</v>
      </c>
      <c r="F4669">
        <v>60224</v>
      </c>
      <c r="G4669">
        <v>1773200</v>
      </c>
      <c r="H4669">
        <v>60224</v>
      </c>
      <c r="I4669">
        <f t="shared" si="238"/>
        <v>-2.0954920098190666E-2</v>
      </c>
      <c r="J4669">
        <f t="shared" si="240"/>
        <v>-6</v>
      </c>
      <c r="K4669">
        <f t="shared" si="239"/>
        <v>-3</v>
      </c>
    </row>
    <row r="4670" spans="1:11" x14ac:dyDescent="0.25">
      <c r="A4670" t="s">
        <v>19</v>
      </c>
      <c r="B4670">
        <v>40732</v>
      </c>
      <c r="C4670">
        <v>62207</v>
      </c>
      <c r="D4670">
        <v>62207</v>
      </c>
      <c r="E4670">
        <v>61366</v>
      </c>
      <c r="F4670">
        <v>61513</v>
      </c>
      <c r="G4670">
        <v>1670600</v>
      </c>
      <c r="H4670">
        <v>61513</v>
      </c>
      <c r="I4670">
        <f t="shared" si="238"/>
        <v>-1.1156300737859115E-2</v>
      </c>
      <c r="J4670">
        <f t="shared" si="240"/>
        <v>-3</v>
      </c>
      <c r="K4670">
        <f t="shared" si="239"/>
        <v>-1</v>
      </c>
    </row>
    <row r="4671" spans="1:11" x14ac:dyDescent="0.25">
      <c r="A4671" t="s">
        <v>19</v>
      </c>
      <c r="B4671">
        <v>40731</v>
      </c>
      <c r="C4671">
        <v>62573</v>
      </c>
      <c r="D4671">
        <v>63206</v>
      </c>
      <c r="E4671">
        <v>62207</v>
      </c>
      <c r="F4671">
        <v>62207</v>
      </c>
      <c r="G4671">
        <v>1865000</v>
      </c>
      <c r="H4671">
        <v>62207</v>
      </c>
      <c r="I4671">
        <f t="shared" si="238"/>
        <v>-5.7220490689682268E-3</v>
      </c>
      <c r="J4671">
        <f t="shared" si="240"/>
        <v>-1</v>
      </c>
      <c r="K4671">
        <f t="shared" si="239"/>
        <v>-2</v>
      </c>
    </row>
    <row r="4672" spans="1:11" x14ac:dyDescent="0.25">
      <c r="A4672" t="s">
        <v>19</v>
      </c>
      <c r="B4672">
        <v>40730</v>
      </c>
      <c r="C4672">
        <v>63039</v>
      </c>
      <c r="D4672">
        <v>63039</v>
      </c>
      <c r="E4672">
        <v>62391</v>
      </c>
      <c r="F4672">
        <v>62565</v>
      </c>
      <c r="G4672">
        <v>1612600</v>
      </c>
      <c r="H4672">
        <v>62565</v>
      </c>
      <c r="I4672">
        <f t="shared" si="238"/>
        <v>-7.5191548089278415E-3</v>
      </c>
      <c r="J4672">
        <f t="shared" si="240"/>
        <v>-2</v>
      </c>
      <c r="K4672">
        <f t="shared" si="239"/>
        <v>-4</v>
      </c>
    </row>
    <row r="4673" spans="1:11" x14ac:dyDescent="0.25">
      <c r="A4673" t="s">
        <v>19</v>
      </c>
      <c r="B4673">
        <v>40729</v>
      </c>
      <c r="C4673">
        <v>63886</v>
      </c>
      <c r="D4673">
        <v>63886</v>
      </c>
      <c r="E4673">
        <v>63030</v>
      </c>
      <c r="F4673">
        <v>63039</v>
      </c>
      <c r="G4673">
        <v>1937800</v>
      </c>
      <c r="H4673">
        <v>63039</v>
      </c>
      <c r="I4673">
        <f t="shared" si="238"/>
        <v>-1.3335211532140678E-2</v>
      </c>
      <c r="J4673">
        <f t="shared" si="240"/>
        <v>-4</v>
      </c>
      <c r="K4673">
        <f t="shared" si="239"/>
        <v>2</v>
      </c>
    </row>
    <row r="4674" spans="1:11" x14ac:dyDescent="0.25">
      <c r="A4674" t="s">
        <v>19</v>
      </c>
      <c r="B4674">
        <v>40728</v>
      </c>
      <c r="C4674">
        <v>63397</v>
      </c>
      <c r="D4674">
        <v>63891</v>
      </c>
      <c r="E4674">
        <v>63314</v>
      </c>
      <c r="F4674">
        <v>63891</v>
      </c>
      <c r="G4674">
        <v>1000400</v>
      </c>
      <c r="H4674">
        <v>63891</v>
      </c>
      <c r="I4674">
        <f t="shared" ref="I4674:I4737" si="241">(H4674/H4675)-1</f>
        <v>7.8398586617030031E-3</v>
      </c>
      <c r="J4674">
        <f t="shared" si="240"/>
        <v>2</v>
      </c>
      <c r="K4674">
        <f t="shared" si="239"/>
        <v>5</v>
      </c>
    </row>
    <row r="4675" spans="1:11" x14ac:dyDescent="0.25">
      <c r="A4675" t="s">
        <v>19</v>
      </c>
      <c r="B4675">
        <v>40725</v>
      </c>
      <c r="C4675">
        <v>62404</v>
      </c>
      <c r="D4675">
        <v>63455</v>
      </c>
      <c r="E4675">
        <v>62148</v>
      </c>
      <c r="F4675">
        <v>63394</v>
      </c>
      <c r="G4675">
        <v>2376200</v>
      </c>
      <c r="H4675">
        <v>63394</v>
      </c>
      <c r="I4675">
        <f t="shared" si="241"/>
        <v>1.586436766873911E-2</v>
      </c>
      <c r="J4675">
        <f t="shared" si="240"/>
        <v>5</v>
      </c>
      <c r="K4675">
        <f t="shared" ref="K4675:K4738" si="242">J4676</f>
        <v>0</v>
      </c>
    </row>
    <row r="4676" spans="1:11" x14ac:dyDescent="0.25">
      <c r="A4676" t="s">
        <v>19</v>
      </c>
      <c r="B4676">
        <v>40724</v>
      </c>
      <c r="C4676">
        <v>62337</v>
      </c>
      <c r="D4676">
        <v>62574</v>
      </c>
      <c r="E4676">
        <v>61959</v>
      </c>
      <c r="F4676">
        <v>62404</v>
      </c>
      <c r="G4676">
        <v>1814000</v>
      </c>
      <c r="H4676">
        <v>62404</v>
      </c>
      <c r="I4676">
        <f t="shared" si="241"/>
        <v>1.1229826418968081E-3</v>
      </c>
      <c r="J4676">
        <f t="shared" si="240"/>
        <v>0</v>
      </c>
      <c r="K4676">
        <f t="shared" si="242"/>
        <v>0</v>
      </c>
    </row>
    <row r="4677" spans="1:11" x14ac:dyDescent="0.25">
      <c r="A4677" t="s">
        <v>19</v>
      </c>
      <c r="B4677">
        <v>40723</v>
      </c>
      <c r="C4677">
        <v>62303</v>
      </c>
      <c r="D4677">
        <v>62625</v>
      </c>
      <c r="E4677">
        <v>62033</v>
      </c>
      <c r="F4677">
        <v>62334</v>
      </c>
      <c r="G4677">
        <v>1873400</v>
      </c>
      <c r="H4677">
        <v>62334</v>
      </c>
      <c r="I4677">
        <f t="shared" si="241"/>
        <v>4.9756833539316148E-4</v>
      </c>
      <c r="J4677">
        <f t="shared" si="240"/>
        <v>0</v>
      </c>
      <c r="K4677">
        <f t="shared" si="242"/>
        <v>5</v>
      </c>
    </row>
    <row r="4678" spans="1:11" x14ac:dyDescent="0.25">
      <c r="A4678" t="s">
        <v>19</v>
      </c>
      <c r="B4678">
        <v>40722</v>
      </c>
      <c r="C4678">
        <v>61216</v>
      </c>
      <c r="D4678">
        <v>62309</v>
      </c>
      <c r="E4678">
        <v>61216</v>
      </c>
      <c r="F4678">
        <v>62303</v>
      </c>
      <c r="G4678">
        <v>1796400</v>
      </c>
      <c r="H4678">
        <v>62303</v>
      </c>
      <c r="I4678">
        <f t="shared" si="241"/>
        <v>1.7740170214156192E-2</v>
      </c>
      <c r="J4678">
        <f t="shared" si="240"/>
        <v>5</v>
      </c>
      <c r="K4678">
        <f t="shared" si="242"/>
        <v>1</v>
      </c>
    </row>
    <row r="4679" spans="1:11" x14ac:dyDescent="0.25">
      <c r="A4679" t="s">
        <v>19</v>
      </c>
      <c r="B4679">
        <v>40721</v>
      </c>
      <c r="C4679">
        <v>61017</v>
      </c>
      <c r="D4679">
        <v>61456</v>
      </c>
      <c r="E4679">
        <v>60772</v>
      </c>
      <c r="F4679">
        <v>61217</v>
      </c>
      <c r="G4679">
        <v>1634000</v>
      </c>
      <c r="H4679">
        <v>61217</v>
      </c>
      <c r="I4679">
        <f t="shared" si="241"/>
        <v>3.2777750462986699E-3</v>
      </c>
      <c r="J4679">
        <f t="shared" si="240"/>
        <v>1</v>
      </c>
      <c r="K4679">
        <f t="shared" si="242"/>
        <v>0</v>
      </c>
    </row>
    <row r="4680" spans="1:11" x14ac:dyDescent="0.25">
      <c r="A4680" t="s">
        <v>19</v>
      </c>
      <c r="B4680">
        <v>40718</v>
      </c>
      <c r="C4680">
        <v>61192</v>
      </c>
      <c r="D4680">
        <v>61459</v>
      </c>
      <c r="E4680">
        <v>60921</v>
      </c>
      <c r="F4680">
        <v>61017</v>
      </c>
      <c r="G4680">
        <v>1449000</v>
      </c>
      <c r="H4680">
        <v>61017</v>
      </c>
      <c r="I4680">
        <f t="shared" si="241"/>
        <v>-2.8924404353367628E-3</v>
      </c>
      <c r="J4680">
        <f t="shared" si="240"/>
        <v>0</v>
      </c>
      <c r="K4680">
        <f t="shared" si="242"/>
        <v>-1</v>
      </c>
    </row>
    <row r="4681" spans="1:11" x14ac:dyDescent="0.25">
      <c r="A4681" t="s">
        <v>19</v>
      </c>
      <c r="B4681">
        <v>40716</v>
      </c>
      <c r="C4681">
        <v>61420</v>
      </c>
      <c r="D4681">
        <v>61859</v>
      </c>
      <c r="E4681">
        <v>61194</v>
      </c>
      <c r="F4681">
        <v>61194</v>
      </c>
      <c r="G4681">
        <v>1863400</v>
      </c>
      <c r="H4681">
        <v>61194</v>
      </c>
      <c r="I4681">
        <f t="shared" si="241"/>
        <v>-3.7444647043500812E-3</v>
      </c>
      <c r="J4681">
        <f t="shared" si="240"/>
        <v>-1</v>
      </c>
      <c r="K4681">
        <f t="shared" si="242"/>
        <v>1</v>
      </c>
    </row>
    <row r="4682" spans="1:11" x14ac:dyDescent="0.25">
      <c r="A4682" t="s">
        <v>19</v>
      </c>
      <c r="B4682">
        <v>40715</v>
      </c>
      <c r="C4682">
        <v>61188</v>
      </c>
      <c r="D4682">
        <v>61543</v>
      </c>
      <c r="E4682">
        <v>61179</v>
      </c>
      <c r="F4682">
        <v>61424</v>
      </c>
      <c r="G4682">
        <v>1696600</v>
      </c>
      <c r="H4682">
        <v>61424</v>
      </c>
      <c r="I4682">
        <f t="shared" si="241"/>
        <v>4.1851948731361777E-3</v>
      </c>
      <c r="J4682">
        <f t="shared" si="240"/>
        <v>1</v>
      </c>
      <c r="K4682">
        <f t="shared" si="242"/>
        <v>0</v>
      </c>
    </row>
    <row r="4683" spans="1:11" x14ac:dyDescent="0.25">
      <c r="A4683" t="s">
        <v>19</v>
      </c>
      <c r="B4683">
        <v>40714</v>
      </c>
      <c r="C4683">
        <v>61059</v>
      </c>
      <c r="D4683">
        <v>61571</v>
      </c>
      <c r="E4683">
        <v>60784</v>
      </c>
      <c r="F4683">
        <v>61168</v>
      </c>
      <c r="G4683">
        <v>2019800</v>
      </c>
      <c r="H4683">
        <v>61168</v>
      </c>
      <c r="I4683">
        <f t="shared" si="241"/>
        <v>1.768752047166755E-3</v>
      </c>
      <c r="J4683">
        <f t="shared" si="240"/>
        <v>0</v>
      </c>
      <c r="K4683">
        <f t="shared" si="242"/>
        <v>0</v>
      </c>
    </row>
    <row r="4684" spans="1:11" x14ac:dyDescent="0.25">
      <c r="A4684" t="s">
        <v>19</v>
      </c>
      <c r="B4684">
        <v>40711</v>
      </c>
      <c r="C4684">
        <v>60883</v>
      </c>
      <c r="D4684">
        <v>61268</v>
      </c>
      <c r="E4684">
        <v>60566</v>
      </c>
      <c r="F4684">
        <v>61060</v>
      </c>
      <c r="G4684">
        <v>1974600</v>
      </c>
      <c r="H4684">
        <v>61060</v>
      </c>
      <c r="I4684">
        <f t="shared" si="241"/>
        <v>2.9401619552897884E-3</v>
      </c>
      <c r="J4684">
        <f t="shared" si="240"/>
        <v>0</v>
      </c>
      <c r="K4684">
        <f t="shared" si="242"/>
        <v>-3</v>
      </c>
    </row>
    <row r="4685" spans="1:11" x14ac:dyDescent="0.25">
      <c r="A4685" t="s">
        <v>19</v>
      </c>
      <c r="B4685">
        <v>40710</v>
      </c>
      <c r="C4685">
        <v>61602</v>
      </c>
      <c r="D4685">
        <v>62040</v>
      </c>
      <c r="E4685">
        <v>60489</v>
      </c>
      <c r="F4685">
        <v>60881</v>
      </c>
      <c r="G4685">
        <v>1991000</v>
      </c>
      <c r="H4685">
        <v>60881</v>
      </c>
      <c r="I4685">
        <f t="shared" si="241"/>
        <v>-1.1736250892799172E-2</v>
      </c>
      <c r="J4685">
        <f t="shared" si="240"/>
        <v>-3</v>
      </c>
      <c r="K4685">
        <f t="shared" si="242"/>
        <v>-3</v>
      </c>
    </row>
    <row r="4686" spans="1:11" x14ac:dyDescent="0.25">
      <c r="A4686" t="s">
        <v>19</v>
      </c>
      <c r="B4686">
        <v>40709</v>
      </c>
      <c r="C4686">
        <v>62198</v>
      </c>
      <c r="D4686">
        <v>62198</v>
      </c>
      <c r="E4686">
        <v>61448</v>
      </c>
      <c r="F4686">
        <v>61604</v>
      </c>
      <c r="G4686">
        <v>2668000</v>
      </c>
      <c r="H4686">
        <v>61604</v>
      </c>
      <c r="I4686">
        <f t="shared" si="241"/>
        <v>-9.6616027650510139E-3</v>
      </c>
      <c r="J4686">
        <f t="shared" si="240"/>
        <v>-3</v>
      </c>
      <c r="K4686">
        <f t="shared" si="242"/>
        <v>0</v>
      </c>
    </row>
    <row r="4687" spans="1:11" x14ac:dyDescent="0.25">
      <c r="A4687" t="s">
        <v>19</v>
      </c>
      <c r="B4687">
        <v>40708</v>
      </c>
      <c r="C4687">
        <v>62023</v>
      </c>
      <c r="D4687">
        <v>62697</v>
      </c>
      <c r="E4687">
        <v>62023</v>
      </c>
      <c r="F4687">
        <v>62205</v>
      </c>
      <c r="G4687">
        <v>1762400</v>
      </c>
      <c r="H4687">
        <v>62205</v>
      </c>
      <c r="I4687">
        <f t="shared" si="241"/>
        <v>2.9343953049674187E-3</v>
      </c>
      <c r="J4687">
        <f t="shared" si="240"/>
        <v>0</v>
      </c>
      <c r="K4687">
        <f t="shared" si="242"/>
        <v>-3</v>
      </c>
    </row>
    <row r="4688" spans="1:11" x14ac:dyDescent="0.25">
      <c r="A4688" t="s">
        <v>19</v>
      </c>
      <c r="B4688">
        <v>40707</v>
      </c>
      <c r="C4688">
        <v>62701</v>
      </c>
      <c r="D4688">
        <v>62968</v>
      </c>
      <c r="E4688">
        <v>62022</v>
      </c>
      <c r="F4688">
        <v>62023</v>
      </c>
      <c r="G4688">
        <v>1397200</v>
      </c>
      <c r="H4688">
        <v>62023</v>
      </c>
      <c r="I4688">
        <f t="shared" si="241"/>
        <v>-1.0750115635516866E-2</v>
      </c>
      <c r="J4688">
        <f t="shared" si="240"/>
        <v>-3</v>
      </c>
      <c r="K4688">
        <f t="shared" si="242"/>
        <v>-3</v>
      </c>
    </row>
    <row r="4689" spans="1:11" x14ac:dyDescent="0.25">
      <c r="A4689" t="s">
        <v>19</v>
      </c>
      <c r="B4689">
        <v>40704</v>
      </c>
      <c r="C4689">
        <v>63470</v>
      </c>
      <c r="D4689">
        <v>63478</v>
      </c>
      <c r="E4689">
        <v>62495</v>
      </c>
      <c r="F4689">
        <v>62697</v>
      </c>
      <c r="G4689">
        <v>1688200</v>
      </c>
      <c r="H4689">
        <v>62697</v>
      </c>
      <c r="I4689">
        <f t="shared" si="241"/>
        <v>-1.2163418361719858E-2</v>
      </c>
      <c r="J4689">
        <f t="shared" si="240"/>
        <v>-3</v>
      </c>
      <c r="K4689">
        <f t="shared" si="242"/>
        <v>2</v>
      </c>
    </row>
    <row r="4690" spans="1:11" x14ac:dyDescent="0.25">
      <c r="A4690" t="s">
        <v>19</v>
      </c>
      <c r="B4690">
        <v>40703</v>
      </c>
      <c r="C4690">
        <v>63037</v>
      </c>
      <c r="D4690">
        <v>63773</v>
      </c>
      <c r="E4690">
        <v>62872</v>
      </c>
      <c r="F4690">
        <v>63469</v>
      </c>
      <c r="G4690">
        <v>1946800</v>
      </c>
      <c r="H4690">
        <v>63469</v>
      </c>
      <c r="I4690">
        <f t="shared" si="241"/>
        <v>6.9170117240175966E-3</v>
      </c>
      <c r="J4690">
        <f t="shared" si="240"/>
        <v>2</v>
      </c>
      <c r="K4690">
        <f t="shared" si="242"/>
        <v>0</v>
      </c>
    </row>
    <row r="4691" spans="1:11" x14ac:dyDescent="0.25">
      <c r="A4691" t="s">
        <v>19</v>
      </c>
      <c r="B4691">
        <v>40702</v>
      </c>
      <c r="C4691">
        <v>63204</v>
      </c>
      <c r="D4691">
        <v>63354</v>
      </c>
      <c r="E4691">
        <v>62709</v>
      </c>
      <c r="F4691">
        <v>63033</v>
      </c>
      <c r="G4691">
        <v>1805800</v>
      </c>
      <c r="H4691">
        <v>63033</v>
      </c>
      <c r="I4691">
        <f t="shared" si="241"/>
        <v>-2.9263817267234371E-3</v>
      </c>
      <c r="J4691">
        <f t="shared" si="240"/>
        <v>0</v>
      </c>
      <c r="K4691">
        <f t="shared" si="242"/>
        <v>0</v>
      </c>
    </row>
    <row r="4692" spans="1:11" x14ac:dyDescent="0.25">
      <c r="A4692" t="s">
        <v>19</v>
      </c>
      <c r="B4692">
        <v>40701</v>
      </c>
      <c r="C4692">
        <v>63072</v>
      </c>
      <c r="D4692">
        <v>63784</v>
      </c>
      <c r="E4692">
        <v>63072</v>
      </c>
      <c r="F4692">
        <v>63218</v>
      </c>
      <c r="G4692">
        <v>2089600</v>
      </c>
      <c r="H4692">
        <v>63218</v>
      </c>
      <c r="I4692">
        <f t="shared" si="241"/>
        <v>2.3783852349845702E-3</v>
      </c>
      <c r="J4692">
        <f t="shared" si="240"/>
        <v>0</v>
      </c>
      <c r="K4692">
        <f t="shared" si="242"/>
        <v>-6</v>
      </c>
    </row>
    <row r="4693" spans="1:11" x14ac:dyDescent="0.25">
      <c r="A4693" t="s">
        <v>19</v>
      </c>
      <c r="B4693">
        <v>40700</v>
      </c>
      <c r="C4693">
        <v>64341</v>
      </c>
      <c r="D4693">
        <v>64512</v>
      </c>
      <c r="E4693">
        <v>62960</v>
      </c>
      <c r="F4693">
        <v>63068</v>
      </c>
      <c r="G4693">
        <v>1822400</v>
      </c>
      <c r="H4693">
        <v>63068</v>
      </c>
      <c r="I4693">
        <f t="shared" si="241"/>
        <v>-1.9785206944250122E-2</v>
      </c>
      <c r="J4693">
        <f t="shared" si="240"/>
        <v>-6</v>
      </c>
      <c r="K4693">
        <f t="shared" si="242"/>
        <v>0</v>
      </c>
    </row>
    <row r="4694" spans="1:11" x14ac:dyDescent="0.25">
      <c r="A4694" t="s">
        <v>19</v>
      </c>
      <c r="B4694">
        <v>40697</v>
      </c>
      <c r="C4694">
        <v>64216</v>
      </c>
      <c r="D4694">
        <v>64979</v>
      </c>
      <c r="E4694">
        <v>63628</v>
      </c>
      <c r="F4694">
        <v>64341</v>
      </c>
      <c r="G4694">
        <v>2155800</v>
      </c>
      <c r="H4694">
        <v>64341</v>
      </c>
      <c r="I4694">
        <f t="shared" si="241"/>
        <v>1.9153508362141913E-3</v>
      </c>
      <c r="J4694">
        <f t="shared" si="240"/>
        <v>0</v>
      </c>
      <c r="K4694">
        <f t="shared" si="242"/>
        <v>4</v>
      </c>
    </row>
    <row r="4695" spans="1:11" x14ac:dyDescent="0.25">
      <c r="A4695" t="s">
        <v>19</v>
      </c>
      <c r="B4695">
        <v>40696</v>
      </c>
      <c r="C4695">
        <v>63411</v>
      </c>
      <c r="D4695">
        <v>64218</v>
      </c>
      <c r="E4695">
        <v>63277</v>
      </c>
      <c r="F4695">
        <v>64218</v>
      </c>
      <c r="G4695">
        <v>2135600</v>
      </c>
      <c r="H4695">
        <v>64218</v>
      </c>
      <c r="I4695">
        <f t="shared" si="241"/>
        <v>1.2726498557032784E-2</v>
      </c>
      <c r="J4695">
        <f t="shared" si="240"/>
        <v>4</v>
      </c>
      <c r="K4695">
        <f t="shared" si="242"/>
        <v>-6</v>
      </c>
    </row>
    <row r="4696" spans="1:11" x14ac:dyDescent="0.25">
      <c r="A4696" t="s">
        <v>19</v>
      </c>
      <c r="B4696">
        <v>40695</v>
      </c>
      <c r="C4696">
        <v>64616</v>
      </c>
      <c r="D4696">
        <v>64674</v>
      </c>
      <c r="E4696">
        <v>63401</v>
      </c>
      <c r="F4696">
        <v>63411</v>
      </c>
      <c r="G4696">
        <v>2158200</v>
      </c>
      <c r="H4696">
        <v>63411</v>
      </c>
      <c r="I4696">
        <f t="shared" si="241"/>
        <v>-1.870937790157845E-2</v>
      </c>
      <c r="J4696">
        <f t="shared" si="240"/>
        <v>-6</v>
      </c>
      <c r="K4696">
        <f t="shared" si="242"/>
        <v>3</v>
      </c>
    </row>
    <row r="4697" spans="1:11" x14ac:dyDescent="0.25">
      <c r="A4697" t="s">
        <v>19</v>
      </c>
      <c r="B4697">
        <v>40694</v>
      </c>
      <c r="C4697">
        <v>63961</v>
      </c>
      <c r="D4697">
        <v>64620</v>
      </c>
      <c r="E4697">
        <v>63932</v>
      </c>
      <c r="F4697">
        <v>64620</v>
      </c>
      <c r="G4697">
        <v>2428400</v>
      </c>
      <c r="H4697">
        <v>64620</v>
      </c>
      <c r="I4697">
        <f t="shared" si="241"/>
        <v>1.0413734871939306E-2</v>
      </c>
      <c r="J4697">
        <f t="shared" ref="J4697:J4760" si="243">ROUNDDOWN(I4697/N$2,0)</f>
        <v>3</v>
      </c>
      <c r="K4697">
        <f t="shared" si="242"/>
        <v>-1</v>
      </c>
    </row>
    <row r="4698" spans="1:11" x14ac:dyDescent="0.25">
      <c r="A4698" t="s">
        <v>19</v>
      </c>
      <c r="B4698">
        <v>40693</v>
      </c>
      <c r="C4698">
        <v>64295</v>
      </c>
      <c r="D4698">
        <v>64460</v>
      </c>
      <c r="E4698">
        <v>63915</v>
      </c>
      <c r="F4698">
        <v>63954</v>
      </c>
      <c r="G4698">
        <v>629000</v>
      </c>
      <c r="H4698">
        <v>63954</v>
      </c>
      <c r="I4698">
        <f t="shared" si="241"/>
        <v>-5.3036783575706181E-3</v>
      </c>
      <c r="J4698">
        <f t="shared" si="243"/>
        <v>-1</v>
      </c>
      <c r="K4698">
        <f t="shared" si="242"/>
        <v>0</v>
      </c>
    </row>
    <row r="4699" spans="1:11" x14ac:dyDescent="0.25">
      <c r="A4699" t="s">
        <v>19</v>
      </c>
      <c r="B4699">
        <v>40690</v>
      </c>
      <c r="C4699">
        <v>64101</v>
      </c>
      <c r="D4699">
        <v>64548</v>
      </c>
      <c r="E4699">
        <v>64092</v>
      </c>
      <c r="F4699">
        <v>64295</v>
      </c>
      <c r="G4699">
        <v>1672000</v>
      </c>
      <c r="H4699">
        <v>64295</v>
      </c>
      <c r="I4699">
        <f t="shared" si="241"/>
        <v>3.0577700120126838E-3</v>
      </c>
      <c r="J4699">
        <f t="shared" si="243"/>
        <v>0</v>
      </c>
      <c r="K4699">
        <f t="shared" si="242"/>
        <v>3</v>
      </c>
    </row>
    <row r="4700" spans="1:11" x14ac:dyDescent="0.25">
      <c r="A4700" t="s">
        <v>19</v>
      </c>
      <c r="B4700">
        <v>40689</v>
      </c>
      <c r="C4700">
        <v>63389</v>
      </c>
      <c r="D4700">
        <v>64121</v>
      </c>
      <c r="E4700">
        <v>63232</v>
      </c>
      <c r="F4700">
        <v>64099</v>
      </c>
      <c r="G4700">
        <v>2397000</v>
      </c>
      <c r="H4700">
        <v>64099</v>
      </c>
      <c r="I4700">
        <f t="shared" si="241"/>
        <v>1.1216634063229591E-2</v>
      </c>
      <c r="J4700">
        <f t="shared" si="243"/>
        <v>3</v>
      </c>
      <c r="K4700">
        <f t="shared" si="242"/>
        <v>0</v>
      </c>
    </row>
    <row r="4701" spans="1:11" x14ac:dyDescent="0.25">
      <c r="A4701" t="s">
        <v>19</v>
      </c>
      <c r="B4701">
        <v>40688</v>
      </c>
      <c r="C4701">
        <v>63329</v>
      </c>
      <c r="D4701">
        <v>63857</v>
      </c>
      <c r="E4701">
        <v>63025</v>
      </c>
      <c r="F4701">
        <v>63388</v>
      </c>
      <c r="G4701">
        <v>1918600</v>
      </c>
      <c r="H4701">
        <v>63388</v>
      </c>
      <c r="I4701">
        <f t="shared" si="241"/>
        <v>8.0521654009513277E-4</v>
      </c>
      <c r="J4701">
        <f t="shared" si="243"/>
        <v>0</v>
      </c>
      <c r="K4701">
        <f t="shared" si="242"/>
        <v>5</v>
      </c>
    </row>
    <row r="4702" spans="1:11" x14ac:dyDescent="0.25">
      <c r="A4702" t="s">
        <v>19</v>
      </c>
      <c r="B4702">
        <v>40687</v>
      </c>
      <c r="C4702">
        <v>62350</v>
      </c>
      <c r="D4702">
        <v>63415</v>
      </c>
      <c r="E4702">
        <v>62350</v>
      </c>
      <c r="F4702">
        <v>63337</v>
      </c>
      <c r="G4702">
        <v>2006400</v>
      </c>
      <c r="H4702">
        <v>63337</v>
      </c>
      <c r="I4702">
        <f t="shared" si="241"/>
        <v>1.5911460421846213E-2</v>
      </c>
      <c r="J4702">
        <f t="shared" si="243"/>
        <v>5</v>
      </c>
      <c r="K4702">
        <f t="shared" si="242"/>
        <v>-1</v>
      </c>
    </row>
    <row r="4703" spans="1:11" x14ac:dyDescent="0.25">
      <c r="A4703" t="s">
        <v>19</v>
      </c>
      <c r="B4703">
        <v>40686</v>
      </c>
      <c r="C4703">
        <v>62597</v>
      </c>
      <c r="D4703">
        <v>62597</v>
      </c>
      <c r="E4703">
        <v>61659</v>
      </c>
      <c r="F4703">
        <v>62345</v>
      </c>
      <c r="G4703">
        <v>1767600</v>
      </c>
      <c r="H4703">
        <v>62345</v>
      </c>
      <c r="I4703">
        <f t="shared" si="241"/>
        <v>-4.0257520328450536E-3</v>
      </c>
      <c r="J4703">
        <f t="shared" si="243"/>
        <v>-1</v>
      </c>
      <c r="K4703">
        <f t="shared" si="242"/>
        <v>1</v>
      </c>
    </row>
    <row r="4704" spans="1:11" x14ac:dyDescent="0.25">
      <c r="A4704" t="s">
        <v>19</v>
      </c>
      <c r="B4704">
        <v>40683</v>
      </c>
      <c r="C4704">
        <v>62370</v>
      </c>
      <c r="D4704">
        <v>63043</v>
      </c>
      <c r="E4704">
        <v>62086</v>
      </c>
      <c r="F4704">
        <v>62597</v>
      </c>
      <c r="G4704">
        <v>2087000</v>
      </c>
      <c r="H4704">
        <v>62597</v>
      </c>
      <c r="I4704">
        <f t="shared" si="241"/>
        <v>3.6878477399906462E-3</v>
      </c>
      <c r="J4704">
        <f t="shared" si="243"/>
        <v>1</v>
      </c>
      <c r="K4704">
        <f t="shared" si="242"/>
        <v>-2</v>
      </c>
    </row>
    <row r="4705" spans="1:11" x14ac:dyDescent="0.25">
      <c r="A4705" t="s">
        <v>19</v>
      </c>
      <c r="B4705">
        <v>40682</v>
      </c>
      <c r="C4705">
        <v>62844</v>
      </c>
      <c r="D4705">
        <v>63607</v>
      </c>
      <c r="E4705">
        <v>62225</v>
      </c>
      <c r="F4705">
        <v>62367</v>
      </c>
      <c r="G4705">
        <v>2291200</v>
      </c>
      <c r="H4705">
        <v>62367</v>
      </c>
      <c r="I4705">
        <f t="shared" si="241"/>
        <v>-7.5428462309639066E-3</v>
      </c>
      <c r="J4705">
        <f t="shared" si="243"/>
        <v>-2</v>
      </c>
      <c r="K4705">
        <f t="shared" si="242"/>
        <v>-4</v>
      </c>
    </row>
    <row r="4706" spans="1:11" x14ac:dyDescent="0.25">
      <c r="A4706" t="s">
        <v>19</v>
      </c>
      <c r="B4706">
        <v>40681</v>
      </c>
      <c r="C4706">
        <v>63675</v>
      </c>
      <c r="D4706">
        <v>64015</v>
      </c>
      <c r="E4706">
        <v>62830</v>
      </c>
      <c r="F4706">
        <v>62841</v>
      </c>
      <c r="G4706">
        <v>2488000</v>
      </c>
      <c r="H4706">
        <v>62841</v>
      </c>
      <c r="I4706">
        <f t="shared" si="241"/>
        <v>-1.3066762992163028E-2</v>
      </c>
      <c r="J4706">
        <f t="shared" si="243"/>
        <v>-4</v>
      </c>
      <c r="K4706">
        <f t="shared" si="242"/>
        <v>4</v>
      </c>
    </row>
    <row r="4707" spans="1:11" x14ac:dyDescent="0.25">
      <c r="A4707" t="s">
        <v>19</v>
      </c>
      <c r="B4707">
        <v>40680</v>
      </c>
      <c r="C4707">
        <v>62830</v>
      </c>
      <c r="D4707">
        <v>63680</v>
      </c>
      <c r="E4707">
        <v>62414</v>
      </c>
      <c r="F4707">
        <v>63673</v>
      </c>
      <c r="G4707">
        <v>2210800</v>
      </c>
      <c r="H4707">
        <v>63673</v>
      </c>
      <c r="I4707">
        <f t="shared" si="241"/>
        <v>1.3417157408881053E-2</v>
      </c>
      <c r="J4707">
        <f t="shared" si="243"/>
        <v>4</v>
      </c>
      <c r="K4707">
        <f t="shared" si="242"/>
        <v>-2</v>
      </c>
    </row>
    <row r="4708" spans="1:11" x14ac:dyDescent="0.25">
      <c r="A4708" t="s">
        <v>19</v>
      </c>
      <c r="B4708">
        <v>40679</v>
      </c>
      <c r="C4708">
        <v>63233</v>
      </c>
      <c r="D4708">
        <v>63829</v>
      </c>
      <c r="E4708">
        <v>62676</v>
      </c>
      <c r="F4708">
        <v>62830</v>
      </c>
      <c r="G4708">
        <v>2459600</v>
      </c>
      <c r="H4708">
        <v>62830</v>
      </c>
      <c r="I4708">
        <f t="shared" si="241"/>
        <v>-6.4046809520044157E-3</v>
      </c>
      <c r="J4708">
        <f t="shared" si="243"/>
        <v>-2</v>
      </c>
      <c r="K4708">
        <f t="shared" si="242"/>
        <v>-3</v>
      </c>
    </row>
    <row r="4709" spans="1:11" x14ac:dyDescent="0.25">
      <c r="A4709" t="s">
        <v>19</v>
      </c>
      <c r="B4709">
        <v>40676</v>
      </c>
      <c r="C4709">
        <v>64003</v>
      </c>
      <c r="D4709">
        <v>64165</v>
      </c>
      <c r="E4709">
        <v>63063</v>
      </c>
      <c r="F4709">
        <v>63235</v>
      </c>
      <c r="G4709">
        <v>2667400</v>
      </c>
      <c r="H4709">
        <v>63235</v>
      </c>
      <c r="I4709">
        <f t="shared" si="241"/>
        <v>-1.1999437526365897E-2</v>
      </c>
      <c r="J4709">
        <f t="shared" si="243"/>
        <v>-3</v>
      </c>
      <c r="K4709">
        <f t="shared" si="242"/>
        <v>1</v>
      </c>
    </row>
    <row r="4710" spans="1:11" x14ac:dyDescent="0.25">
      <c r="A4710" t="s">
        <v>19</v>
      </c>
      <c r="B4710">
        <v>40675</v>
      </c>
      <c r="C4710">
        <v>63772</v>
      </c>
      <c r="D4710">
        <v>64329</v>
      </c>
      <c r="E4710">
        <v>63125</v>
      </c>
      <c r="F4710">
        <v>64003</v>
      </c>
      <c r="G4710">
        <v>2486800</v>
      </c>
      <c r="H4710">
        <v>64003</v>
      </c>
      <c r="I4710">
        <f t="shared" si="241"/>
        <v>3.5593326643250656E-3</v>
      </c>
      <c r="J4710">
        <f t="shared" si="243"/>
        <v>1</v>
      </c>
      <c r="K4710">
        <f t="shared" si="242"/>
        <v>-5</v>
      </c>
    </row>
    <row r="4711" spans="1:11" x14ac:dyDescent="0.25">
      <c r="A4711" t="s">
        <v>19</v>
      </c>
      <c r="B4711">
        <v>40674</v>
      </c>
      <c r="C4711">
        <v>64877</v>
      </c>
      <c r="D4711">
        <v>64877</v>
      </c>
      <c r="E4711">
        <v>63622</v>
      </c>
      <c r="F4711">
        <v>63776</v>
      </c>
      <c r="G4711">
        <v>2458400</v>
      </c>
      <c r="H4711">
        <v>63776</v>
      </c>
      <c r="I4711">
        <f t="shared" si="241"/>
        <v>-1.6970575088243955E-2</v>
      </c>
      <c r="J4711">
        <f t="shared" si="243"/>
        <v>-5</v>
      </c>
      <c r="K4711">
        <f t="shared" si="242"/>
        <v>1</v>
      </c>
    </row>
    <row r="4712" spans="1:11" x14ac:dyDescent="0.25">
      <c r="A4712" t="s">
        <v>19</v>
      </c>
      <c r="B4712">
        <v>40673</v>
      </c>
      <c r="C4712">
        <v>64622</v>
      </c>
      <c r="D4712">
        <v>65143</v>
      </c>
      <c r="E4712">
        <v>64619</v>
      </c>
      <c r="F4712">
        <v>64877</v>
      </c>
      <c r="G4712">
        <v>1982600</v>
      </c>
      <c r="H4712">
        <v>64877</v>
      </c>
      <c r="I4712">
        <f t="shared" si="241"/>
        <v>3.9460245736746558E-3</v>
      </c>
      <c r="J4712">
        <f t="shared" si="243"/>
        <v>1</v>
      </c>
      <c r="K4712">
        <f t="shared" si="242"/>
        <v>1</v>
      </c>
    </row>
    <row r="4713" spans="1:11" x14ac:dyDescent="0.25">
      <c r="A4713" t="s">
        <v>19</v>
      </c>
      <c r="B4713">
        <v>40672</v>
      </c>
      <c r="C4713">
        <v>64416</v>
      </c>
      <c r="D4713">
        <v>64782</v>
      </c>
      <c r="E4713">
        <v>64150</v>
      </c>
      <c r="F4713">
        <v>64622</v>
      </c>
      <c r="G4713">
        <v>1880800</v>
      </c>
      <c r="H4713">
        <v>64622</v>
      </c>
      <c r="I4713">
        <f t="shared" si="241"/>
        <v>3.1823897418383762E-3</v>
      </c>
      <c r="J4713">
        <f t="shared" si="243"/>
        <v>1</v>
      </c>
      <c r="K4713">
        <f t="shared" si="242"/>
        <v>5</v>
      </c>
    </row>
    <row r="4714" spans="1:11" x14ac:dyDescent="0.25">
      <c r="A4714" t="s">
        <v>19</v>
      </c>
      <c r="B4714">
        <v>40669</v>
      </c>
      <c r="C4714">
        <v>63422</v>
      </c>
      <c r="D4714">
        <v>64704</v>
      </c>
      <c r="E4714">
        <v>63422</v>
      </c>
      <c r="F4714">
        <v>64417</v>
      </c>
      <c r="G4714">
        <v>2690000</v>
      </c>
      <c r="H4714">
        <v>64417</v>
      </c>
      <c r="I4714">
        <f t="shared" si="241"/>
        <v>1.5928840664279909E-2</v>
      </c>
      <c r="J4714">
        <f t="shared" si="243"/>
        <v>5</v>
      </c>
      <c r="K4714">
        <f t="shared" si="242"/>
        <v>-1</v>
      </c>
    </row>
    <row r="4715" spans="1:11" x14ac:dyDescent="0.25">
      <c r="A4715" t="s">
        <v>19</v>
      </c>
      <c r="B4715">
        <v>40668</v>
      </c>
      <c r="C4715">
        <v>63609</v>
      </c>
      <c r="D4715">
        <v>64268</v>
      </c>
      <c r="E4715">
        <v>62973</v>
      </c>
      <c r="F4715">
        <v>63407</v>
      </c>
      <c r="G4715">
        <v>2806000</v>
      </c>
      <c r="H4715">
        <v>63407</v>
      </c>
      <c r="I4715">
        <f t="shared" si="241"/>
        <v>-3.2853370221328504E-3</v>
      </c>
      <c r="J4715">
        <f t="shared" si="243"/>
        <v>-1</v>
      </c>
      <c r="K4715">
        <f t="shared" si="242"/>
        <v>-3</v>
      </c>
    </row>
    <row r="4716" spans="1:11" x14ac:dyDescent="0.25">
      <c r="A4716" t="s">
        <v>19</v>
      </c>
      <c r="B4716">
        <v>40667</v>
      </c>
      <c r="C4716">
        <v>64320</v>
      </c>
      <c r="D4716">
        <v>64807</v>
      </c>
      <c r="E4716">
        <v>63548</v>
      </c>
      <c r="F4716">
        <v>63616</v>
      </c>
      <c r="G4716">
        <v>2490000</v>
      </c>
      <c r="H4716">
        <v>63616</v>
      </c>
      <c r="I4716">
        <f t="shared" si="241"/>
        <v>-1.0914518486271341E-2</v>
      </c>
      <c r="J4716">
        <f t="shared" si="243"/>
        <v>-3</v>
      </c>
      <c r="K4716">
        <f t="shared" si="242"/>
        <v>-5</v>
      </c>
    </row>
    <row r="4717" spans="1:11" x14ac:dyDescent="0.25">
      <c r="A4717" t="s">
        <v>19</v>
      </c>
      <c r="B4717">
        <v>40666</v>
      </c>
      <c r="C4717">
        <v>65458</v>
      </c>
      <c r="D4717">
        <v>65468</v>
      </c>
      <c r="E4717">
        <v>64244</v>
      </c>
      <c r="F4717">
        <v>64318</v>
      </c>
      <c r="G4717">
        <v>2235400</v>
      </c>
      <c r="H4717">
        <v>64318</v>
      </c>
      <c r="I4717">
        <f t="shared" si="241"/>
        <v>-1.7490796327696567E-2</v>
      </c>
      <c r="J4717">
        <f t="shared" si="243"/>
        <v>-5</v>
      </c>
      <c r="K4717">
        <f t="shared" si="242"/>
        <v>-3</v>
      </c>
    </row>
    <row r="4718" spans="1:11" x14ac:dyDescent="0.25">
      <c r="A4718" t="s">
        <v>19</v>
      </c>
      <c r="B4718">
        <v>40665</v>
      </c>
      <c r="C4718">
        <v>66119</v>
      </c>
      <c r="D4718">
        <v>66500</v>
      </c>
      <c r="E4718">
        <v>65346</v>
      </c>
      <c r="F4718">
        <v>65463</v>
      </c>
      <c r="G4718">
        <v>2306800</v>
      </c>
      <c r="H4718">
        <v>65463</v>
      </c>
      <c r="I4718">
        <f t="shared" si="241"/>
        <v>-1.0131099451106129E-2</v>
      </c>
      <c r="J4718">
        <f t="shared" si="243"/>
        <v>-3</v>
      </c>
      <c r="K4718">
        <f t="shared" si="242"/>
        <v>2</v>
      </c>
    </row>
    <row r="4719" spans="1:11" x14ac:dyDescent="0.25">
      <c r="A4719" t="s">
        <v>19</v>
      </c>
      <c r="B4719">
        <v>40662</v>
      </c>
      <c r="C4719">
        <v>65664</v>
      </c>
      <c r="D4719">
        <v>66294</v>
      </c>
      <c r="E4719">
        <v>65461</v>
      </c>
      <c r="F4719">
        <v>66133</v>
      </c>
      <c r="G4719">
        <v>2645000</v>
      </c>
      <c r="H4719">
        <v>66133</v>
      </c>
      <c r="I4719">
        <f t="shared" si="241"/>
        <v>7.0044005908058704E-3</v>
      </c>
      <c r="J4719">
        <f t="shared" si="243"/>
        <v>2</v>
      </c>
      <c r="K4719">
        <f t="shared" si="242"/>
        <v>-2</v>
      </c>
    </row>
    <row r="4720" spans="1:11" x14ac:dyDescent="0.25">
      <c r="A4720" t="s">
        <v>19</v>
      </c>
      <c r="B4720">
        <v>40661</v>
      </c>
      <c r="C4720">
        <v>66249</v>
      </c>
      <c r="D4720">
        <v>66249</v>
      </c>
      <c r="E4720">
        <v>65105</v>
      </c>
      <c r="F4720">
        <v>65673</v>
      </c>
      <c r="G4720">
        <v>3090000</v>
      </c>
      <c r="H4720">
        <v>65673</v>
      </c>
      <c r="I4720">
        <f t="shared" si="241"/>
        <v>-8.9188699746468592E-3</v>
      </c>
      <c r="J4720">
        <f t="shared" si="243"/>
        <v>-2</v>
      </c>
      <c r="K4720">
        <f t="shared" si="242"/>
        <v>-4</v>
      </c>
    </row>
    <row r="4721" spans="1:11" x14ac:dyDescent="0.25">
      <c r="A4721" t="s">
        <v>19</v>
      </c>
      <c r="B4721">
        <v>40660</v>
      </c>
      <c r="C4721">
        <v>67143</v>
      </c>
      <c r="D4721">
        <v>67228</v>
      </c>
      <c r="E4721">
        <v>65885</v>
      </c>
      <c r="F4721">
        <v>66264</v>
      </c>
      <c r="G4721">
        <v>2151200</v>
      </c>
      <c r="H4721">
        <v>66264</v>
      </c>
      <c r="I4721">
        <f t="shared" si="241"/>
        <v>-1.3106159895150737E-2</v>
      </c>
      <c r="J4721">
        <f t="shared" si="243"/>
        <v>-4</v>
      </c>
      <c r="K4721">
        <f t="shared" si="242"/>
        <v>0</v>
      </c>
    </row>
    <row r="4722" spans="1:11" x14ac:dyDescent="0.25">
      <c r="A4722" t="s">
        <v>19</v>
      </c>
      <c r="B4722">
        <v>40659</v>
      </c>
      <c r="C4722">
        <v>66972</v>
      </c>
      <c r="D4722">
        <v>67413</v>
      </c>
      <c r="E4722">
        <v>66722</v>
      </c>
      <c r="F4722">
        <v>67144</v>
      </c>
      <c r="G4722">
        <v>1726600</v>
      </c>
      <c r="H4722">
        <v>67144</v>
      </c>
      <c r="I4722">
        <f t="shared" si="241"/>
        <v>2.5682374723765555E-3</v>
      </c>
      <c r="J4722">
        <f t="shared" si="243"/>
        <v>0</v>
      </c>
      <c r="K4722">
        <f t="shared" si="242"/>
        <v>0</v>
      </c>
    </row>
    <row r="4723" spans="1:11" x14ac:dyDescent="0.25">
      <c r="A4723" t="s">
        <v>19</v>
      </c>
      <c r="B4723">
        <v>40658</v>
      </c>
      <c r="C4723">
        <v>67058</v>
      </c>
      <c r="D4723">
        <v>67124</v>
      </c>
      <c r="E4723">
        <v>66552</v>
      </c>
      <c r="F4723">
        <v>66972</v>
      </c>
      <c r="G4723">
        <v>1385800</v>
      </c>
      <c r="H4723">
        <v>66972</v>
      </c>
      <c r="I4723">
        <f t="shared" si="241"/>
        <v>-1.282471890005632E-3</v>
      </c>
      <c r="J4723">
        <f t="shared" si="243"/>
        <v>0</v>
      </c>
      <c r="K4723">
        <f t="shared" si="242"/>
        <v>4</v>
      </c>
    </row>
    <row r="4724" spans="1:11" x14ac:dyDescent="0.25">
      <c r="A4724" t="s">
        <v>19</v>
      </c>
      <c r="B4724">
        <v>40653</v>
      </c>
      <c r="C4724">
        <v>66165</v>
      </c>
      <c r="D4724">
        <v>67077</v>
      </c>
      <c r="E4724">
        <v>66165</v>
      </c>
      <c r="F4724">
        <v>67058</v>
      </c>
      <c r="G4724">
        <v>2397400</v>
      </c>
      <c r="H4724">
        <v>67058</v>
      </c>
      <c r="I4724">
        <f t="shared" si="241"/>
        <v>1.3603796970887982E-2</v>
      </c>
      <c r="J4724">
        <f t="shared" si="243"/>
        <v>4</v>
      </c>
      <c r="K4724">
        <f t="shared" si="242"/>
        <v>3</v>
      </c>
    </row>
    <row r="4725" spans="1:11" x14ac:dyDescent="0.25">
      <c r="A4725" t="s">
        <v>19</v>
      </c>
      <c r="B4725">
        <v>40652</v>
      </c>
      <c r="C4725">
        <v>65417</v>
      </c>
      <c r="D4725">
        <v>66257</v>
      </c>
      <c r="E4725">
        <v>65417</v>
      </c>
      <c r="F4725">
        <v>66158</v>
      </c>
      <c r="G4725">
        <v>2214400</v>
      </c>
      <c r="H4725">
        <v>66158</v>
      </c>
      <c r="I4725">
        <f t="shared" si="241"/>
        <v>1.1358251165634714E-2</v>
      </c>
      <c r="J4725">
        <f t="shared" si="243"/>
        <v>3</v>
      </c>
      <c r="K4725">
        <f t="shared" si="242"/>
        <v>-6</v>
      </c>
    </row>
    <row r="4726" spans="1:11" x14ac:dyDescent="0.25">
      <c r="A4726" t="s">
        <v>19</v>
      </c>
      <c r="B4726">
        <v>40651</v>
      </c>
      <c r="C4726">
        <v>66689</v>
      </c>
      <c r="D4726">
        <v>66706</v>
      </c>
      <c r="E4726">
        <v>65158</v>
      </c>
      <c r="F4726">
        <v>65415</v>
      </c>
      <c r="G4726">
        <v>3060400</v>
      </c>
      <c r="H4726">
        <v>65415</v>
      </c>
      <c r="I4726">
        <f t="shared" si="241"/>
        <v>-1.9030052186431501E-2</v>
      </c>
      <c r="J4726">
        <f t="shared" si="243"/>
        <v>-6</v>
      </c>
      <c r="K4726">
        <f t="shared" si="242"/>
        <v>1</v>
      </c>
    </row>
    <row r="4727" spans="1:11" x14ac:dyDescent="0.25">
      <c r="A4727" t="s">
        <v>19</v>
      </c>
      <c r="B4727">
        <v>40648</v>
      </c>
      <c r="C4727">
        <v>66281</v>
      </c>
      <c r="D4727">
        <v>66765</v>
      </c>
      <c r="E4727">
        <v>65832</v>
      </c>
      <c r="F4727">
        <v>66684</v>
      </c>
      <c r="G4727">
        <v>2145800</v>
      </c>
      <c r="H4727">
        <v>66684</v>
      </c>
      <c r="I4727">
        <f t="shared" si="241"/>
        <v>6.1105327479291649E-3</v>
      </c>
      <c r="J4727">
        <f t="shared" si="243"/>
        <v>1</v>
      </c>
      <c r="K4727">
        <f t="shared" si="242"/>
        <v>-1</v>
      </c>
    </row>
    <row r="4728" spans="1:11" x14ac:dyDescent="0.25">
      <c r="A4728" t="s">
        <v>19</v>
      </c>
      <c r="B4728">
        <v>40647</v>
      </c>
      <c r="C4728">
        <v>66483</v>
      </c>
      <c r="D4728">
        <v>67042</v>
      </c>
      <c r="E4728">
        <v>66090</v>
      </c>
      <c r="F4728">
        <v>66279</v>
      </c>
      <c r="G4728">
        <v>2259000</v>
      </c>
      <c r="H4728">
        <v>66279</v>
      </c>
      <c r="I4728">
        <f t="shared" si="241"/>
        <v>-3.1134374153957145E-3</v>
      </c>
      <c r="J4728">
        <f t="shared" si="243"/>
        <v>-1</v>
      </c>
      <c r="K4728">
        <f t="shared" si="242"/>
        <v>-1</v>
      </c>
    </row>
    <row r="4729" spans="1:11" x14ac:dyDescent="0.25">
      <c r="A4729" t="s">
        <v>19</v>
      </c>
      <c r="B4729">
        <v>40646</v>
      </c>
      <c r="C4729">
        <v>66909</v>
      </c>
      <c r="D4729">
        <v>67411</v>
      </c>
      <c r="E4729">
        <v>66251</v>
      </c>
      <c r="F4729">
        <v>66486</v>
      </c>
      <c r="G4729">
        <v>2515200</v>
      </c>
      <c r="H4729">
        <v>66486</v>
      </c>
      <c r="I4729">
        <f t="shared" si="241"/>
        <v>-6.1289165271466439E-3</v>
      </c>
      <c r="J4729">
        <f t="shared" si="243"/>
        <v>-1</v>
      </c>
      <c r="K4729">
        <f t="shared" si="242"/>
        <v>-6</v>
      </c>
    </row>
    <row r="4730" spans="1:11" x14ac:dyDescent="0.25">
      <c r="A4730" t="s">
        <v>19</v>
      </c>
      <c r="B4730">
        <v>40645</v>
      </c>
      <c r="C4730">
        <v>68153</v>
      </c>
      <c r="D4730">
        <v>68153</v>
      </c>
      <c r="E4730">
        <v>66721</v>
      </c>
      <c r="F4730">
        <v>66896</v>
      </c>
      <c r="G4730">
        <v>2525800</v>
      </c>
      <c r="H4730">
        <v>66896</v>
      </c>
      <c r="I4730">
        <f t="shared" si="241"/>
        <v>-1.8602194706883401E-2</v>
      </c>
      <c r="J4730">
        <f t="shared" si="243"/>
        <v>-6</v>
      </c>
      <c r="K4730">
        <f t="shared" si="242"/>
        <v>-2</v>
      </c>
    </row>
    <row r="4731" spans="1:11" x14ac:dyDescent="0.25">
      <c r="A4731" t="s">
        <v>19</v>
      </c>
      <c r="B4731">
        <v>40644</v>
      </c>
      <c r="C4731">
        <v>68719</v>
      </c>
      <c r="D4731">
        <v>69177</v>
      </c>
      <c r="E4731">
        <v>68029</v>
      </c>
      <c r="F4731">
        <v>68164</v>
      </c>
      <c r="G4731">
        <v>2173800</v>
      </c>
      <c r="H4731">
        <v>68164</v>
      </c>
      <c r="I4731">
        <f t="shared" si="241"/>
        <v>-8.0619342821386386E-3</v>
      </c>
      <c r="J4731">
        <f t="shared" si="243"/>
        <v>-2</v>
      </c>
      <c r="K4731">
        <f t="shared" si="242"/>
        <v>-2</v>
      </c>
    </row>
    <row r="4732" spans="1:11" x14ac:dyDescent="0.25">
      <c r="A4732" t="s">
        <v>19</v>
      </c>
      <c r="B4732">
        <v>40641</v>
      </c>
      <c r="C4732">
        <v>69180</v>
      </c>
      <c r="D4732">
        <v>69430</v>
      </c>
      <c r="E4732">
        <v>68472</v>
      </c>
      <c r="F4732">
        <v>68718</v>
      </c>
      <c r="G4732">
        <v>2111400</v>
      </c>
      <c r="H4732">
        <v>68718</v>
      </c>
      <c r="I4732">
        <f t="shared" si="241"/>
        <v>-6.6207933387302242E-3</v>
      </c>
      <c r="J4732">
        <f t="shared" si="243"/>
        <v>-2</v>
      </c>
      <c r="K4732">
        <f t="shared" si="242"/>
        <v>0</v>
      </c>
    </row>
    <row r="4733" spans="1:11" x14ac:dyDescent="0.25">
      <c r="A4733" t="s">
        <v>19</v>
      </c>
      <c r="B4733">
        <v>40640</v>
      </c>
      <c r="C4733">
        <v>69040</v>
      </c>
      <c r="D4733">
        <v>69334</v>
      </c>
      <c r="E4733">
        <v>68695</v>
      </c>
      <c r="F4733">
        <v>69176</v>
      </c>
      <c r="G4733">
        <v>0</v>
      </c>
      <c r="H4733">
        <v>69176</v>
      </c>
      <c r="I4733">
        <f t="shared" si="241"/>
        <v>2.0134130973246123E-3</v>
      </c>
      <c r="J4733">
        <f t="shared" si="243"/>
        <v>0</v>
      </c>
      <c r="K4733">
        <f t="shared" si="242"/>
        <v>-3</v>
      </c>
    </row>
    <row r="4734" spans="1:11" x14ac:dyDescent="0.25">
      <c r="A4734" t="s">
        <v>19</v>
      </c>
      <c r="B4734">
        <v>40639</v>
      </c>
      <c r="C4734">
        <v>69841</v>
      </c>
      <c r="D4734">
        <v>70108</v>
      </c>
      <c r="E4734">
        <v>68954</v>
      </c>
      <c r="F4734">
        <v>69037</v>
      </c>
      <c r="G4734">
        <v>0</v>
      </c>
      <c r="H4734">
        <v>69037</v>
      </c>
      <c r="I4734">
        <f t="shared" si="241"/>
        <v>-1.1469400612846847E-2</v>
      </c>
      <c r="J4734">
        <f t="shared" si="243"/>
        <v>-3</v>
      </c>
      <c r="K4734">
        <f t="shared" si="242"/>
        <v>0</v>
      </c>
    </row>
    <row r="4735" spans="1:11" x14ac:dyDescent="0.25">
      <c r="A4735" t="s">
        <v>19</v>
      </c>
      <c r="B4735">
        <v>40638</v>
      </c>
      <c r="C4735">
        <v>69704</v>
      </c>
      <c r="D4735">
        <v>70047</v>
      </c>
      <c r="E4735">
        <v>69465</v>
      </c>
      <c r="F4735">
        <v>69838</v>
      </c>
      <c r="G4735">
        <v>0</v>
      </c>
      <c r="H4735">
        <v>69838</v>
      </c>
      <c r="I4735">
        <f t="shared" si="241"/>
        <v>1.9224147825089855E-3</v>
      </c>
      <c r="J4735">
        <f t="shared" si="243"/>
        <v>0</v>
      </c>
      <c r="K4735">
        <f t="shared" si="242"/>
        <v>2</v>
      </c>
    </row>
    <row r="4736" spans="1:11" x14ac:dyDescent="0.25">
      <c r="A4736" t="s">
        <v>19</v>
      </c>
      <c r="B4736">
        <v>40637</v>
      </c>
      <c r="C4736">
        <v>69270</v>
      </c>
      <c r="D4736">
        <v>69787</v>
      </c>
      <c r="E4736">
        <v>69270</v>
      </c>
      <c r="F4736">
        <v>69704</v>
      </c>
      <c r="G4736">
        <v>1200</v>
      </c>
      <c r="H4736">
        <v>69704</v>
      </c>
      <c r="I4736">
        <f t="shared" si="241"/>
        <v>6.2943927932090915E-3</v>
      </c>
      <c r="J4736">
        <f t="shared" si="243"/>
        <v>2</v>
      </c>
      <c r="K4736">
        <f t="shared" si="242"/>
        <v>3</v>
      </c>
    </row>
    <row r="4737" spans="1:11" x14ac:dyDescent="0.25">
      <c r="A4737" t="s">
        <v>19</v>
      </c>
      <c r="B4737">
        <v>40634</v>
      </c>
      <c r="C4737">
        <v>68588</v>
      </c>
      <c r="D4737">
        <v>69387</v>
      </c>
      <c r="E4737">
        <v>68588</v>
      </c>
      <c r="F4737">
        <v>69268</v>
      </c>
      <c r="G4737">
        <v>2397400</v>
      </c>
      <c r="H4737">
        <v>69268</v>
      </c>
      <c r="I4737">
        <f t="shared" si="241"/>
        <v>9.9289952906527201E-3</v>
      </c>
      <c r="J4737">
        <f t="shared" si="243"/>
        <v>3</v>
      </c>
      <c r="K4737">
        <f t="shared" si="242"/>
        <v>2</v>
      </c>
    </row>
    <row r="4738" spans="1:11" x14ac:dyDescent="0.25">
      <c r="A4738" t="s">
        <v>19</v>
      </c>
      <c r="B4738">
        <v>40633</v>
      </c>
      <c r="C4738">
        <v>68000</v>
      </c>
      <c r="D4738">
        <v>68606</v>
      </c>
      <c r="E4738">
        <v>68000</v>
      </c>
      <c r="F4738">
        <v>68587</v>
      </c>
      <c r="G4738">
        <v>2124400</v>
      </c>
      <c r="H4738">
        <v>68587</v>
      </c>
      <c r="I4738">
        <f t="shared" ref="I4738:I4801" si="244">(H4738/H4739)-1</f>
        <v>8.6768533905907663E-3</v>
      </c>
      <c r="J4738">
        <f t="shared" si="243"/>
        <v>2</v>
      </c>
      <c r="K4738">
        <f t="shared" si="242"/>
        <v>2</v>
      </c>
    </row>
    <row r="4739" spans="1:11" x14ac:dyDescent="0.25">
      <c r="A4739" t="s">
        <v>19</v>
      </c>
      <c r="B4739">
        <v>40632</v>
      </c>
      <c r="C4739">
        <v>67423</v>
      </c>
      <c r="D4739">
        <v>68004</v>
      </c>
      <c r="E4739">
        <v>67423</v>
      </c>
      <c r="F4739">
        <v>67997</v>
      </c>
      <c r="G4739">
        <v>1859800</v>
      </c>
      <c r="H4739">
        <v>67997</v>
      </c>
      <c r="I4739">
        <f t="shared" si="244"/>
        <v>8.5732508639997373E-3</v>
      </c>
      <c r="J4739">
        <f t="shared" si="243"/>
        <v>2</v>
      </c>
      <c r="K4739">
        <f t="shared" ref="K4739:K4802" si="245">J4740</f>
        <v>1</v>
      </c>
    </row>
    <row r="4740" spans="1:11" x14ac:dyDescent="0.25">
      <c r="A4740" t="s">
        <v>19</v>
      </c>
      <c r="B4740">
        <v>40631</v>
      </c>
      <c r="C4740">
        <v>67194</v>
      </c>
      <c r="D4740">
        <v>67862</v>
      </c>
      <c r="E4740">
        <v>67046</v>
      </c>
      <c r="F4740">
        <v>67419</v>
      </c>
      <c r="G4740">
        <v>1768200</v>
      </c>
      <c r="H4740">
        <v>67419</v>
      </c>
      <c r="I4740">
        <f t="shared" si="244"/>
        <v>3.3634455970115162E-3</v>
      </c>
      <c r="J4740">
        <f t="shared" si="243"/>
        <v>1</v>
      </c>
      <c r="K4740">
        <f t="shared" si="245"/>
        <v>-2</v>
      </c>
    </row>
    <row r="4741" spans="1:11" x14ac:dyDescent="0.25">
      <c r="A4741" t="s">
        <v>19</v>
      </c>
      <c r="B4741">
        <v>40630</v>
      </c>
      <c r="C4741">
        <v>67767</v>
      </c>
      <c r="D4741">
        <v>68070</v>
      </c>
      <c r="E4741">
        <v>67193</v>
      </c>
      <c r="F4741">
        <v>67193</v>
      </c>
      <c r="G4741">
        <v>1444400</v>
      </c>
      <c r="H4741">
        <v>67193</v>
      </c>
      <c r="I4741">
        <f t="shared" si="244"/>
        <v>-8.455567688811505E-3</v>
      </c>
      <c r="J4741">
        <f t="shared" si="243"/>
        <v>-2</v>
      </c>
      <c r="K4741">
        <f t="shared" si="245"/>
        <v>1</v>
      </c>
    </row>
    <row r="4742" spans="1:11" x14ac:dyDescent="0.25">
      <c r="A4742" t="s">
        <v>19</v>
      </c>
      <c r="B4742">
        <v>40627</v>
      </c>
      <c r="C4742">
        <v>67528</v>
      </c>
      <c r="D4742">
        <v>68256</v>
      </c>
      <c r="E4742">
        <v>67497</v>
      </c>
      <c r="F4742">
        <v>67766</v>
      </c>
      <c r="G4742">
        <v>2223800</v>
      </c>
      <c r="H4742">
        <v>67766</v>
      </c>
      <c r="I4742">
        <f t="shared" si="244"/>
        <v>3.4501651044673842E-3</v>
      </c>
      <c r="J4742">
        <f t="shared" si="243"/>
        <v>1</v>
      </c>
      <c r="K4742">
        <f t="shared" si="245"/>
        <v>-1</v>
      </c>
    </row>
    <row r="4743" spans="1:11" x14ac:dyDescent="0.25">
      <c r="A4743" t="s">
        <v>19</v>
      </c>
      <c r="B4743">
        <v>40626</v>
      </c>
      <c r="C4743">
        <v>67799</v>
      </c>
      <c r="D4743">
        <v>68009</v>
      </c>
      <c r="E4743">
        <v>67406</v>
      </c>
      <c r="F4743">
        <v>67533</v>
      </c>
      <c r="G4743">
        <v>1819800</v>
      </c>
      <c r="H4743">
        <v>67533</v>
      </c>
      <c r="I4743">
        <f t="shared" si="244"/>
        <v>-3.8792849135642626E-3</v>
      </c>
      <c r="J4743">
        <f t="shared" si="243"/>
        <v>-1</v>
      </c>
      <c r="K4743">
        <f t="shared" si="245"/>
        <v>1</v>
      </c>
    </row>
    <row r="4744" spans="1:11" x14ac:dyDescent="0.25">
      <c r="A4744" t="s">
        <v>19</v>
      </c>
      <c r="B4744">
        <v>40625</v>
      </c>
      <c r="C4744">
        <v>67570</v>
      </c>
      <c r="D4744">
        <v>67918</v>
      </c>
      <c r="E4744">
        <v>67317</v>
      </c>
      <c r="F4744">
        <v>67796</v>
      </c>
      <c r="G4744">
        <v>2145600</v>
      </c>
      <c r="H4744">
        <v>67796</v>
      </c>
      <c r="I4744">
        <f t="shared" si="244"/>
        <v>3.2259019207434569E-3</v>
      </c>
      <c r="J4744">
        <f t="shared" si="243"/>
        <v>1</v>
      </c>
      <c r="K4744">
        <f t="shared" si="245"/>
        <v>4</v>
      </c>
    </row>
    <row r="4745" spans="1:11" x14ac:dyDescent="0.25">
      <c r="A4745" t="s">
        <v>19</v>
      </c>
      <c r="B4745">
        <v>40624</v>
      </c>
      <c r="C4745">
        <v>66684</v>
      </c>
      <c r="D4745">
        <v>67631</v>
      </c>
      <c r="E4745">
        <v>66531</v>
      </c>
      <c r="F4745">
        <v>67578</v>
      </c>
      <c r="G4745">
        <v>2357800</v>
      </c>
      <c r="H4745">
        <v>67578</v>
      </c>
      <c r="I4745">
        <f t="shared" si="244"/>
        <v>1.3315339631129186E-2</v>
      </c>
      <c r="J4745">
        <f t="shared" si="243"/>
        <v>4</v>
      </c>
      <c r="K4745">
        <f t="shared" si="245"/>
        <v>0</v>
      </c>
    </row>
    <row r="4746" spans="1:11" x14ac:dyDescent="0.25">
      <c r="A4746" t="s">
        <v>19</v>
      </c>
      <c r="B4746">
        <v>40623</v>
      </c>
      <c r="C4746">
        <v>66887</v>
      </c>
      <c r="D4746">
        <v>67676</v>
      </c>
      <c r="E4746">
        <v>66656</v>
      </c>
      <c r="F4746">
        <v>66690</v>
      </c>
      <c r="G4746">
        <v>2557400</v>
      </c>
      <c r="H4746">
        <v>66690</v>
      </c>
      <c r="I4746">
        <f t="shared" si="244"/>
        <v>-2.8409090909090606E-3</v>
      </c>
      <c r="J4746">
        <f t="shared" si="243"/>
        <v>0</v>
      </c>
      <c r="K4746">
        <f t="shared" si="245"/>
        <v>3</v>
      </c>
    </row>
    <row r="4747" spans="1:11" x14ac:dyDescent="0.25">
      <c r="A4747" t="s">
        <v>19</v>
      </c>
      <c r="B4747">
        <v>40620</v>
      </c>
      <c r="C4747">
        <v>66217</v>
      </c>
      <c r="D4747">
        <v>67384</v>
      </c>
      <c r="E4747">
        <v>66217</v>
      </c>
      <c r="F4747">
        <v>66880</v>
      </c>
      <c r="G4747">
        <v>2842800</v>
      </c>
      <c r="H4747">
        <v>66880</v>
      </c>
      <c r="I4747">
        <f t="shared" si="244"/>
        <v>1.002778784583791E-2</v>
      </c>
      <c r="J4747">
        <f t="shared" si="243"/>
        <v>3</v>
      </c>
      <c r="K4747">
        <f t="shared" si="245"/>
        <v>1</v>
      </c>
    </row>
    <row r="4748" spans="1:11" x14ac:dyDescent="0.25">
      <c r="A4748" t="s">
        <v>19</v>
      </c>
      <c r="B4748">
        <v>40619</v>
      </c>
      <c r="C4748">
        <v>66017</v>
      </c>
      <c r="D4748">
        <v>66950</v>
      </c>
      <c r="E4748">
        <v>66015</v>
      </c>
      <c r="F4748">
        <v>66216</v>
      </c>
      <c r="G4748">
        <v>1985000</v>
      </c>
      <c r="H4748">
        <v>66216</v>
      </c>
      <c r="I4748">
        <f t="shared" si="244"/>
        <v>3.2271260397254142E-3</v>
      </c>
      <c r="J4748">
        <f t="shared" si="243"/>
        <v>1</v>
      </c>
      <c r="K4748">
        <f t="shared" si="245"/>
        <v>-4</v>
      </c>
    </row>
    <row r="4749" spans="1:11" x14ac:dyDescent="0.25">
      <c r="A4749" t="s">
        <v>19</v>
      </c>
      <c r="B4749">
        <v>40618</v>
      </c>
      <c r="C4749">
        <v>67011</v>
      </c>
      <c r="D4749">
        <v>67502</v>
      </c>
      <c r="E4749">
        <v>65663</v>
      </c>
      <c r="F4749">
        <v>66003</v>
      </c>
      <c r="G4749">
        <v>3056800</v>
      </c>
      <c r="H4749">
        <v>66003</v>
      </c>
      <c r="I4749">
        <f t="shared" si="244"/>
        <v>-1.4954107902395375E-2</v>
      </c>
      <c r="J4749">
        <f t="shared" si="243"/>
        <v>-4</v>
      </c>
      <c r="K4749">
        <f t="shared" si="245"/>
        <v>0</v>
      </c>
    </row>
    <row r="4750" spans="1:11" x14ac:dyDescent="0.25">
      <c r="A4750" t="s">
        <v>19</v>
      </c>
      <c r="B4750">
        <v>40617</v>
      </c>
      <c r="C4750">
        <v>67168</v>
      </c>
      <c r="D4750">
        <v>67168</v>
      </c>
      <c r="E4750">
        <v>65463</v>
      </c>
      <c r="F4750">
        <v>67005</v>
      </c>
      <c r="G4750">
        <v>2852200</v>
      </c>
      <c r="H4750">
        <v>67005</v>
      </c>
      <c r="I4750">
        <f t="shared" si="244"/>
        <v>-2.4416025249742734E-3</v>
      </c>
      <c r="J4750">
        <f t="shared" si="243"/>
        <v>0</v>
      </c>
      <c r="K4750">
        <f t="shared" si="245"/>
        <v>2</v>
      </c>
    </row>
    <row r="4751" spans="1:11" x14ac:dyDescent="0.25">
      <c r="A4751" t="s">
        <v>19</v>
      </c>
      <c r="B4751">
        <v>40616</v>
      </c>
      <c r="C4751">
        <v>66684</v>
      </c>
      <c r="D4751">
        <v>67333</v>
      </c>
      <c r="E4751">
        <v>66088</v>
      </c>
      <c r="F4751">
        <v>67169</v>
      </c>
      <c r="G4751">
        <v>1874200</v>
      </c>
      <c r="H4751">
        <v>67169</v>
      </c>
      <c r="I4751">
        <f t="shared" si="244"/>
        <v>7.258004048886546E-3</v>
      </c>
      <c r="J4751">
        <f t="shared" si="243"/>
        <v>2</v>
      </c>
      <c r="K4751">
        <f t="shared" si="245"/>
        <v>3</v>
      </c>
    </row>
    <row r="4752" spans="1:11" x14ac:dyDescent="0.25">
      <c r="A4752" t="s">
        <v>19</v>
      </c>
      <c r="B4752">
        <v>40613</v>
      </c>
      <c r="C4752">
        <v>66041</v>
      </c>
      <c r="D4752">
        <v>67014</v>
      </c>
      <c r="E4752">
        <v>65559</v>
      </c>
      <c r="F4752">
        <v>66685</v>
      </c>
      <c r="G4752">
        <v>2491000</v>
      </c>
      <c r="H4752">
        <v>66685</v>
      </c>
      <c r="I4752">
        <f t="shared" si="244"/>
        <v>9.7515179963962861E-3</v>
      </c>
      <c r="J4752">
        <f t="shared" si="243"/>
        <v>3</v>
      </c>
      <c r="K4752">
        <f t="shared" si="245"/>
        <v>-5</v>
      </c>
    </row>
    <row r="4753" spans="1:11" x14ac:dyDescent="0.25">
      <c r="A4753" t="s">
        <v>19</v>
      </c>
      <c r="B4753">
        <v>40612</v>
      </c>
      <c r="C4753">
        <v>67256</v>
      </c>
      <c r="D4753">
        <v>67256</v>
      </c>
      <c r="E4753">
        <v>65854</v>
      </c>
      <c r="F4753">
        <v>66041</v>
      </c>
      <c r="G4753">
        <v>2375000</v>
      </c>
      <c r="H4753">
        <v>66041</v>
      </c>
      <c r="I4753">
        <f t="shared" si="244"/>
        <v>-1.8182088487155079E-2</v>
      </c>
      <c r="J4753">
        <f t="shared" si="243"/>
        <v>-5</v>
      </c>
      <c r="K4753">
        <f t="shared" si="245"/>
        <v>-3</v>
      </c>
    </row>
    <row r="4754" spans="1:11" x14ac:dyDescent="0.25">
      <c r="A4754" t="s">
        <v>19</v>
      </c>
      <c r="B4754">
        <v>40611</v>
      </c>
      <c r="C4754">
        <v>68010</v>
      </c>
      <c r="D4754">
        <v>68057</v>
      </c>
      <c r="E4754">
        <v>67109</v>
      </c>
      <c r="F4754">
        <v>67264</v>
      </c>
      <c r="G4754">
        <v>1407600</v>
      </c>
      <c r="H4754">
        <v>67264</v>
      </c>
      <c r="I4754">
        <f t="shared" si="244"/>
        <v>-1.0998059166029472E-2</v>
      </c>
      <c r="J4754">
        <f t="shared" si="243"/>
        <v>-3</v>
      </c>
      <c r="K4754">
        <f t="shared" si="245"/>
        <v>0</v>
      </c>
    </row>
    <row r="4755" spans="1:11" x14ac:dyDescent="0.25">
      <c r="A4755" t="s">
        <v>19</v>
      </c>
      <c r="B4755">
        <v>40606</v>
      </c>
      <c r="C4755">
        <v>68138</v>
      </c>
      <c r="D4755">
        <v>68220</v>
      </c>
      <c r="E4755">
        <v>67514</v>
      </c>
      <c r="F4755">
        <v>68012</v>
      </c>
      <c r="G4755">
        <v>1840000</v>
      </c>
      <c r="H4755">
        <v>68012</v>
      </c>
      <c r="I4755">
        <f t="shared" si="244"/>
        <v>-1.966366331112579E-3</v>
      </c>
      <c r="J4755">
        <f t="shared" si="243"/>
        <v>0</v>
      </c>
      <c r="K4755">
        <f t="shared" si="245"/>
        <v>4</v>
      </c>
    </row>
    <row r="4756" spans="1:11" x14ac:dyDescent="0.25">
      <c r="A4756" t="s">
        <v>19</v>
      </c>
      <c r="B4756">
        <v>40605</v>
      </c>
      <c r="C4756">
        <v>67284</v>
      </c>
      <c r="D4756">
        <v>68188</v>
      </c>
      <c r="E4756">
        <v>67284</v>
      </c>
      <c r="F4756">
        <v>68146</v>
      </c>
      <c r="G4756">
        <v>2254600</v>
      </c>
      <c r="H4756">
        <v>68146</v>
      </c>
      <c r="I4756">
        <f t="shared" si="244"/>
        <v>1.2841473202342302E-2</v>
      </c>
      <c r="J4756">
        <f t="shared" si="243"/>
        <v>4</v>
      </c>
      <c r="K4756">
        <f t="shared" si="245"/>
        <v>5</v>
      </c>
    </row>
    <row r="4757" spans="1:11" x14ac:dyDescent="0.25">
      <c r="A4757" t="s">
        <v>19</v>
      </c>
      <c r="B4757">
        <v>40604</v>
      </c>
      <c r="C4757">
        <v>66242</v>
      </c>
      <c r="D4757">
        <v>67282</v>
      </c>
      <c r="E4757">
        <v>66101</v>
      </c>
      <c r="F4757">
        <v>67282</v>
      </c>
      <c r="G4757">
        <v>2518600</v>
      </c>
      <c r="H4757">
        <v>67282</v>
      </c>
      <c r="I4757">
        <f t="shared" si="244"/>
        <v>1.5684676116721752E-2</v>
      </c>
      <c r="J4757">
        <f t="shared" si="243"/>
        <v>5</v>
      </c>
      <c r="K4757">
        <f t="shared" si="245"/>
        <v>-5</v>
      </c>
    </row>
    <row r="4758" spans="1:11" x14ac:dyDescent="0.25">
      <c r="A4758" t="s">
        <v>19</v>
      </c>
      <c r="B4758">
        <v>40603</v>
      </c>
      <c r="C4758">
        <v>67381</v>
      </c>
      <c r="D4758">
        <v>67708</v>
      </c>
      <c r="E4758">
        <v>66243</v>
      </c>
      <c r="F4758">
        <v>66243</v>
      </c>
      <c r="G4758">
        <v>2166400</v>
      </c>
      <c r="H4758">
        <v>66243</v>
      </c>
      <c r="I4758">
        <f t="shared" si="244"/>
        <v>-1.6918213792796455E-2</v>
      </c>
      <c r="J4758">
        <f t="shared" si="243"/>
        <v>-5</v>
      </c>
      <c r="K4758">
        <f t="shared" si="245"/>
        <v>2</v>
      </c>
    </row>
    <row r="4759" spans="1:11" x14ac:dyDescent="0.25">
      <c r="A4759" t="s">
        <v>19</v>
      </c>
      <c r="B4759">
        <v>40602</v>
      </c>
      <c r="C4759">
        <v>66909</v>
      </c>
      <c r="D4759">
        <v>67458</v>
      </c>
      <c r="E4759">
        <v>66687</v>
      </c>
      <c r="F4759">
        <v>67383</v>
      </c>
      <c r="G4759">
        <v>2640400</v>
      </c>
      <c r="H4759">
        <v>67383</v>
      </c>
      <c r="I4759">
        <f t="shared" si="244"/>
        <v>7.1745661629523116E-3</v>
      </c>
      <c r="J4759">
        <f t="shared" si="243"/>
        <v>2</v>
      </c>
      <c r="K4759">
        <f t="shared" si="245"/>
        <v>0</v>
      </c>
    </row>
    <row r="4760" spans="1:11" x14ac:dyDescent="0.25">
      <c r="A4760" t="s">
        <v>19</v>
      </c>
      <c r="B4760">
        <v>40599</v>
      </c>
      <c r="C4760">
        <v>66952</v>
      </c>
      <c r="D4760">
        <v>67632</v>
      </c>
      <c r="E4760">
        <v>66331</v>
      </c>
      <c r="F4760">
        <v>66903</v>
      </c>
      <c r="G4760">
        <v>2394600</v>
      </c>
      <c r="H4760">
        <v>66903</v>
      </c>
      <c r="I4760">
        <f t="shared" si="244"/>
        <v>-6.870901731168555E-4</v>
      </c>
      <c r="J4760">
        <f t="shared" si="243"/>
        <v>0</v>
      </c>
      <c r="K4760">
        <f t="shared" si="245"/>
        <v>0</v>
      </c>
    </row>
    <row r="4761" spans="1:11" x14ac:dyDescent="0.25">
      <c r="A4761" t="s">
        <v>19</v>
      </c>
      <c r="B4761">
        <v>40598</v>
      </c>
      <c r="C4761">
        <v>66909</v>
      </c>
      <c r="D4761">
        <v>67344</v>
      </c>
      <c r="E4761">
        <v>66693</v>
      </c>
      <c r="F4761">
        <v>66949</v>
      </c>
      <c r="G4761">
        <v>2699200</v>
      </c>
      <c r="H4761">
        <v>66949</v>
      </c>
      <c r="I4761">
        <f t="shared" si="244"/>
        <v>5.8287251531918827E-4</v>
      </c>
      <c r="J4761">
        <f t="shared" ref="J4761:J4824" si="246">ROUNDDOWN(I4761/N$2,0)</f>
        <v>0</v>
      </c>
      <c r="K4761">
        <f t="shared" si="245"/>
        <v>2</v>
      </c>
    </row>
    <row r="4762" spans="1:11" x14ac:dyDescent="0.25">
      <c r="A4762" t="s">
        <v>19</v>
      </c>
      <c r="B4762">
        <v>40597</v>
      </c>
      <c r="C4762">
        <v>66440</v>
      </c>
      <c r="D4762">
        <v>67266</v>
      </c>
      <c r="E4762">
        <v>66049</v>
      </c>
      <c r="F4762">
        <v>66910</v>
      </c>
      <c r="G4762">
        <v>3335000</v>
      </c>
      <c r="H4762">
        <v>66910</v>
      </c>
      <c r="I4762">
        <f t="shared" si="244"/>
        <v>7.0740517760385924E-3</v>
      </c>
      <c r="J4762">
        <f t="shared" si="246"/>
        <v>2</v>
      </c>
      <c r="K4762">
        <f t="shared" si="245"/>
        <v>-3</v>
      </c>
    </row>
    <row r="4763" spans="1:11" x14ac:dyDescent="0.25">
      <c r="A4763" t="s">
        <v>19</v>
      </c>
      <c r="B4763">
        <v>40596</v>
      </c>
      <c r="C4763">
        <v>67255</v>
      </c>
      <c r="D4763">
        <v>67570</v>
      </c>
      <c r="E4763">
        <v>66342</v>
      </c>
      <c r="F4763">
        <v>66440</v>
      </c>
      <c r="G4763">
        <v>3045400</v>
      </c>
      <c r="H4763">
        <v>66440</v>
      </c>
      <c r="I4763">
        <f t="shared" si="244"/>
        <v>-1.2176809051576698E-2</v>
      </c>
      <c r="J4763">
        <f t="shared" si="246"/>
        <v>-3</v>
      </c>
      <c r="K4763">
        <f t="shared" si="245"/>
        <v>-3</v>
      </c>
    </row>
    <row r="4764" spans="1:11" x14ac:dyDescent="0.25">
      <c r="A4764" t="s">
        <v>19</v>
      </c>
      <c r="B4764">
        <v>40595</v>
      </c>
      <c r="C4764">
        <v>68067</v>
      </c>
      <c r="D4764">
        <v>68067</v>
      </c>
      <c r="E4764">
        <v>67085</v>
      </c>
      <c r="F4764">
        <v>67259</v>
      </c>
      <c r="G4764">
        <v>1453000</v>
      </c>
      <c r="H4764">
        <v>67259</v>
      </c>
      <c r="I4764">
        <f t="shared" si="244"/>
        <v>-1.1870656852806749E-2</v>
      </c>
      <c r="J4764">
        <f t="shared" si="246"/>
        <v>-3</v>
      </c>
      <c r="K4764">
        <f t="shared" si="245"/>
        <v>1</v>
      </c>
    </row>
    <row r="4765" spans="1:11" x14ac:dyDescent="0.25">
      <c r="A4765" t="s">
        <v>19</v>
      </c>
      <c r="B4765">
        <v>40592</v>
      </c>
      <c r="C4765">
        <v>67685</v>
      </c>
      <c r="D4765">
        <v>68226</v>
      </c>
      <c r="E4765">
        <v>67386</v>
      </c>
      <c r="F4765">
        <v>68067</v>
      </c>
      <c r="G4765">
        <v>1944000</v>
      </c>
      <c r="H4765">
        <v>68067</v>
      </c>
      <c r="I4765">
        <f t="shared" si="244"/>
        <v>5.6437910910835942E-3</v>
      </c>
      <c r="J4765">
        <f t="shared" si="246"/>
        <v>1</v>
      </c>
      <c r="K4765">
        <f t="shared" si="245"/>
        <v>0</v>
      </c>
    </row>
    <row r="4766" spans="1:11" x14ac:dyDescent="0.25">
      <c r="A4766" t="s">
        <v>19</v>
      </c>
      <c r="B4766">
        <v>40591</v>
      </c>
      <c r="C4766">
        <v>67580</v>
      </c>
      <c r="D4766">
        <v>67876</v>
      </c>
      <c r="E4766">
        <v>67107</v>
      </c>
      <c r="F4766">
        <v>67685</v>
      </c>
      <c r="G4766">
        <v>2147800</v>
      </c>
      <c r="H4766">
        <v>67685</v>
      </c>
      <c r="I4766">
        <f t="shared" si="244"/>
        <v>1.6871142945937834E-3</v>
      </c>
      <c r="J4766">
        <f t="shared" si="246"/>
        <v>0</v>
      </c>
      <c r="K4766">
        <f t="shared" si="245"/>
        <v>6</v>
      </c>
    </row>
    <row r="4767" spans="1:11" x14ac:dyDescent="0.25">
      <c r="A4767" t="s">
        <v>19</v>
      </c>
      <c r="B4767">
        <v>40590</v>
      </c>
      <c r="C4767">
        <v>66342</v>
      </c>
      <c r="D4767">
        <v>67793</v>
      </c>
      <c r="E4767">
        <v>66342</v>
      </c>
      <c r="F4767">
        <v>67571</v>
      </c>
      <c r="G4767">
        <v>2672400</v>
      </c>
      <c r="H4767">
        <v>67571</v>
      </c>
      <c r="I4767">
        <f t="shared" si="244"/>
        <v>1.8540570687809899E-2</v>
      </c>
      <c r="J4767">
        <f t="shared" si="246"/>
        <v>6</v>
      </c>
      <c r="K4767">
        <f t="shared" si="245"/>
        <v>-1</v>
      </c>
    </row>
    <row r="4768" spans="1:11" x14ac:dyDescent="0.25">
      <c r="A4768" t="s">
        <v>19</v>
      </c>
      <c r="B4768">
        <v>40589</v>
      </c>
      <c r="C4768">
        <v>66558</v>
      </c>
      <c r="D4768">
        <v>66861</v>
      </c>
      <c r="E4768">
        <v>66117</v>
      </c>
      <c r="F4768">
        <v>66341</v>
      </c>
      <c r="G4768">
        <v>2355400</v>
      </c>
      <c r="H4768">
        <v>66341</v>
      </c>
      <c r="I4768">
        <f t="shared" si="244"/>
        <v>-3.2603143123290934E-3</v>
      </c>
      <c r="J4768">
        <f t="shared" si="246"/>
        <v>-1</v>
      </c>
      <c r="K4768">
        <f t="shared" si="245"/>
        <v>3</v>
      </c>
    </row>
    <row r="4769" spans="1:11" x14ac:dyDescent="0.25">
      <c r="A4769" t="s">
        <v>19</v>
      </c>
      <c r="B4769">
        <v>40588</v>
      </c>
      <c r="C4769">
        <v>65751</v>
      </c>
      <c r="D4769">
        <v>66743</v>
      </c>
      <c r="E4769">
        <v>65462</v>
      </c>
      <c r="F4769">
        <v>66558</v>
      </c>
      <c r="G4769">
        <v>1945000</v>
      </c>
      <c r="H4769">
        <v>66558</v>
      </c>
      <c r="I4769">
        <f t="shared" si="244"/>
        <v>1.2196605632946111E-2</v>
      </c>
      <c r="J4769">
        <f t="shared" si="246"/>
        <v>3</v>
      </c>
      <c r="K4769">
        <f t="shared" si="245"/>
        <v>5</v>
      </c>
    </row>
    <row r="4770" spans="1:11" x14ac:dyDescent="0.25">
      <c r="A4770" t="s">
        <v>19</v>
      </c>
      <c r="B4770">
        <v>40585</v>
      </c>
      <c r="C4770">
        <v>64582</v>
      </c>
      <c r="D4770">
        <v>65890</v>
      </c>
      <c r="E4770">
        <v>64562</v>
      </c>
      <c r="F4770">
        <v>65756</v>
      </c>
      <c r="G4770">
        <v>2396400</v>
      </c>
      <c r="H4770">
        <v>65756</v>
      </c>
      <c r="I4770">
        <f t="shared" si="244"/>
        <v>1.8241506395366924E-2</v>
      </c>
      <c r="J4770">
        <f t="shared" si="246"/>
        <v>5</v>
      </c>
      <c r="K4770">
        <f t="shared" si="245"/>
        <v>1</v>
      </c>
    </row>
    <row r="4771" spans="1:11" x14ac:dyDescent="0.25">
      <c r="A4771" t="s">
        <v>19</v>
      </c>
      <c r="B4771">
        <v>40584</v>
      </c>
      <c r="C4771">
        <v>64217</v>
      </c>
      <c r="D4771">
        <v>65106</v>
      </c>
      <c r="E4771">
        <v>64185</v>
      </c>
      <c r="F4771">
        <v>64578</v>
      </c>
      <c r="G4771">
        <v>2356400</v>
      </c>
      <c r="H4771">
        <v>64578</v>
      </c>
      <c r="I4771">
        <f t="shared" si="244"/>
        <v>5.605904886480495E-3</v>
      </c>
      <c r="J4771">
        <f t="shared" si="246"/>
        <v>1</v>
      </c>
      <c r="K4771">
        <f t="shared" si="245"/>
        <v>-7</v>
      </c>
    </row>
    <row r="4772" spans="1:11" x14ac:dyDescent="0.25">
      <c r="A4772" t="s">
        <v>19</v>
      </c>
      <c r="B4772">
        <v>40583</v>
      </c>
      <c r="C4772">
        <v>65767</v>
      </c>
      <c r="D4772">
        <v>65767</v>
      </c>
      <c r="E4772">
        <v>64016</v>
      </c>
      <c r="F4772">
        <v>64218</v>
      </c>
      <c r="G4772">
        <v>2811400</v>
      </c>
      <c r="H4772">
        <v>64218</v>
      </c>
      <c r="I4772">
        <f t="shared" si="244"/>
        <v>-2.3612230314272287E-2</v>
      </c>
      <c r="J4772">
        <f t="shared" si="246"/>
        <v>-7</v>
      </c>
      <c r="K4772">
        <f t="shared" si="245"/>
        <v>2</v>
      </c>
    </row>
    <row r="4773" spans="1:11" x14ac:dyDescent="0.25">
      <c r="A4773" t="s">
        <v>19</v>
      </c>
      <c r="B4773">
        <v>40582</v>
      </c>
      <c r="C4773">
        <v>65359</v>
      </c>
      <c r="D4773">
        <v>66238</v>
      </c>
      <c r="E4773">
        <v>65110</v>
      </c>
      <c r="F4773">
        <v>65771</v>
      </c>
      <c r="G4773">
        <v>2764000</v>
      </c>
      <c r="H4773">
        <v>65771</v>
      </c>
      <c r="I4773">
        <f t="shared" si="244"/>
        <v>6.2574584621033491E-3</v>
      </c>
      <c r="J4773">
        <f t="shared" si="246"/>
        <v>2</v>
      </c>
      <c r="K4773">
        <f t="shared" si="245"/>
        <v>0</v>
      </c>
    </row>
    <row r="4774" spans="1:11" x14ac:dyDescent="0.25">
      <c r="A4774" t="s">
        <v>19</v>
      </c>
      <c r="B4774">
        <v>40581</v>
      </c>
      <c r="C4774">
        <v>65272</v>
      </c>
      <c r="D4774">
        <v>65893</v>
      </c>
      <c r="E4774">
        <v>64916</v>
      </c>
      <c r="F4774">
        <v>65362</v>
      </c>
      <c r="G4774">
        <v>1980400</v>
      </c>
      <c r="H4774">
        <v>65362</v>
      </c>
      <c r="I4774">
        <f t="shared" si="244"/>
        <v>1.4248724509338118E-3</v>
      </c>
      <c r="J4774">
        <f t="shared" si="246"/>
        <v>0</v>
      </c>
      <c r="K4774">
        <f t="shared" si="245"/>
        <v>-7</v>
      </c>
    </row>
    <row r="4775" spans="1:11" x14ac:dyDescent="0.25">
      <c r="A4775" t="s">
        <v>19</v>
      </c>
      <c r="B4775">
        <v>40578</v>
      </c>
      <c r="C4775">
        <v>66752</v>
      </c>
      <c r="D4775">
        <v>66946</v>
      </c>
      <c r="E4775">
        <v>65160</v>
      </c>
      <c r="F4775">
        <v>65269</v>
      </c>
      <c r="G4775">
        <v>2676800</v>
      </c>
      <c r="H4775">
        <v>65269</v>
      </c>
      <c r="I4775">
        <f t="shared" si="244"/>
        <v>-2.2406949749120053E-2</v>
      </c>
      <c r="J4775">
        <f t="shared" si="246"/>
        <v>-7</v>
      </c>
      <c r="K4775">
        <f t="shared" si="245"/>
        <v>0</v>
      </c>
    </row>
    <row r="4776" spans="1:11" x14ac:dyDescent="0.25">
      <c r="A4776" t="s">
        <v>19</v>
      </c>
      <c r="B4776">
        <v>40577</v>
      </c>
      <c r="C4776">
        <v>66688</v>
      </c>
      <c r="D4776">
        <v>66849</v>
      </c>
      <c r="E4776">
        <v>66091</v>
      </c>
      <c r="F4776">
        <v>66765</v>
      </c>
      <c r="G4776">
        <v>2380800</v>
      </c>
      <c r="H4776">
        <v>66765</v>
      </c>
      <c r="I4776">
        <f t="shared" si="244"/>
        <v>1.1546305182341676E-3</v>
      </c>
      <c r="J4776">
        <f t="shared" si="246"/>
        <v>0</v>
      </c>
      <c r="K4776">
        <f t="shared" si="245"/>
        <v>-5</v>
      </c>
    </row>
    <row r="4777" spans="1:11" x14ac:dyDescent="0.25">
      <c r="A4777" t="s">
        <v>19</v>
      </c>
      <c r="B4777">
        <v>40576</v>
      </c>
      <c r="C4777">
        <v>67844</v>
      </c>
      <c r="D4777">
        <v>68012</v>
      </c>
      <c r="E4777">
        <v>66643</v>
      </c>
      <c r="F4777">
        <v>66688</v>
      </c>
      <c r="G4777">
        <v>2551400</v>
      </c>
      <c r="H4777">
        <v>66688</v>
      </c>
      <c r="I4777">
        <f t="shared" si="244"/>
        <v>-1.7082553392191224E-2</v>
      </c>
      <c r="J4777">
        <f t="shared" si="246"/>
        <v>-5</v>
      </c>
      <c r="K4777">
        <f t="shared" si="245"/>
        <v>6</v>
      </c>
    </row>
    <row r="4778" spans="1:11" x14ac:dyDescent="0.25">
      <c r="A4778" t="s">
        <v>19</v>
      </c>
      <c r="B4778">
        <v>40575</v>
      </c>
      <c r="C4778">
        <v>66575</v>
      </c>
      <c r="D4778">
        <v>67922</v>
      </c>
      <c r="E4778">
        <v>66575</v>
      </c>
      <c r="F4778">
        <v>67847</v>
      </c>
      <c r="G4778">
        <v>2114000</v>
      </c>
      <c r="H4778">
        <v>67847</v>
      </c>
      <c r="I4778">
        <f t="shared" si="244"/>
        <v>1.9106271122793839E-2</v>
      </c>
      <c r="J4778">
        <f t="shared" si="246"/>
        <v>6</v>
      </c>
      <c r="K4778">
        <f t="shared" si="245"/>
        <v>0</v>
      </c>
    </row>
    <row r="4779" spans="1:11" x14ac:dyDescent="0.25">
      <c r="A4779" t="s">
        <v>19</v>
      </c>
      <c r="B4779">
        <v>40574</v>
      </c>
      <c r="C4779">
        <v>66697</v>
      </c>
      <c r="D4779">
        <v>67166</v>
      </c>
      <c r="E4779">
        <v>66271</v>
      </c>
      <c r="F4779">
        <v>66575</v>
      </c>
      <c r="G4779">
        <v>2253800</v>
      </c>
      <c r="H4779">
        <v>66575</v>
      </c>
      <c r="I4779">
        <f t="shared" si="244"/>
        <v>-1.844133257368985E-3</v>
      </c>
      <c r="J4779">
        <f t="shared" si="246"/>
        <v>0</v>
      </c>
      <c r="K4779">
        <f t="shared" si="245"/>
        <v>-6</v>
      </c>
    </row>
    <row r="4780" spans="1:11" x14ac:dyDescent="0.25">
      <c r="A4780" t="s">
        <v>19</v>
      </c>
      <c r="B4780">
        <v>40571</v>
      </c>
      <c r="C4780">
        <v>68051</v>
      </c>
      <c r="D4780">
        <v>68182</v>
      </c>
      <c r="E4780">
        <v>65898</v>
      </c>
      <c r="F4780">
        <v>66698</v>
      </c>
      <c r="G4780">
        <v>2544000</v>
      </c>
      <c r="H4780">
        <v>66698</v>
      </c>
      <c r="I4780">
        <f t="shared" si="244"/>
        <v>-1.9882147213119539E-2</v>
      </c>
      <c r="J4780">
        <f t="shared" si="246"/>
        <v>-6</v>
      </c>
      <c r="K4780">
        <f t="shared" si="245"/>
        <v>-3</v>
      </c>
    </row>
    <row r="4781" spans="1:11" x14ac:dyDescent="0.25">
      <c r="A4781" t="s">
        <v>19</v>
      </c>
      <c r="B4781">
        <v>40570</v>
      </c>
      <c r="C4781">
        <v>68717</v>
      </c>
      <c r="D4781">
        <v>69108</v>
      </c>
      <c r="E4781">
        <v>67775</v>
      </c>
      <c r="F4781">
        <v>68051</v>
      </c>
      <c r="G4781">
        <v>2304400</v>
      </c>
      <c r="H4781">
        <v>68051</v>
      </c>
      <c r="I4781">
        <f t="shared" si="244"/>
        <v>-9.5766202389788724E-3</v>
      </c>
      <c r="J4781">
        <f t="shared" si="246"/>
        <v>-3</v>
      </c>
      <c r="K4781">
        <f t="shared" si="245"/>
        <v>-3</v>
      </c>
    </row>
    <row r="4782" spans="1:11" x14ac:dyDescent="0.25">
      <c r="A4782" t="s">
        <v>19</v>
      </c>
      <c r="B4782">
        <v>40569</v>
      </c>
      <c r="C4782">
        <v>69427</v>
      </c>
      <c r="D4782">
        <v>69556</v>
      </c>
      <c r="E4782">
        <v>68515</v>
      </c>
      <c r="F4782">
        <v>68709</v>
      </c>
      <c r="G4782">
        <v>2542400</v>
      </c>
      <c r="H4782">
        <v>68709</v>
      </c>
      <c r="I4782">
        <f t="shared" si="244"/>
        <v>-1.0341797859622304E-2</v>
      </c>
      <c r="J4782">
        <f t="shared" si="246"/>
        <v>-3</v>
      </c>
      <c r="K4782">
        <f t="shared" si="245"/>
        <v>1</v>
      </c>
    </row>
    <row r="4783" spans="1:11" x14ac:dyDescent="0.25">
      <c r="A4783" t="s">
        <v>19</v>
      </c>
      <c r="B4783">
        <v>40567</v>
      </c>
      <c r="C4783">
        <v>69134</v>
      </c>
      <c r="D4783">
        <v>69513</v>
      </c>
      <c r="E4783">
        <v>68786</v>
      </c>
      <c r="F4783">
        <v>69427</v>
      </c>
      <c r="G4783">
        <v>1474400</v>
      </c>
      <c r="H4783">
        <v>69427</v>
      </c>
      <c r="I4783">
        <f t="shared" si="244"/>
        <v>4.2526723851128434E-3</v>
      </c>
      <c r="J4783">
        <f t="shared" si="246"/>
        <v>1</v>
      </c>
      <c r="K4783">
        <f t="shared" si="245"/>
        <v>-2</v>
      </c>
    </row>
    <row r="4784" spans="1:11" x14ac:dyDescent="0.25">
      <c r="A4784" t="s">
        <v>19</v>
      </c>
      <c r="B4784">
        <v>40564</v>
      </c>
      <c r="C4784">
        <v>69560</v>
      </c>
      <c r="D4784">
        <v>70027</v>
      </c>
      <c r="E4784">
        <v>69095</v>
      </c>
      <c r="F4784">
        <v>69133</v>
      </c>
      <c r="G4784">
        <v>2071800</v>
      </c>
      <c r="H4784">
        <v>69133</v>
      </c>
      <c r="I4784">
        <f t="shared" si="244"/>
        <v>-6.1671602311607066E-3</v>
      </c>
      <c r="J4784">
        <f t="shared" si="246"/>
        <v>-2</v>
      </c>
      <c r="K4784">
        <f t="shared" si="245"/>
        <v>-2</v>
      </c>
    </row>
    <row r="4785" spans="1:11" x14ac:dyDescent="0.25">
      <c r="A4785" t="s">
        <v>19</v>
      </c>
      <c r="B4785">
        <v>40563</v>
      </c>
      <c r="C4785">
        <v>70056</v>
      </c>
      <c r="D4785">
        <v>70083</v>
      </c>
      <c r="E4785">
        <v>69177</v>
      </c>
      <c r="F4785">
        <v>69562</v>
      </c>
      <c r="G4785">
        <v>2169600</v>
      </c>
      <c r="H4785">
        <v>69562</v>
      </c>
      <c r="I4785">
        <f t="shared" si="244"/>
        <v>-7.079848125838617E-3</v>
      </c>
      <c r="J4785">
        <f t="shared" si="246"/>
        <v>-2</v>
      </c>
      <c r="K4785">
        <f t="shared" si="245"/>
        <v>-3</v>
      </c>
    </row>
    <row r="4786" spans="1:11" x14ac:dyDescent="0.25">
      <c r="A4786" t="s">
        <v>19</v>
      </c>
      <c r="B4786">
        <v>40562</v>
      </c>
      <c r="C4786">
        <v>70921</v>
      </c>
      <c r="D4786">
        <v>71190</v>
      </c>
      <c r="E4786">
        <v>69966</v>
      </c>
      <c r="F4786">
        <v>70058</v>
      </c>
      <c r="G4786">
        <v>1884800</v>
      </c>
      <c r="H4786">
        <v>70058</v>
      </c>
      <c r="I4786">
        <f t="shared" si="244"/>
        <v>-1.2154540327129149E-2</v>
      </c>
      <c r="J4786">
        <f t="shared" si="246"/>
        <v>-3</v>
      </c>
      <c r="K4786">
        <f t="shared" si="245"/>
        <v>1</v>
      </c>
    </row>
    <row r="4787" spans="1:11" x14ac:dyDescent="0.25">
      <c r="A4787" t="s">
        <v>19</v>
      </c>
      <c r="B4787">
        <v>40561</v>
      </c>
      <c r="C4787">
        <v>70612</v>
      </c>
      <c r="D4787">
        <v>71094</v>
      </c>
      <c r="E4787">
        <v>70612</v>
      </c>
      <c r="F4787">
        <v>70920</v>
      </c>
      <c r="G4787">
        <v>1877400</v>
      </c>
      <c r="H4787">
        <v>70920</v>
      </c>
      <c r="I4787">
        <f t="shared" si="244"/>
        <v>4.4045376651702384E-3</v>
      </c>
      <c r="J4787">
        <f t="shared" si="246"/>
        <v>1</v>
      </c>
      <c r="K4787">
        <f t="shared" si="245"/>
        <v>-1</v>
      </c>
    </row>
    <row r="4788" spans="1:11" x14ac:dyDescent="0.25">
      <c r="A4788" t="s">
        <v>19</v>
      </c>
      <c r="B4788">
        <v>40560</v>
      </c>
      <c r="C4788">
        <v>70940</v>
      </c>
      <c r="D4788">
        <v>70940</v>
      </c>
      <c r="E4788">
        <v>70544</v>
      </c>
      <c r="F4788">
        <v>70609</v>
      </c>
      <c r="G4788">
        <v>1538600</v>
      </c>
      <c r="H4788">
        <v>70609</v>
      </c>
      <c r="I4788">
        <f t="shared" si="244"/>
        <v>-4.66591485762613E-3</v>
      </c>
      <c r="J4788">
        <f t="shared" si="246"/>
        <v>-1</v>
      </c>
      <c r="K4788">
        <f t="shared" si="245"/>
        <v>1</v>
      </c>
    </row>
    <row r="4789" spans="1:11" x14ac:dyDescent="0.25">
      <c r="A4789" t="s">
        <v>19</v>
      </c>
      <c r="B4789">
        <v>40557</v>
      </c>
      <c r="C4789">
        <v>70723</v>
      </c>
      <c r="D4789">
        <v>71184</v>
      </c>
      <c r="E4789">
        <v>70397</v>
      </c>
      <c r="F4789">
        <v>70940</v>
      </c>
      <c r="G4789">
        <v>1806600</v>
      </c>
      <c r="H4789">
        <v>70940</v>
      </c>
      <c r="I4789">
        <f t="shared" si="244"/>
        <v>3.0966756691788166E-3</v>
      </c>
      <c r="J4789">
        <f t="shared" si="246"/>
        <v>1</v>
      </c>
      <c r="K4789">
        <f t="shared" si="245"/>
        <v>-4</v>
      </c>
    </row>
    <row r="4790" spans="1:11" x14ac:dyDescent="0.25">
      <c r="A4790" t="s">
        <v>19</v>
      </c>
      <c r="B4790">
        <v>40556</v>
      </c>
      <c r="C4790">
        <v>71631</v>
      </c>
      <c r="D4790">
        <v>71924</v>
      </c>
      <c r="E4790">
        <v>70719</v>
      </c>
      <c r="F4790">
        <v>70721</v>
      </c>
      <c r="G4790">
        <v>2237800</v>
      </c>
      <c r="H4790">
        <v>70721</v>
      </c>
      <c r="I4790">
        <f t="shared" si="244"/>
        <v>-1.2731562268786689E-2</v>
      </c>
      <c r="J4790">
        <f t="shared" si="246"/>
        <v>-4</v>
      </c>
      <c r="K4790">
        <f t="shared" si="245"/>
        <v>5</v>
      </c>
    </row>
    <row r="4791" spans="1:11" x14ac:dyDescent="0.25">
      <c r="A4791" t="s">
        <v>19</v>
      </c>
      <c r="B4791">
        <v>40555</v>
      </c>
      <c r="C4791">
        <v>70429</v>
      </c>
      <c r="D4791">
        <v>71633</v>
      </c>
      <c r="E4791">
        <v>70429</v>
      </c>
      <c r="F4791">
        <v>71633</v>
      </c>
      <c r="G4791">
        <v>2516000</v>
      </c>
      <c r="H4791">
        <v>71633</v>
      </c>
      <c r="I4791">
        <f t="shared" si="244"/>
        <v>1.7181886599548335E-2</v>
      </c>
      <c r="J4791">
        <f t="shared" si="246"/>
        <v>5</v>
      </c>
      <c r="K4791">
        <f t="shared" si="245"/>
        <v>1</v>
      </c>
    </row>
    <row r="4792" spans="1:11" x14ac:dyDescent="0.25">
      <c r="A4792" t="s">
        <v>19</v>
      </c>
      <c r="B4792">
        <v>40554</v>
      </c>
      <c r="C4792">
        <v>70146</v>
      </c>
      <c r="D4792">
        <v>70647</v>
      </c>
      <c r="E4792">
        <v>70145</v>
      </c>
      <c r="F4792">
        <v>70423</v>
      </c>
      <c r="G4792">
        <v>2138000</v>
      </c>
      <c r="H4792">
        <v>70423</v>
      </c>
      <c r="I4792">
        <f t="shared" si="244"/>
        <v>4.2209134855333286E-3</v>
      </c>
      <c r="J4792">
        <f t="shared" si="246"/>
        <v>1</v>
      </c>
      <c r="K4792">
        <f t="shared" si="245"/>
        <v>0</v>
      </c>
    </row>
    <row r="4793" spans="1:11" x14ac:dyDescent="0.25">
      <c r="A4793" t="s">
        <v>19</v>
      </c>
      <c r="B4793">
        <v>40553</v>
      </c>
      <c r="C4793">
        <v>70056</v>
      </c>
      <c r="D4793">
        <v>70133</v>
      </c>
      <c r="E4793">
        <v>69666</v>
      </c>
      <c r="F4793">
        <v>70127</v>
      </c>
      <c r="G4793">
        <v>1610800</v>
      </c>
      <c r="H4793">
        <v>70127</v>
      </c>
      <c r="I4793">
        <f t="shared" si="244"/>
        <v>9.9918637680751488E-4</v>
      </c>
      <c r="J4793">
        <f t="shared" si="246"/>
        <v>0</v>
      </c>
      <c r="K4793">
        <f t="shared" si="245"/>
        <v>-2</v>
      </c>
    </row>
    <row r="4794" spans="1:11" x14ac:dyDescent="0.25">
      <c r="A4794" t="s">
        <v>19</v>
      </c>
      <c r="B4794">
        <v>40550</v>
      </c>
      <c r="C4794">
        <v>70580</v>
      </c>
      <c r="D4794">
        <v>70783</v>
      </c>
      <c r="E4794">
        <v>69718</v>
      </c>
      <c r="F4794">
        <v>70057</v>
      </c>
      <c r="G4794">
        <v>1761000</v>
      </c>
      <c r="H4794">
        <v>70057</v>
      </c>
      <c r="I4794">
        <f t="shared" si="244"/>
        <v>-7.3959676390994433E-3</v>
      </c>
      <c r="J4794">
        <f t="shared" si="246"/>
        <v>-2</v>
      </c>
      <c r="K4794">
        <f t="shared" si="245"/>
        <v>-2</v>
      </c>
    </row>
    <row r="4795" spans="1:11" x14ac:dyDescent="0.25">
      <c r="A4795" t="s">
        <v>19</v>
      </c>
      <c r="B4795">
        <v>40549</v>
      </c>
      <c r="C4795">
        <v>71093</v>
      </c>
      <c r="D4795">
        <v>71167</v>
      </c>
      <c r="E4795">
        <v>70469</v>
      </c>
      <c r="F4795">
        <v>70579</v>
      </c>
      <c r="G4795">
        <v>2546000</v>
      </c>
      <c r="H4795">
        <v>70579</v>
      </c>
      <c r="I4795">
        <f t="shared" si="244"/>
        <v>-7.2020368260398149E-3</v>
      </c>
      <c r="J4795">
        <f t="shared" si="246"/>
        <v>-2</v>
      </c>
      <c r="K4795">
        <f t="shared" si="245"/>
        <v>3</v>
      </c>
    </row>
    <row r="4796" spans="1:11" x14ac:dyDescent="0.25">
      <c r="A4796" t="s">
        <v>19</v>
      </c>
      <c r="B4796">
        <v>40548</v>
      </c>
      <c r="C4796">
        <v>70311</v>
      </c>
      <c r="D4796">
        <v>71173</v>
      </c>
      <c r="E4796">
        <v>69802</v>
      </c>
      <c r="F4796">
        <v>71091</v>
      </c>
      <c r="G4796">
        <v>2309200</v>
      </c>
      <c r="H4796">
        <v>71091</v>
      </c>
      <c r="I4796">
        <f t="shared" si="244"/>
        <v>1.0992917887311826E-2</v>
      </c>
      <c r="J4796">
        <f t="shared" si="246"/>
        <v>3</v>
      </c>
      <c r="K4796">
        <f t="shared" si="245"/>
        <v>1</v>
      </c>
    </row>
    <row r="4797" spans="1:11" x14ac:dyDescent="0.25">
      <c r="A4797" t="s">
        <v>19</v>
      </c>
      <c r="B4797">
        <v>40547</v>
      </c>
      <c r="C4797">
        <v>69962</v>
      </c>
      <c r="D4797">
        <v>70318</v>
      </c>
      <c r="E4797">
        <v>69560</v>
      </c>
      <c r="F4797">
        <v>70318</v>
      </c>
      <c r="G4797">
        <v>2427200</v>
      </c>
      <c r="H4797">
        <v>70318</v>
      </c>
      <c r="I4797">
        <f t="shared" si="244"/>
        <v>5.0884766015837357E-3</v>
      </c>
      <c r="J4797">
        <f t="shared" si="246"/>
        <v>1</v>
      </c>
      <c r="K4797">
        <f t="shared" si="245"/>
        <v>3</v>
      </c>
    </row>
    <row r="4798" spans="1:11" x14ac:dyDescent="0.25">
      <c r="A4798" t="s">
        <v>19</v>
      </c>
      <c r="B4798">
        <v>40546</v>
      </c>
      <c r="C4798">
        <v>69310</v>
      </c>
      <c r="D4798">
        <v>70471</v>
      </c>
      <c r="E4798">
        <v>69305</v>
      </c>
      <c r="F4798">
        <v>69962</v>
      </c>
      <c r="G4798">
        <v>1862400</v>
      </c>
      <c r="H4798">
        <v>69962</v>
      </c>
      <c r="I4798">
        <f t="shared" si="244"/>
        <v>9.4798355097034381E-3</v>
      </c>
      <c r="J4798">
        <f t="shared" si="246"/>
        <v>3</v>
      </c>
      <c r="K4798">
        <f t="shared" si="245"/>
        <v>1</v>
      </c>
    </row>
    <row r="4799" spans="1:11" x14ac:dyDescent="0.25">
      <c r="A4799" t="s">
        <v>19</v>
      </c>
      <c r="B4799">
        <v>40542</v>
      </c>
      <c r="C4799">
        <v>68953</v>
      </c>
      <c r="D4799">
        <v>69527</v>
      </c>
      <c r="E4799">
        <v>68940</v>
      </c>
      <c r="F4799">
        <v>69305</v>
      </c>
      <c r="G4799">
        <v>2102200</v>
      </c>
      <c r="H4799">
        <v>69305</v>
      </c>
      <c r="I4799">
        <f t="shared" si="244"/>
        <v>5.119503422670757E-3</v>
      </c>
      <c r="J4799">
        <f t="shared" si="246"/>
        <v>1</v>
      </c>
      <c r="K4799">
        <f t="shared" si="245"/>
        <v>4</v>
      </c>
    </row>
    <row r="4800" spans="1:11" x14ac:dyDescent="0.25">
      <c r="A4800" t="s">
        <v>19</v>
      </c>
      <c r="B4800">
        <v>40541</v>
      </c>
      <c r="C4800">
        <v>68043</v>
      </c>
      <c r="D4800">
        <v>69040</v>
      </c>
      <c r="E4800">
        <v>68043</v>
      </c>
      <c r="F4800">
        <v>68952</v>
      </c>
      <c r="G4800">
        <v>1307800</v>
      </c>
      <c r="H4800">
        <v>68952</v>
      </c>
      <c r="I4800">
        <f t="shared" si="244"/>
        <v>1.3388986052527141E-2</v>
      </c>
      <c r="J4800">
        <f t="shared" si="246"/>
        <v>4</v>
      </c>
      <c r="K4800">
        <f t="shared" si="245"/>
        <v>1</v>
      </c>
    </row>
    <row r="4801" spans="1:11" x14ac:dyDescent="0.25">
      <c r="A4801" t="s">
        <v>19</v>
      </c>
      <c r="B4801">
        <v>40540</v>
      </c>
      <c r="C4801">
        <v>67810</v>
      </c>
      <c r="D4801">
        <v>68104</v>
      </c>
      <c r="E4801">
        <v>67810</v>
      </c>
      <c r="F4801">
        <v>68041</v>
      </c>
      <c r="G4801">
        <v>0</v>
      </c>
      <c r="H4801">
        <v>68041</v>
      </c>
      <c r="I4801">
        <f t="shared" si="244"/>
        <v>3.5101691665559986E-3</v>
      </c>
      <c r="J4801">
        <f t="shared" si="246"/>
        <v>1</v>
      </c>
      <c r="K4801">
        <f t="shared" si="245"/>
        <v>-3</v>
      </c>
    </row>
    <row r="4802" spans="1:11" x14ac:dyDescent="0.25">
      <c r="A4802" t="s">
        <v>19</v>
      </c>
      <c r="B4802">
        <v>40539</v>
      </c>
      <c r="C4802">
        <v>68476</v>
      </c>
      <c r="D4802">
        <v>68476</v>
      </c>
      <c r="E4802">
        <v>67803</v>
      </c>
      <c r="F4802">
        <v>67803</v>
      </c>
      <c r="G4802">
        <v>1035400</v>
      </c>
      <c r="H4802">
        <v>67803</v>
      </c>
      <c r="I4802">
        <f t="shared" ref="I4802:I4865" si="247">(H4802/H4803)-1</f>
        <v>-9.9728411646176074E-3</v>
      </c>
      <c r="J4802">
        <f t="shared" si="246"/>
        <v>-3</v>
      </c>
      <c r="K4802">
        <f t="shared" si="245"/>
        <v>0</v>
      </c>
    </row>
    <row r="4803" spans="1:11" x14ac:dyDescent="0.25">
      <c r="A4803" t="s">
        <v>19</v>
      </c>
      <c r="B4803">
        <v>40535</v>
      </c>
      <c r="C4803">
        <v>68470</v>
      </c>
      <c r="D4803">
        <v>68562</v>
      </c>
      <c r="E4803">
        <v>68250</v>
      </c>
      <c r="F4803">
        <v>68486</v>
      </c>
      <c r="G4803">
        <v>1229400</v>
      </c>
      <c r="H4803">
        <v>68486</v>
      </c>
      <c r="I4803">
        <f t="shared" si="247"/>
        <v>2.1907084751204842E-4</v>
      </c>
      <c r="J4803">
        <f t="shared" si="246"/>
        <v>0</v>
      </c>
      <c r="K4803">
        <f t="shared" ref="K4803:K4866" si="248">J4804</f>
        <v>1</v>
      </c>
    </row>
    <row r="4804" spans="1:11" x14ac:dyDescent="0.25">
      <c r="A4804" t="s">
        <v>19</v>
      </c>
      <c r="B4804">
        <v>40534</v>
      </c>
      <c r="C4804">
        <v>68218</v>
      </c>
      <c r="D4804">
        <v>68472</v>
      </c>
      <c r="E4804">
        <v>67727</v>
      </c>
      <c r="F4804">
        <v>68471</v>
      </c>
      <c r="G4804">
        <v>1656800</v>
      </c>
      <c r="H4804">
        <v>68471</v>
      </c>
      <c r="I4804">
        <f t="shared" si="247"/>
        <v>3.7528402843949316E-3</v>
      </c>
      <c r="J4804">
        <f t="shared" si="246"/>
        <v>1</v>
      </c>
      <c r="K4804">
        <f t="shared" si="248"/>
        <v>4</v>
      </c>
    </row>
    <row r="4805" spans="1:11" x14ac:dyDescent="0.25">
      <c r="A4805" t="s">
        <v>19</v>
      </c>
      <c r="B4805">
        <v>40533</v>
      </c>
      <c r="C4805">
        <v>67261</v>
      </c>
      <c r="D4805">
        <v>68461</v>
      </c>
      <c r="E4805">
        <v>67261</v>
      </c>
      <c r="F4805">
        <v>68215</v>
      </c>
      <c r="G4805">
        <v>1897400</v>
      </c>
      <c r="H4805">
        <v>68215</v>
      </c>
      <c r="I4805">
        <f t="shared" si="247"/>
        <v>1.4138320647002933E-2</v>
      </c>
      <c r="J4805">
        <f t="shared" si="246"/>
        <v>4</v>
      </c>
      <c r="K4805">
        <f t="shared" si="248"/>
        <v>-3</v>
      </c>
    </row>
    <row r="4806" spans="1:11" x14ac:dyDescent="0.25">
      <c r="A4806" t="s">
        <v>19</v>
      </c>
      <c r="B4806">
        <v>40532</v>
      </c>
      <c r="C4806">
        <v>67979</v>
      </c>
      <c r="D4806">
        <v>68196</v>
      </c>
      <c r="E4806">
        <v>67264</v>
      </c>
      <c r="F4806">
        <v>67264</v>
      </c>
      <c r="G4806">
        <v>2352800</v>
      </c>
      <c r="H4806">
        <v>67264</v>
      </c>
      <c r="I4806">
        <f t="shared" si="247"/>
        <v>-1.0547064620997082E-2</v>
      </c>
      <c r="J4806">
        <f t="shared" si="246"/>
        <v>-3</v>
      </c>
      <c r="K4806">
        <f t="shared" si="248"/>
        <v>3</v>
      </c>
    </row>
    <row r="4807" spans="1:11" x14ac:dyDescent="0.25">
      <c r="A4807" t="s">
        <v>19</v>
      </c>
      <c r="B4807">
        <v>40529</v>
      </c>
      <c r="C4807">
        <v>67304</v>
      </c>
      <c r="D4807">
        <v>67981</v>
      </c>
      <c r="E4807">
        <v>66948</v>
      </c>
      <c r="F4807">
        <v>67981</v>
      </c>
      <c r="G4807">
        <v>0</v>
      </c>
      <c r="H4807">
        <v>67981</v>
      </c>
      <c r="I4807">
        <f t="shared" si="247"/>
        <v>1.0028823581849977E-2</v>
      </c>
      <c r="J4807">
        <f t="shared" si="246"/>
        <v>3</v>
      </c>
      <c r="K4807">
        <f t="shared" si="248"/>
        <v>-2</v>
      </c>
    </row>
    <row r="4808" spans="1:11" x14ac:dyDescent="0.25">
      <c r="A4808" t="s">
        <v>19</v>
      </c>
      <c r="B4808">
        <v>40528</v>
      </c>
      <c r="C4808">
        <v>67875</v>
      </c>
      <c r="D4808">
        <v>68377</v>
      </c>
      <c r="E4808">
        <v>67138</v>
      </c>
      <c r="F4808">
        <v>67306</v>
      </c>
      <c r="G4808">
        <v>2401400</v>
      </c>
      <c r="H4808">
        <v>67306</v>
      </c>
      <c r="I4808">
        <f t="shared" si="247"/>
        <v>-8.3100044202151224E-3</v>
      </c>
      <c r="J4808">
        <f t="shared" si="246"/>
        <v>-2</v>
      </c>
      <c r="K4808">
        <f t="shared" si="248"/>
        <v>-4</v>
      </c>
    </row>
    <row r="4809" spans="1:11" x14ac:dyDescent="0.25">
      <c r="A4809" t="s">
        <v>19</v>
      </c>
      <c r="B4809">
        <v>40527</v>
      </c>
      <c r="C4809">
        <v>68741</v>
      </c>
      <c r="D4809">
        <v>68741</v>
      </c>
      <c r="E4809">
        <v>67711</v>
      </c>
      <c r="F4809">
        <v>67870</v>
      </c>
      <c r="G4809">
        <v>2962400</v>
      </c>
      <c r="H4809">
        <v>67870</v>
      </c>
      <c r="I4809">
        <f t="shared" si="247"/>
        <v>-1.2699474855621617E-2</v>
      </c>
      <c r="J4809">
        <f t="shared" si="246"/>
        <v>-4</v>
      </c>
      <c r="K4809">
        <f t="shared" si="248"/>
        <v>-1</v>
      </c>
    </row>
    <row r="4810" spans="1:11" x14ac:dyDescent="0.25">
      <c r="A4810" t="s">
        <v>19</v>
      </c>
      <c r="B4810">
        <v>40526</v>
      </c>
      <c r="C4810">
        <v>69127</v>
      </c>
      <c r="D4810">
        <v>69127</v>
      </c>
      <c r="E4810">
        <v>68531</v>
      </c>
      <c r="F4810">
        <v>68743</v>
      </c>
      <c r="G4810">
        <v>0</v>
      </c>
      <c r="H4810">
        <v>68743</v>
      </c>
      <c r="I4810">
        <f t="shared" si="247"/>
        <v>-5.540607007493592E-3</v>
      </c>
      <c r="J4810">
        <f t="shared" si="246"/>
        <v>-1</v>
      </c>
      <c r="K4810">
        <f t="shared" si="248"/>
        <v>3</v>
      </c>
    </row>
    <row r="4811" spans="1:11" x14ac:dyDescent="0.25">
      <c r="A4811" t="s">
        <v>19</v>
      </c>
      <c r="B4811">
        <v>40525</v>
      </c>
      <c r="C4811">
        <v>68342</v>
      </c>
      <c r="D4811">
        <v>69221</v>
      </c>
      <c r="E4811">
        <v>68342</v>
      </c>
      <c r="F4811">
        <v>69126</v>
      </c>
      <c r="G4811">
        <v>0</v>
      </c>
      <c r="H4811">
        <v>69126</v>
      </c>
      <c r="I4811">
        <f t="shared" si="247"/>
        <v>1.1471715782388481E-2</v>
      </c>
      <c r="J4811">
        <f t="shared" si="246"/>
        <v>3</v>
      </c>
      <c r="K4811">
        <f t="shared" si="248"/>
        <v>2</v>
      </c>
    </row>
    <row r="4812" spans="1:11" x14ac:dyDescent="0.25">
      <c r="A4812" t="s">
        <v>19</v>
      </c>
      <c r="B4812">
        <v>40522</v>
      </c>
      <c r="C4812">
        <v>67889</v>
      </c>
      <c r="D4812">
        <v>68514</v>
      </c>
      <c r="E4812">
        <v>67866</v>
      </c>
      <c r="F4812">
        <v>68342</v>
      </c>
      <c r="G4812">
        <v>0</v>
      </c>
      <c r="H4812">
        <v>68342</v>
      </c>
      <c r="I4812">
        <f t="shared" si="247"/>
        <v>6.8209608273546163E-3</v>
      </c>
      <c r="J4812">
        <f t="shared" si="246"/>
        <v>2</v>
      </c>
      <c r="K4812">
        <f t="shared" si="248"/>
        <v>-1</v>
      </c>
    </row>
    <row r="4813" spans="1:11" x14ac:dyDescent="0.25">
      <c r="A4813" t="s">
        <v>19</v>
      </c>
      <c r="B4813">
        <v>40521</v>
      </c>
      <c r="C4813">
        <v>68173</v>
      </c>
      <c r="D4813">
        <v>68561</v>
      </c>
      <c r="E4813">
        <v>67563</v>
      </c>
      <c r="F4813">
        <v>67879</v>
      </c>
      <c r="G4813">
        <v>2447200</v>
      </c>
      <c r="H4813">
        <v>67879</v>
      </c>
      <c r="I4813">
        <f t="shared" si="247"/>
        <v>-4.3417675100843045E-3</v>
      </c>
      <c r="J4813">
        <f t="shared" si="246"/>
        <v>-1</v>
      </c>
      <c r="K4813">
        <f t="shared" si="248"/>
        <v>-5</v>
      </c>
    </row>
    <row r="4814" spans="1:11" x14ac:dyDescent="0.25">
      <c r="A4814" t="s">
        <v>19</v>
      </c>
      <c r="B4814">
        <v>40520</v>
      </c>
      <c r="C4814">
        <v>69338</v>
      </c>
      <c r="D4814">
        <v>69354</v>
      </c>
      <c r="E4814">
        <v>68046</v>
      </c>
      <c r="F4814">
        <v>68175</v>
      </c>
      <c r="G4814">
        <v>2671600</v>
      </c>
      <c r="H4814">
        <v>68175</v>
      </c>
      <c r="I4814">
        <f t="shared" si="247"/>
        <v>-1.6772909515705647E-2</v>
      </c>
      <c r="J4814">
        <f t="shared" si="246"/>
        <v>-5</v>
      </c>
      <c r="K4814">
        <f t="shared" si="248"/>
        <v>0</v>
      </c>
    </row>
    <row r="4815" spans="1:11" x14ac:dyDescent="0.25">
      <c r="A4815" t="s">
        <v>19</v>
      </c>
      <c r="B4815">
        <v>40519</v>
      </c>
      <c r="C4815">
        <v>69563</v>
      </c>
      <c r="D4815">
        <v>70589</v>
      </c>
      <c r="E4815">
        <v>69338</v>
      </c>
      <c r="F4815">
        <v>69338</v>
      </c>
      <c r="G4815">
        <v>0</v>
      </c>
      <c r="H4815">
        <v>69338</v>
      </c>
      <c r="I4815">
        <f t="shared" si="247"/>
        <v>-3.0768345985737744E-3</v>
      </c>
      <c r="J4815">
        <f t="shared" si="246"/>
        <v>0</v>
      </c>
      <c r="K4815">
        <f t="shared" si="248"/>
        <v>0</v>
      </c>
    </row>
    <row r="4816" spans="1:11" x14ac:dyDescent="0.25">
      <c r="A4816" t="s">
        <v>19</v>
      </c>
      <c r="B4816">
        <v>40518</v>
      </c>
      <c r="C4816">
        <v>69759</v>
      </c>
      <c r="D4816">
        <v>69932</v>
      </c>
      <c r="E4816">
        <v>69378</v>
      </c>
      <c r="F4816">
        <v>69552</v>
      </c>
      <c r="G4816">
        <v>0</v>
      </c>
      <c r="H4816">
        <v>69552</v>
      </c>
      <c r="I4816">
        <f t="shared" si="247"/>
        <v>-3.0673967261990454E-3</v>
      </c>
      <c r="J4816">
        <f t="shared" si="246"/>
        <v>0</v>
      </c>
      <c r="K4816">
        <f t="shared" si="248"/>
        <v>1</v>
      </c>
    </row>
    <row r="4817" spans="1:11" x14ac:dyDescent="0.25">
      <c r="A4817" t="s">
        <v>19</v>
      </c>
      <c r="B4817">
        <v>40515</v>
      </c>
      <c r="C4817">
        <v>69529</v>
      </c>
      <c r="D4817">
        <v>69963</v>
      </c>
      <c r="E4817">
        <v>68943</v>
      </c>
      <c r="F4817">
        <v>69766</v>
      </c>
      <c r="G4817">
        <v>2828000</v>
      </c>
      <c r="H4817">
        <v>69766</v>
      </c>
      <c r="I4817">
        <f t="shared" si="247"/>
        <v>3.4375134839703669E-3</v>
      </c>
      <c r="J4817">
        <f t="shared" si="246"/>
        <v>1</v>
      </c>
      <c r="K4817">
        <f t="shared" si="248"/>
        <v>0</v>
      </c>
    </row>
    <row r="4818" spans="1:11" x14ac:dyDescent="0.25">
      <c r="A4818" t="s">
        <v>19</v>
      </c>
      <c r="B4818">
        <v>40514</v>
      </c>
      <c r="C4818">
        <v>69341</v>
      </c>
      <c r="D4818">
        <v>69943</v>
      </c>
      <c r="E4818">
        <v>69219</v>
      </c>
      <c r="F4818">
        <v>69527</v>
      </c>
      <c r="G4818">
        <v>2111800</v>
      </c>
      <c r="H4818">
        <v>69527</v>
      </c>
      <c r="I4818">
        <f t="shared" si="247"/>
        <v>2.6101000778704364E-3</v>
      </c>
      <c r="J4818">
        <f t="shared" si="246"/>
        <v>0</v>
      </c>
      <c r="K4818">
        <f t="shared" si="248"/>
        <v>7</v>
      </c>
    </row>
    <row r="4819" spans="1:11" x14ac:dyDescent="0.25">
      <c r="A4819" t="s">
        <v>19</v>
      </c>
      <c r="B4819">
        <v>40513</v>
      </c>
      <c r="C4819">
        <v>67731</v>
      </c>
      <c r="D4819">
        <v>69605</v>
      </c>
      <c r="E4819">
        <v>67731</v>
      </c>
      <c r="F4819">
        <v>69346</v>
      </c>
      <c r="G4819">
        <v>0</v>
      </c>
      <c r="H4819">
        <v>69346</v>
      </c>
      <c r="I4819">
        <f t="shared" si="247"/>
        <v>2.4237500923122379E-2</v>
      </c>
      <c r="J4819">
        <f t="shared" si="246"/>
        <v>7</v>
      </c>
      <c r="K4819">
        <f t="shared" si="248"/>
        <v>0</v>
      </c>
    </row>
    <row r="4820" spans="1:11" x14ac:dyDescent="0.25">
      <c r="A4820" t="s">
        <v>19</v>
      </c>
      <c r="B4820">
        <v>40512</v>
      </c>
      <c r="C4820">
        <v>67901</v>
      </c>
      <c r="D4820">
        <v>68476</v>
      </c>
      <c r="E4820">
        <v>67271</v>
      </c>
      <c r="F4820">
        <v>67705</v>
      </c>
      <c r="G4820">
        <v>2159200</v>
      </c>
      <c r="H4820">
        <v>67705</v>
      </c>
      <c r="I4820">
        <f t="shared" si="247"/>
        <v>-2.9893385168168196E-3</v>
      </c>
      <c r="J4820">
        <f t="shared" si="246"/>
        <v>0</v>
      </c>
      <c r="K4820">
        <f t="shared" si="248"/>
        <v>-1</v>
      </c>
    </row>
    <row r="4821" spans="1:11" x14ac:dyDescent="0.25">
      <c r="A4821" t="s">
        <v>19</v>
      </c>
      <c r="B4821">
        <v>40511</v>
      </c>
      <c r="C4821">
        <v>68218</v>
      </c>
      <c r="D4821">
        <v>68422</v>
      </c>
      <c r="E4821">
        <v>67103</v>
      </c>
      <c r="F4821">
        <v>67908</v>
      </c>
      <c r="G4821">
        <v>1777800</v>
      </c>
      <c r="H4821">
        <v>67908</v>
      </c>
      <c r="I4821">
        <f t="shared" si="247"/>
        <v>-4.6609796851639906E-3</v>
      </c>
      <c r="J4821">
        <f t="shared" si="246"/>
        <v>-1</v>
      </c>
      <c r="K4821">
        <f t="shared" si="248"/>
        <v>-5</v>
      </c>
    </row>
    <row r="4822" spans="1:11" x14ac:dyDescent="0.25">
      <c r="A4822" t="s">
        <v>19</v>
      </c>
      <c r="B4822">
        <v>40508</v>
      </c>
      <c r="C4822">
        <v>69349</v>
      </c>
      <c r="D4822">
        <v>69349</v>
      </c>
      <c r="E4822">
        <v>68219</v>
      </c>
      <c r="F4822">
        <v>68226</v>
      </c>
      <c r="G4822">
        <v>1564800</v>
      </c>
      <c r="H4822">
        <v>68226</v>
      </c>
      <c r="I4822">
        <f t="shared" si="247"/>
        <v>-1.6377843776131051E-2</v>
      </c>
      <c r="J4822">
        <f t="shared" si="246"/>
        <v>-5</v>
      </c>
      <c r="K4822">
        <f t="shared" si="248"/>
        <v>-1</v>
      </c>
    </row>
    <row r="4823" spans="1:11" x14ac:dyDescent="0.25">
      <c r="A4823" t="s">
        <v>19</v>
      </c>
      <c r="B4823">
        <v>40507</v>
      </c>
      <c r="C4823">
        <v>69634</v>
      </c>
      <c r="D4823">
        <v>69780</v>
      </c>
      <c r="E4823">
        <v>69362</v>
      </c>
      <c r="F4823">
        <v>69362</v>
      </c>
      <c r="G4823">
        <v>981600</v>
      </c>
      <c r="H4823">
        <v>69362</v>
      </c>
      <c r="I4823">
        <f t="shared" si="247"/>
        <v>-3.8346091427422513E-3</v>
      </c>
      <c r="J4823">
        <f t="shared" si="246"/>
        <v>-1</v>
      </c>
      <c r="K4823">
        <f t="shared" si="248"/>
        <v>8</v>
      </c>
    </row>
    <row r="4824" spans="1:11" x14ac:dyDescent="0.25">
      <c r="A4824" t="s">
        <v>19</v>
      </c>
      <c r="B4824">
        <v>40506</v>
      </c>
      <c r="C4824">
        <v>67955</v>
      </c>
      <c r="D4824">
        <v>69746</v>
      </c>
      <c r="E4824">
        <v>67955</v>
      </c>
      <c r="F4824">
        <v>69629</v>
      </c>
      <c r="G4824">
        <v>1990600</v>
      </c>
      <c r="H4824">
        <v>69629</v>
      </c>
      <c r="I4824">
        <f t="shared" si="247"/>
        <v>2.4664106073315484E-2</v>
      </c>
      <c r="J4824">
        <f t="shared" si="246"/>
        <v>8</v>
      </c>
      <c r="K4824">
        <f t="shared" si="248"/>
        <v>-7</v>
      </c>
    </row>
    <row r="4825" spans="1:11" x14ac:dyDescent="0.25">
      <c r="A4825" t="s">
        <v>19</v>
      </c>
      <c r="B4825">
        <v>40505</v>
      </c>
      <c r="C4825">
        <v>69629</v>
      </c>
      <c r="D4825">
        <v>69629</v>
      </c>
      <c r="E4825">
        <v>67728</v>
      </c>
      <c r="F4825">
        <v>67953</v>
      </c>
      <c r="G4825">
        <v>2080600</v>
      </c>
      <c r="H4825">
        <v>67953</v>
      </c>
      <c r="I4825">
        <f t="shared" si="247"/>
        <v>-2.4126491749601464E-2</v>
      </c>
      <c r="J4825">
        <f t="shared" ref="J4825:J4888" si="249">ROUNDDOWN(I4825/N$2,0)</f>
        <v>-7</v>
      </c>
      <c r="K4825">
        <f t="shared" si="248"/>
        <v>-5</v>
      </c>
    </row>
    <row r="4826" spans="1:11" x14ac:dyDescent="0.25">
      <c r="A4826" t="s">
        <v>19</v>
      </c>
      <c r="B4826">
        <v>40504</v>
      </c>
      <c r="C4826">
        <v>70898</v>
      </c>
      <c r="D4826">
        <v>70898</v>
      </c>
      <c r="E4826">
        <v>69202</v>
      </c>
      <c r="F4826">
        <v>69633</v>
      </c>
      <c r="G4826">
        <v>1739200</v>
      </c>
      <c r="H4826">
        <v>69633</v>
      </c>
      <c r="I4826">
        <f t="shared" si="247"/>
        <v>-1.7842534345115513E-2</v>
      </c>
      <c r="J4826">
        <f t="shared" si="249"/>
        <v>-5</v>
      </c>
      <c r="K4826">
        <f t="shared" si="248"/>
        <v>0</v>
      </c>
    </row>
    <row r="4827" spans="1:11" x14ac:dyDescent="0.25">
      <c r="A4827" t="s">
        <v>19</v>
      </c>
      <c r="B4827">
        <v>40501</v>
      </c>
      <c r="C4827">
        <v>70774</v>
      </c>
      <c r="D4827">
        <v>70898</v>
      </c>
      <c r="E4827">
        <v>70236</v>
      </c>
      <c r="F4827">
        <v>70898</v>
      </c>
      <c r="G4827">
        <v>1506400</v>
      </c>
      <c r="H4827">
        <v>70898</v>
      </c>
      <c r="I4827">
        <f t="shared" si="247"/>
        <v>1.652985970811427E-3</v>
      </c>
      <c r="J4827">
        <f t="shared" si="249"/>
        <v>0</v>
      </c>
      <c r="K4827">
        <f t="shared" si="248"/>
        <v>4</v>
      </c>
    </row>
    <row r="4828" spans="1:11" x14ac:dyDescent="0.25">
      <c r="A4828" t="s">
        <v>19</v>
      </c>
      <c r="B4828">
        <v>40500</v>
      </c>
      <c r="C4828">
        <v>69716</v>
      </c>
      <c r="D4828">
        <v>70904</v>
      </c>
      <c r="E4828">
        <v>69716</v>
      </c>
      <c r="F4828">
        <v>70781</v>
      </c>
      <c r="G4828">
        <v>1881600</v>
      </c>
      <c r="H4828">
        <v>70781</v>
      </c>
      <c r="I4828">
        <f t="shared" si="247"/>
        <v>1.5378215151558683E-2</v>
      </c>
      <c r="J4828">
        <f t="shared" si="249"/>
        <v>4</v>
      </c>
      <c r="K4828">
        <f t="shared" si="248"/>
        <v>2</v>
      </c>
    </row>
    <row r="4829" spans="1:11" x14ac:dyDescent="0.25">
      <c r="A4829" t="s">
        <v>19</v>
      </c>
      <c r="B4829">
        <v>40499</v>
      </c>
      <c r="C4829">
        <v>69189</v>
      </c>
      <c r="D4829">
        <v>70080</v>
      </c>
      <c r="E4829">
        <v>69187</v>
      </c>
      <c r="F4829">
        <v>69709</v>
      </c>
      <c r="G4829">
        <v>0</v>
      </c>
      <c r="H4829">
        <v>69709</v>
      </c>
      <c r="I4829">
        <f t="shared" si="247"/>
        <v>7.4719620765406614E-3</v>
      </c>
      <c r="J4829">
        <f t="shared" si="249"/>
        <v>2</v>
      </c>
      <c r="K4829">
        <f t="shared" si="248"/>
        <v>-5</v>
      </c>
    </row>
    <row r="4830" spans="1:11" x14ac:dyDescent="0.25">
      <c r="A4830" t="s">
        <v>19</v>
      </c>
      <c r="B4830">
        <v>40498</v>
      </c>
      <c r="C4830">
        <v>70364</v>
      </c>
      <c r="D4830">
        <v>70364</v>
      </c>
      <c r="E4830">
        <v>68662</v>
      </c>
      <c r="F4830">
        <v>69192</v>
      </c>
      <c r="G4830">
        <v>2240800</v>
      </c>
      <c r="H4830">
        <v>69192</v>
      </c>
      <c r="I4830">
        <f t="shared" si="247"/>
        <v>-1.6698168175423134E-2</v>
      </c>
      <c r="J4830">
        <f t="shared" si="249"/>
        <v>-5</v>
      </c>
      <c r="K4830">
        <f t="shared" si="248"/>
        <v>-3</v>
      </c>
    </row>
    <row r="4831" spans="1:11" x14ac:dyDescent="0.25">
      <c r="A4831" t="s">
        <v>19</v>
      </c>
      <c r="B4831">
        <v>40494</v>
      </c>
      <c r="C4831">
        <v>71191</v>
      </c>
      <c r="D4831">
        <v>71191</v>
      </c>
      <c r="E4831">
        <v>70004</v>
      </c>
      <c r="F4831">
        <v>70367</v>
      </c>
      <c r="G4831">
        <v>1188600</v>
      </c>
      <c r="H4831">
        <v>70367</v>
      </c>
      <c r="I4831">
        <f t="shared" si="247"/>
        <v>-1.1630030198749863E-2</v>
      </c>
      <c r="J4831">
        <f t="shared" si="249"/>
        <v>-3</v>
      </c>
      <c r="K4831">
        <f t="shared" si="248"/>
        <v>-2</v>
      </c>
    </row>
    <row r="4832" spans="1:11" x14ac:dyDescent="0.25">
      <c r="A4832" t="s">
        <v>19</v>
      </c>
      <c r="B4832">
        <v>40493</v>
      </c>
      <c r="C4832">
        <v>71639</v>
      </c>
      <c r="D4832">
        <v>71639</v>
      </c>
      <c r="E4832">
        <v>70941</v>
      </c>
      <c r="F4832">
        <v>71195</v>
      </c>
      <c r="G4832">
        <v>1353200</v>
      </c>
      <c r="H4832">
        <v>71195</v>
      </c>
      <c r="I4832">
        <f t="shared" si="247"/>
        <v>-6.1838688963957722E-3</v>
      </c>
      <c r="J4832">
        <f t="shared" si="249"/>
        <v>-2</v>
      </c>
      <c r="K4832">
        <f t="shared" si="248"/>
        <v>0</v>
      </c>
    </row>
    <row r="4833" spans="1:11" x14ac:dyDescent="0.25">
      <c r="A4833" t="s">
        <v>19</v>
      </c>
      <c r="B4833">
        <v>40492</v>
      </c>
      <c r="C4833">
        <v>71674</v>
      </c>
      <c r="D4833">
        <v>71854</v>
      </c>
      <c r="E4833">
        <v>70868</v>
      </c>
      <c r="F4833">
        <v>71638</v>
      </c>
      <c r="G4833">
        <v>0</v>
      </c>
      <c r="H4833">
        <v>71638</v>
      </c>
      <c r="I4833">
        <f t="shared" si="247"/>
        <v>-5.7199458697809735E-4</v>
      </c>
      <c r="J4833">
        <f t="shared" si="249"/>
        <v>0</v>
      </c>
      <c r="K4833">
        <f t="shared" si="248"/>
        <v>-4</v>
      </c>
    </row>
    <row r="4834" spans="1:11" x14ac:dyDescent="0.25">
      <c r="A4834" t="s">
        <v>19</v>
      </c>
      <c r="B4834">
        <v>40491</v>
      </c>
      <c r="C4834">
        <v>72654</v>
      </c>
      <c r="D4834">
        <v>73045</v>
      </c>
      <c r="E4834">
        <v>71651</v>
      </c>
      <c r="F4834">
        <v>71679</v>
      </c>
      <c r="G4834">
        <v>1505000</v>
      </c>
      <c r="H4834">
        <v>71679</v>
      </c>
      <c r="I4834">
        <f t="shared" si="247"/>
        <v>-1.346050621412942E-2</v>
      </c>
      <c r="J4834">
        <f t="shared" si="249"/>
        <v>-4</v>
      </c>
      <c r="K4834">
        <f t="shared" si="248"/>
        <v>0</v>
      </c>
    </row>
    <row r="4835" spans="1:11" x14ac:dyDescent="0.25">
      <c r="A4835" t="s">
        <v>19</v>
      </c>
      <c r="B4835">
        <v>40490</v>
      </c>
      <c r="C4835">
        <v>72607</v>
      </c>
      <c r="D4835">
        <v>72875</v>
      </c>
      <c r="E4835">
        <v>72336</v>
      </c>
      <c r="F4835">
        <v>72657</v>
      </c>
      <c r="G4835">
        <v>1077600</v>
      </c>
      <c r="H4835">
        <v>72657</v>
      </c>
      <c r="I4835">
        <f t="shared" si="247"/>
        <v>6.886388364757412E-4</v>
      </c>
      <c r="J4835">
        <f t="shared" si="249"/>
        <v>0</v>
      </c>
      <c r="K4835">
        <f t="shared" si="248"/>
        <v>-1</v>
      </c>
    </row>
    <row r="4836" spans="1:11" x14ac:dyDescent="0.25">
      <c r="A4836" t="s">
        <v>19</v>
      </c>
      <c r="B4836">
        <v>40487</v>
      </c>
      <c r="C4836">
        <v>72987</v>
      </c>
      <c r="D4836">
        <v>72987</v>
      </c>
      <c r="E4836">
        <v>72534</v>
      </c>
      <c r="F4836">
        <v>72607</v>
      </c>
      <c r="G4836">
        <v>1732000</v>
      </c>
      <c r="H4836">
        <v>72607</v>
      </c>
      <c r="I4836">
        <f t="shared" si="247"/>
        <v>-5.32905912652748E-3</v>
      </c>
      <c r="J4836">
        <f t="shared" si="249"/>
        <v>-1</v>
      </c>
      <c r="K4836">
        <f t="shared" si="248"/>
        <v>4</v>
      </c>
    </row>
    <row r="4837" spans="1:11" x14ac:dyDescent="0.25">
      <c r="A4837" t="s">
        <v>19</v>
      </c>
      <c r="B4837">
        <v>40486</v>
      </c>
      <c r="C4837">
        <v>71910</v>
      </c>
      <c r="D4837">
        <v>73103</v>
      </c>
      <c r="E4837">
        <v>71910</v>
      </c>
      <c r="F4837">
        <v>72996</v>
      </c>
      <c r="G4837">
        <v>2175800</v>
      </c>
      <c r="H4837">
        <v>72996</v>
      </c>
      <c r="I4837">
        <f t="shared" si="247"/>
        <v>1.5172797441068031E-2</v>
      </c>
      <c r="J4837">
        <f t="shared" si="249"/>
        <v>4</v>
      </c>
      <c r="K4837">
        <f t="shared" si="248"/>
        <v>1</v>
      </c>
    </row>
    <row r="4838" spans="1:11" x14ac:dyDescent="0.25">
      <c r="A4838" t="s">
        <v>19</v>
      </c>
      <c r="B4838">
        <v>40485</v>
      </c>
      <c r="C4838">
        <v>71560</v>
      </c>
      <c r="D4838">
        <v>72110</v>
      </c>
      <c r="E4838">
        <v>71510</v>
      </c>
      <c r="F4838">
        <v>71905</v>
      </c>
      <c r="G4838">
        <v>2145800</v>
      </c>
      <c r="H4838">
        <v>71905</v>
      </c>
      <c r="I4838">
        <f t="shared" si="247"/>
        <v>4.8070876594792367E-3</v>
      </c>
      <c r="J4838">
        <f t="shared" si="249"/>
        <v>1</v>
      </c>
      <c r="K4838">
        <f t="shared" si="248"/>
        <v>4</v>
      </c>
    </row>
    <row r="4839" spans="1:11" x14ac:dyDescent="0.25">
      <c r="A4839" t="s">
        <v>19</v>
      </c>
      <c r="B4839">
        <v>40483</v>
      </c>
      <c r="C4839">
        <v>70686</v>
      </c>
      <c r="D4839">
        <v>71751</v>
      </c>
      <c r="E4839">
        <v>70673</v>
      </c>
      <c r="F4839">
        <v>71561</v>
      </c>
      <c r="G4839">
        <v>1555000</v>
      </c>
      <c r="H4839">
        <v>71561</v>
      </c>
      <c r="I4839">
        <f t="shared" si="247"/>
        <v>1.2564911635277953E-2</v>
      </c>
      <c r="J4839">
        <f t="shared" si="249"/>
        <v>4</v>
      </c>
      <c r="K4839">
        <f t="shared" si="248"/>
        <v>1</v>
      </c>
    </row>
    <row r="4840" spans="1:11" x14ac:dyDescent="0.25">
      <c r="A4840" t="s">
        <v>19</v>
      </c>
      <c r="B4840">
        <v>40480</v>
      </c>
      <c r="C4840">
        <v>70322</v>
      </c>
      <c r="D4840">
        <v>70776</v>
      </c>
      <c r="E4840">
        <v>70322</v>
      </c>
      <c r="F4840">
        <v>70673</v>
      </c>
      <c r="G4840">
        <v>2208800</v>
      </c>
      <c r="H4840">
        <v>70673</v>
      </c>
      <c r="I4840">
        <f t="shared" si="247"/>
        <v>5.0199089874858327E-3</v>
      </c>
      <c r="J4840">
        <f t="shared" si="249"/>
        <v>1</v>
      </c>
      <c r="K4840">
        <f t="shared" si="248"/>
        <v>-1</v>
      </c>
    </row>
    <row r="4841" spans="1:11" x14ac:dyDescent="0.25">
      <c r="A4841" t="s">
        <v>19</v>
      </c>
      <c r="B4841">
        <v>40479</v>
      </c>
      <c r="C4841">
        <v>70573</v>
      </c>
      <c r="D4841">
        <v>71263</v>
      </c>
      <c r="E4841">
        <v>70234</v>
      </c>
      <c r="F4841">
        <v>70320</v>
      </c>
      <c r="G4841">
        <v>2230200</v>
      </c>
      <c r="H4841">
        <v>70320</v>
      </c>
      <c r="I4841">
        <f t="shared" si="247"/>
        <v>-3.5284615057603608E-3</v>
      </c>
      <c r="J4841">
        <f t="shared" si="249"/>
        <v>-1</v>
      </c>
      <c r="K4841">
        <f t="shared" si="248"/>
        <v>0</v>
      </c>
    </row>
    <row r="4842" spans="1:11" x14ac:dyDescent="0.25">
      <c r="A4842" t="s">
        <v>19</v>
      </c>
      <c r="B4842">
        <v>40478</v>
      </c>
      <c r="C4842">
        <v>70735</v>
      </c>
      <c r="D4842">
        <v>70844</v>
      </c>
      <c r="E4842">
        <v>70059</v>
      </c>
      <c r="F4842">
        <v>70569</v>
      </c>
      <c r="G4842">
        <v>2202600</v>
      </c>
      <c r="H4842">
        <v>70569</v>
      </c>
      <c r="I4842">
        <f t="shared" si="247"/>
        <v>-2.4173027989822238E-3</v>
      </c>
      <c r="J4842">
        <f t="shared" si="249"/>
        <v>0</v>
      </c>
      <c r="K4842">
        <f t="shared" si="248"/>
        <v>5</v>
      </c>
    </row>
    <row r="4843" spans="1:11" x14ac:dyDescent="0.25">
      <c r="A4843" t="s">
        <v>19</v>
      </c>
      <c r="B4843">
        <v>40477</v>
      </c>
      <c r="C4843">
        <v>69582</v>
      </c>
      <c r="D4843">
        <v>70834</v>
      </c>
      <c r="E4843">
        <v>69055</v>
      </c>
      <c r="F4843">
        <v>70740</v>
      </c>
      <c r="G4843">
        <v>2576800</v>
      </c>
      <c r="H4843">
        <v>70740</v>
      </c>
      <c r="I4843">
        <f t="shared" si="247"/>
        <v>1.6671457315320604E-2</v>
      </c>
      <c r="J4843">
        <f t="shared" si="249"/>
        <v>5</v>
      </c>
      <c r="K4843">
        <f t="shared" si="248"/>
        <v>0</v>
      </c>
    </row>
    <row r="4844" spans="1:11" x14ac:dyDescent="0.25">
      <c r="A4844" t="s">
        <v>19</v>
      </c>
      <c r="B4844">
        <v>40476</v>
      </c>
      <c r="C4844">
        <v>69536</v>
      </c>
      <c r="D4844">
        <v>70231</v>
      </c>
      <c r="E4844">
        <v>69451</v>
      </c>
      <c r="F4844">
        <v>69580</v>
      </c>
      <c r="G4844">
        <v>3836000</v>
      </c>
      <c r="H4844">
        <v>69580</v>
      </c>
      <c r="I4844">
        <f t="shared" si="247"/>
        <v>7.1911405148861185E-4</v>
      </c>
      <c r="J4844">
        <f t="shared" si="249"/>
        <v>0</v>
      </c>
      <c r="K4844">
        <f t="shared" si="248"/>
        <v>0</v>
      </c>
    </row>
    <row r="4845" spans="1:11" x14ac:dyDescent="0.25">
      <c r="A4845" t="s">
        <v>19</v>
      </c>
      <c r="B4845">
        <v>40473</v>
      </c>
      <c r="C4845">
        <v>69658</v>
      </c>
      <c r="D4845">
        <v>70312</v>
      </c>
      <c r="E4845">
        <v>68847</v>
      </c>
      <c r="F4845">
        <v>69530</v>
      </c>
      <c r="G4845">
        <v>2421600</v>
      </c>
      <c r="H4845">
        <v>69530</v>
      </c>
      <c r="I4845">
        <f t="shared" si="247"/>
        <v>-1.7515649227588526E-3</v>
      </c>
      <c r="J4845">
        <f t="shared" si="249"/>
        <v>0</v>
      </c>
      <c r="K4845">
        <f t="shared" si="248"/>
        <v>-3</v>
      </c>
    </row>
    <row r="4846" spans="1:11" x14ac:dyDescent="0.25">
      <c r="A4846" t="s">
        <v>19</v>
      </c>
      <c r="B4846">
        <v>40472</v>
      </c>
      <c r="C4846">
        <v>70406</v>
      </c>
      <c r="D4846">
        <v>70958</v>
      </c>
      <c r="E4846">
        <v>68952</v>
      </c>
      <c r="F4846">
        <v>69652</v>
      </c>
      <c r="G4846">
        <v>2587800</v>
      </c>
      <c r="H4846">
        <v>69652</v>
      </c>
      <c r="I4846">
        <f t="shared" si="247"/>
        <v>-1.0695263120517051E-2</v>
      </c>
      <c r="J4846">
        <f t="shared" si="249"/>
        <v>-3</v>
      </c>
      <c r="K4846">
        <f t="shared" si="248"/>
        <v>2</v>
      </c>
    </row>
    <row r="4847" spans="1:11" x14ac:dyDescent="0.25">
      <c r="A4847" t="s">
        <v>19</v>
      </c>
      <c r="B4847">
        <v>40471</v>
      </c>
      <c r="C4847">
        <v>69863</v>
      </c>
      <c r="D4847">
        <v>70720</v>
      </c>
      <c r="E4847">
        <v>69814</v>
      </c>
      <c r="F4847">
        <v>70405</v>
      </c>
      <c r="G4847">
        <v>2407200</v>
      </c>
      <c r="H4847">
        <v>70405</v>
      </c>
      <c r="I4847">
        <f t="shared" si="247"/>
        <v>7.7436161685560112E-3</v>
      </c>
      <c r="J4847">
        <f t="shared" si="249"/>
        <v>2</v>
      </c>
      <c r="K4847">
        <f t="shared" si="248"/>
        <v>-8</v>
      </c>
    </row>
    <row r="4848" spans="1:11" x14ac:dyDescent="0.25">
      <c r="A4848" t="s">
        <v>19</v>
      </c>
      <c r="B4848">
        <v>40470</v>
      </c>
      <c r="C4848">
        <v>71735</v>
      </c>
      <c r="D4848">
        <v>71735</v>
      </c>
      <c r="E4848">
        <v>69628</v>
      </c>
      <c r="F4848">
        <v>69864</v>
      </c>
      <c r="G4848">
        <v>2495200</v>
      </c>
      <c r="H4848">
        <v>69864</v>
      </c>
      <c r="I4848">
        <f t="shared" si="247"/>
        <v>-2.6095684175309497E-2</v>
      </c>
      <c r="J4848">
        <f t="shared" si="249"/>
        <v>-8</v>
      </c>
      <c r="K4848">
        <f t="shared" si="248"/>
        <v>0</v>
      </c>
    </row>
    <row r="4849" spans="1:11" x14ac:dyDescent="0.25">
      <c r="A4849" t="s">
        <v>19</v>
      </c>
      <c r="B4849">
        <v>40469</v>
      </c>
      <c r="C4849">
        <v>71830</v>
      </c>
      <c r="D4849">
        <v>71884</v>
      </c>
      <c r="E4849">
        <v>71341</v>
      </c>
      <c r="F4849">
        <v>71736</v>
      </c>
      <c r="G4849">
        <v>2111600</v>
      </c>
      <c r="H4849">
        <v>71736</v>
      </c>
      <c r="I4849">
        <f t="shared" si="247"/>
        <v>-1.3086454127801961E-3</v>
      </c>
      <c r="J4849">
        <f t="shared" si="249"/>
        <v>0</v>
      </c>
      <c r="K4849">
        <f t="shared" si="248"/>
        <v>0</v>
      </c>
    </row>
    <row r="4850" spans="1:11" x14ac:dyDescent="0.25">
      <c r="A4850" t="s">
        <v>19</v>
      </c>
      <c r="B4850">
        <v>40466</v>
      </c>
      <c r="C4850">
        <v>71699</v>
      </c>
      <c r="D4850">
        <v>72140</v>
      </c>
      <c r="E4850">
        <v>71351</v>
      </c>
      <c r="F4850">
        <v>71830</v>
      </c>
      <c r="G4850">
        <v>2015200</v>
      </c>
      <c r="H4850">
        <v>71830</v>
      </c>
      <c r="I4850">
        <f t="shared" si="247"/>
        <v>1.9249009652402282E-3</v>
      </c>
      <c r="J4850">
        <f t="shared" si="249"/>
        <v>0</v>
      </c>
      <c r="K4850">
        <f t="shared" si="248"/>
        <v>0</v>
      </c>
    </row>
    <row r="4851" spans="1:11" x14ac:dyDescent="0.25">
      <c r="A4851" t="s">
        <v>19</v>
      </c>
      <c r="B4851">
        <v>40465</v>
      </c>
      <c r="C4851">
        <v>71676</v>
      </c>
      <c r="D4851">
        <v>71961</v>
      </c>
      <c r="E4851">
        <v>71264</v>
      </c>
      <c r="F4851">
        <v>71692</v>
      </c>
      <c r="G4851">
        <v>2633000</v>
      </c>
      <c r="H4851">
        <v>71692</v>
      </c>
      <c r="I4851">
        <f t="shared" si="247"/>
        <v>2.3718172305553509E-4</v>
      </c>
      <c r="J4851">
        <f t="shared" si="249"/>
        <v>0</v>
      </c>
      <c r="K4851">
        <f t="shared" si="248"/>
        <v>3</v>
      </c>
    </row>
    <row r="4852" spans="1:11" x14ac:dyDescent="0.25">
      <c r="A4852" t="s">
        <v>19</v>
      </c>
      <c r="B4852">
        <v>40464</v>
      </c>
      <c r="C4852">
        <v>70950</v>
      </c>
      <c r="D4852">
        <v>71995</v>
      </c>
      <c r="E4852">
        <v>70950</v>
      </c>
      <c r="F4852">
        <v>71675</v>
      </c>
      <c r="G4852">
        <v>2985000</v>
      </c>
      <c r="H4852">
        <v>71675</v>
      </c>
      <c r="I4852">
        <f t="shared" si="247"/>
        <v>1.0275420742536623E-2</v>
      </c>
      <c r="J4852">
        <f t="shared" si="249"/>
        <v>3</v>
      </c>
      <c r="K4852">
        <f t="shared" si="248"/>
        <v>0</v>
      </c>
    </row>
    <row r="4853" spans="1:11" x14ac:dyDescent="0.25">
      <c r="A4853" t="s">
        <v>19</v>
      </c>
      <c r="B4853">
        <v>40462</v>
      </c>
      <c r="C4853">
        <v>70810</v>
      </c>
      <c r="D4853">
        <v>71111</v>
      </c>
      <c r="E4853">
        <v>70810</v>
      </c>
      <c r="F4853">
        <v>70946</v>
      </c>
      <c r="G4853">
        <v>1169000</v>
      </c>
      <c r="H4853">
        <v>70946</v>
      </c>
      <c r="I4853">
        <f t="shared" si="247"/>
        <v>1.9347823016848675E-3</v>
      </c>
      <c r="J4853">
        <f t="shared" si="249"/>
        <v>0</v>
      </c>
      <c r="K4853">
        <f t="shared" si="248"/>
        <v>4</v>
      </c>
    </row>
    <row r="4854" spans="1:11" x14ac:dyDescent="0.25">
      <c r="A4854" t="s">
        <v>19</v>
      </c>
      <c r="B4854">
        <v>40459</v>
      </c>
      <c r="C4854">
        <v>69921</v>
      </c>
      <c r="D4854">
        <v>70828</v>
      </c>
      <c r="E4854">
        <v>69698</v>
      </c>
      <c r="F4854">
        <v>70809</v>
      </c>
      <c r="G4854">
        <v>2136000</v>
      </c>
      <c r="H4854">
        <v>70809</v>
      </c>
      <c r="I4854">
        <f t="shared" si="247"/>
        <v>1.2743499528018454E-2</v>
      </c>
      <c r="J4854">
        <f t="shared" si="249"/>
        <v>4</v>
      </c>
      <c r="K4854">
        <f t="shared" si="248"/>
        <v>-2</v>
      </c>
    </row>
    <row r="4855" spans="1:11" x14ac:dyDescent="0.25">
      <c r="A4855" t="s">
        <v>19</v>
      </c>
      <c r="B4855">
        <v>40458</v>
      </c>
      <c r="C4855">
        <v>70545</v>
      </c>
      <c r="D4855">
        <v>70739</v>
      </c>
      <c r="E4855">
        <v>69314</v>
      </c>
      <c r="F4855">
        <v>69918</v>
      </c>
      <c r="G4855">
        <v>2587200</v>
      </c>
      <c r="H4855">
        <v>69918</v>
      </c>
      <c r="I4855">
        <f t="shared" si="247"/>
        <v>-8.831743241519141E-3</v>
      </c>
      <c r="J4855">
        <f t="shared" si="249"/>
        <v>-2</v>
      </c>
      <c r="K4855">
        <f t="shared" si="248"/>
        <v>-3</v>
      </c>
    </row>
    <row r="4856" spans="1:11" x14ac:dyDescent="0.25">
      <c r="A4856" t="s">
        <v>19</v>
      </c>
      <c r="B4856">
        <v>40457</v>
      </c>
      <c r="C4856">
        <v>71284</v>
      </c>
      <c r="D4856">
        <v>71290</v>
      </c>
      <c r="E4856">
        <v>70343</v>
      </c>
      <c r="F4856">
        <v>70541</v>
      </c>
      <c r="G4856">
        <v>2780600</v>
      </c>
      <c r="H4856">
        <v>70541</v>
      </c>
      <c r="I4856">
        <f t="shared" si="247"/>
        <v>-1.0409213978087362E-2</v>
      </c>
      <c r="J4856">
        <f t="shared" si="249"/>
        <v>-3</v>
      </c>
      <c r="K4856">
        <f t="shared" si="248"/>
        <v>4</v>
      </c>
    </row>
    <row r="4857" spans="1:11" x14ac:dyDescent="0.25">
      <c r="A4857" t="s">
        <v>19</v>
      </c>
      <c r="B4857">
        <v>40456</v>
      </c>
      <c r="C4857">
        <v>70390</v>
      </c>
      <c r="D4857">
        <v>71285</v>
      </c>
      <c r="E4857">
        <v>70390</v>
      </c>
      <c r="F4857">
        <v>71283</v>
      </c>
      <c r="G4857">
        <v>2713000</v>
      </c>
      <c r="H4857">
        <v>71283</v>
      </c>
      <c r="I4857">
        <f t="shared" si="247"/>
        <v>1.2758400227321109E-2</v>
      </c>
      <c r="J4857">
        <f t="shared" si="249"/>
        <v>4</v>
      </c>
      <c r="K4857">
        <f t="shared" si="248"/>
        <v>0</v>
      </c>
    </row>
    <row r="4858" spans="1:11" x14ac:dyDescent="0.25">
      <c r="A4858" t="s">
        <v>19</v>
      </c>
      <c r="B4858">
        <v>40455</v>
      </c>
      <c r="C4858">
        <v>70230</v>
      </c>
      <c r="D4858">
        <v>70551</v>
      </c>
      <c r="E4858">
        <v>70089</v>
      </c>
      <c r="F4858">
        <v>70385</v>
      </c>
      <c r="G4858">
        <v>1876800</v>
      </c>
      <c r="H4858">
        <v>70385</v>
      </c>
      <c r="I4858">
        <f t="shared" si="247"/>
        <v>2.2213045892722771E-3</v>
      </c>
      <c r="J4858">
        <f t="shared" si="249"/>
        <v>0</v>
      </c>
      <c r="K4858">
        <f t="shared" si="248"/>
        <v>3</v>
      </c>
    </row>
    <row r="4859" spans="1:11" x14ac:dyDescent="0.25">
      <c r="A4859" t="s">
        <v>19</v>
      </c>
      <c r="B4859">
        <v>40452</v>
      </c>
      <c r="C4859">
        <v>69438</v>
      </c>
      <c r="D4859">
        <v>70243</v>
      </c>
      <c r="E4859">
        <v>69228</v>
      </c>
      <c r="F4859">
        <v>70229</v>
      </c>
      <c r="G4859">
        <v>2452600</v>
      </c>
      <c r="H4859">
        <v>70229</v>
      </c>
      <c r="I4859">
        <f t="shared" si="247"/>
        <v>1.1507993662681848E-2</v>
      </c>
      <c r="J4859">
        <f t="shared" si="249"/>
        <v>3</v>
      </c>
      <c r="K4859">
        <f t="shared" si="248"/>
        <v>0</v>
      </c>
    </row>
    <row r="4860" spans="1:11" x14ac:dyDescent="0.25">
      <c r="A4860" t="s">
        <v>19</v>
      </c>
      <c r="B4860">
        <v>40451</v>
      </c>
      <c r="C4860">
        <v>69230</v>
      </c>
      <c r="D4860">
        <v>69737</v>
      </c>
      <c r="E4860">
        <v>68924</v>
      </c>
      <c r="F4860">
        <v>69430</v>
      </c>
      <c r="G4860">
        <v>2466200</v>
      </c>
      <c r="H4860">
        <v>69430</v>
      </c>
      <c r="I4860">
        <f t="shared" si="247"/>
        <v>2.9178944935575046E-3</v>
      </c>
      <c r="J4860">
        <f t="shared" si="249"/>
        <v>0</v>
      </c>
      <c r="K4860">
        <f t="shared" si="248"/>
        <v>0</v>
      </c>
    </row>
    <row r="4861" spans="1:11" x14ac:dyDescent="0.25">
      <c r="A4861" t="s">
        <v>19</v>
      </c>
      <c r="B4861">
        <v>40450</v>
      </c>
      <c r="C4861">
        <v>69225</v>
      </c>
      <c r="D4861">
        <v>69420</v>
      </c>
      <c r="E4861">
        <v>68958</v>
      </c>
      <c r="F4861">
        <v>69228</v>
      </c>
      <c r="G4861">
        <v>3067200</v>
      </c>
      <c r="H4861">
        <v>69228</v>
      </c>
      <c r="I4861">
        <f t="shared" si="247"/>
        <v>0</v>
      </c>
      <c r="J4861">
        <f t="shared" si="249"/>
        <v>0</v>
      </c>
      <c r="K4861">
        <f t="shared" si="248"/>
        <v>1</v>
      </c>
    </row>
    <row r="4862" spans="1:11" x14ac:dyDescent="0.25">
      <c r="A4862" t="s">
        <v>19</v>
      </c>
      <c r="B4862">
        <v>40449</v>
      </c>
      <c r="C4862">
        <v>68817</v>
      </c>
      <c r="D4862">
        <v>69431</v>
      </c>
      <c r="E4862">
        <v>68455</v>
      </c>
      <c r="F4862">
        <v>69228</v>
      </c>
      <c r="G4862">
        <v>1851800</v>
      </c>
      <c r="H4862">
        <v>69228</v>
      </c>
      <c r="I4862">
        <f t="shared" si="247"/>
        <v>5.9869797721459062E-3</v>
      </c>
      <c r="J4862">
        <f t="shared" si="249"/>
        <v>1</v>
      </c>
      <c r="K4862">
        <f t="shared" si="248"/>
        <v>2</v>
      </c>
    </row>
    <row r="4863" spans="1:11" x14ac:dyDescent="0.25">
      <c r="A4863" t="s">
        <v>19</v>
      </c>
      <c r="B4863">
        <v>40448</v>
      </c>
      <c r="C4863">
        <v>68197</v>
      </c>
      <c r="D4863">
        <v>68926</v>
      </c>
      <c r="E4863">
        <v>68011</v>
      </c>
      <c r="F4863">
        <v>68816</v>
      </c>
      <c r="G4863">
        <v>2138600</v>
      </c>
      <c r="H4863">
        <v>68816</v>
      </c>
      <c r="I4863">
        <f t="shared" si="247"/>
        <v>9.0914423133321431E-3</v>
      </c>
      <c r="J4863">
        <f t="shared" si="249"/>
        <v>2</v>
      </c>
      <c r="K4863">
        <f t="shared" si="248"/>
        <v>-2</v>
      </c>
    </row>
    <row r="4864" spans="1:11" x14ac:dyDescent="0.25">
      <c r="A4864" t="s">
        <v>19</v>
      </c>
      <c r="B4864">
        <v>40445</v>
      </c>
      <c r="C4864">
        <v>68800</v>
      </c>
      <c r="D4864">
        <v>69571</v>
      </c>
      <c r="E4864">
        <v>68021</v>
      </c>
      <c r="F4864">
        <v>68196</v>
      </c>
      <c r="G4864">
        <v>3441000</v>
      </c>
      <c r="H4864">
        <v>68196</v>
      </c>
      <c r="I4864">
        <f t="shared" si="247"/>
        <v>-8.692618542314734E-3</v>
      </c>
      <c r="J4864">
        <f t="shared" si="249"/>
        <v>-2</v>
      </c>
      <c r="K4864">
        <f t="shared" si="248"/>
        <v>2</v>
      </c>
    </row>
    <row r="4865" spans="1:11" x14ac:dyDescent="0.25">
      <c r="A4865" t="s">
        <v>19</v>
      </c>
      <c r="B4865">
        <v>40444</v>
      </c>
      <c r="C4865">
        <v>68321</v>
      </c>
      <c r="D4865">
        <v>69601</v>
      </c>
      <c r="E4865">
        <v>67892</v>
      </c>
      <c r="F4865">
        <v>68794</v>
      </c>
      <c r="G4865">
        <v>3305200</v>
      </c>
      <c r="H4865">
        <v>68794</v>
      </c>
      <c r="I4865">
        <f t="shared" si="247"/>
        <v>6.8642517380168577E-3</v>
      </c>
      <c r="J4865">
        <f t="shared" si="249"/>
        <v>2</v>
      </c>
      <c r="K4865">
        <f t="shared" si="248"/>
        <v>2</v>
      </c>
    </row>
    <row r="4866" spans="1:11" x14ac:dyDescent="0.25">
      <c r="A4866" t="s">
        <v>19</v>
      </c>
      <c r="B4866">
        <v>40443</v>
      </c>
      <c r="C4866">
        <v>67711</v>
      </c>
      <c r="D4866">
        <v>68549</v>
      </c>
      <c r="E4866">
        <v>67346</v>
      </c>
      <c r="F4866">
        <v>68325</v>
      </c>
      <c r="G4866">
        <v>2495200</v>
      </c>
      <c r="H4866">
        <v>68325</v>
      </c>
      <c r="I4866">
        <f t="shared" ref="I4866:I4929" si="250">(H4866/H4867)-1</f>
        <v>8.9487440747795244E-3</v>
      </c>
      <c r="J4866">
        <f t="shared" si="249"/>
        <v>2</v>
      </c>
      <c r="K4866">
        <f t="shared" si="248"/>
        <v>-2</v>
      </c>
    </row>
    <row r="4867" spans="1:11" x14ac:dyDescent="0.25">
      <c r="A4867" t="s">
        <v>19</v>
      </c>
      <c r="B4867">
        <v>40442</v>
      </c>
      <c r="C4867">
        <v>68189</v>
      </c>
      <c r="D4867">
        <v>68255</v>
      </c>
      <c r="E4867">
        <v>67528</v>
      </c>
      <c r="F4867">
        <v>67719</v>
      </c>
      <c r="G4867">
        <v>1734000</v>
      </c>
      <c r="H4867">
        <v>67719</v>
      </c>
      <c r="I4867">
        <f t="shared" si="250"/>
        <v>-6.907171139463264E-3</v>
      </c>
      <c r="J4867">
        <f t="shared" si="249"/>
        <v>-2</v>
      </c>
      <c r="K4867">
        <f t="shared" ref="K4867:K4930" si="251">J4868</f>
        <v>5</v>
      </c>
    </row>
    <row r="4868" spans="1:11" x14ac:dyDescent="0.25">
      <c r="A4868" t="s">
        <v>19</v>
      </c>
      <c r="B4868">
        <v>40441</v>
      </c>
      <c r="C4868">
        <v>67087</v>
      </c>
      <c r="D4868">
        <v>68241</v>
      </c>
      <c r="E4868">
        <v>67009</v>
      </c>
      <c r="F4868">
        <v>68190</v>
      </c>
      <c r="G4868">
        <v>1775200</v>
      </c>
      <c r="H4868">
        <v>68190</v>
      </c>
      <c r="I4868">
        <f t="shared" si="250"/>
        <v>1.6411036086392716E-2</v>
      </c>
      <c r="J4868">
        <f t="shared" si="249"/>
        <v>5</v>
      </c>
      <c r="K4868">
        <f t="shared" si="251"/>
        <v>-2</v>
      </c>
    </row>
    <row r="4869" spans="1:11" x14ac:dyDescent="0.25">
      <c r="A4869" t="s">
        <v>19</v>
      </c>
      <c r="B4869">
        <v>40438</v>
      </c>
      <c r="C4869">
        <v>67665</v>
      </c>
      <c r="D4869">
        <v>67773</v>
      </c>
      <c r="E4869">
        <v>66993</v>
      </c>
      <c r="F4869">
        <v>67089</v>
      </c>
      <c r="G4869">
        <v>1629400</v>
      </c>
      <c r="H4869">
        <v>67089</v>
      </c>
      <c r="I4869">
        <f t="shared" si="250"/>
        <v>-8.483218302469564E-3</v>
      </c>
      <c r="J4869">
        <f t="shared" si="249"/>
        <v>-2</v>
      </c>
      <c r="K4869">
        <f t="shared" si="251"/>
        <v>-2</v>
      </c>
    </row>
    <row r="4870" spans="1:11" x14ac:dyDescent="0.25">
      <c r="A4870" t="s">
        <v>19</v>
      </c>
      <c r="B4870">
        <v>40437</v>
      </c>
      <c r="C4870">
        <v>68103</v>
      </c>
      <c r="D4870">
        <v>68103</v>
      </c>
      <c r="E4870">
        <v>67507</v>
      </c>
      <c r="F4870">
        <v>67663</v>
      </c>
      <c r="G4870">
        <v>1464400</v>
      </c>
      <c r="H4870">
        <v>67663</v>
      </c>
      <c r="I4870">
        <f t="shared" si="250"/>
        <v>-6.5191536846432863E-3</v>
      </c>
      <c r="J4870">
        <f t="shared" si="249"/>
        <v>-2</v>
      </c>
      <c r="K4870">
        <f t="shared" si="251"/>
        <v>1</v>
      </c>
    </row>
    <row r="4871" spans="1:11" x14ac:dyDescent="0.25">
      <c r="A4871" t="s">
        <v>19</v>
      </c>
      <c r="B4871">
        <v>40436</v>
      </c>
      <c r="C4871">
        <v>67690</v>
      </c>
      <c r="D4871">
        <v>68107</v>
      </c>
      <c r="E4871">
        <v>67119</v>
      </c>
      <c r="F4871">
        <v>68107</v>
      </c>
      <c r="G4871">
        <v>2234200</v>
      </c>
      <c r="H4871">
        <v>68107</v>
      </c>
      <c r="I4871">
        <f t="shared" si="250"/>
        <v>6.1307096850440335E-3</v>
      </c>
      <c r="J4871">
        <f t="shared" si="249"/>
        <v>1</v>
      </c>
      <c r="K4871">
        <f t="shared" si="251"/>
        <v>-1</v>
      </c>
    </row>
    <row r="4872" spans="1:11" x14ac:dyDescent="0.25">
      <c r="A4872" t="s">
        <v>19</v>
      </c>
      <c r="B4872">
        <v>40435</v>
      </c>
      <c r="C4872">
        <v>68030</v>
      </c>
      <c r="D4872">
        <v>68093</v>
      </c>
      <c r="E4872">
        <v>67561</v>
      </c>
      <c r="F4872">
        <v>67692</v>
      </c>
      <c r="G4872">
        <v>2594000</v>
      </c>
      <c r="H4872">
        <v>67692</v>
      </c>
      <c r="I4872">
        <f t="shared" si="250"/>
        <v>-4.9830224456497429E-3</v>
      </c>
      <c r="J4872">
        <f t="shared" si="249"/>
        <v>-1</v>
      </c>
      <c r="K4872">
        <f t="shared" si="251"/>
        <v>5</v>
      </c>
    </row>
    <row r="4873" spans="1:11" x14ac:dyDescent="0.25">
      <c r="A4873" t="s">
        <v>19</v>
      </c>
      <c r="B4873">
        <v>40434</v>
      </c>
      <c r="C4873">
        <v>66807</v>
      </c>
      <c r="D4873">
        <v>68142</v>
      </c>
      <c r="E4873">
        <v>66807</v>
      </c>
      <c r="F4873">
        <v>68031</v>
      </c>
      <c r="G4873">
        <v>2144400</v>
      </c>
      <c r="H4873">
        <v>68031</v>
      </c>
      <c r="I4873">
        <f t="shared" si="250"/>
        <v>1.8321433382729291E-2</v>
      </c>
      <c r="J4873">
        <f t="shared" si="249"/>
        <v>5</v>
      </c>
      <c r="K4873">
        <f t="shared" si="251"/>
        <v>0</v>
      </c>
    </row>
    <row r="4874" spans="1:11" x14ac:dyDescent="0.25">
      <c r="A4874" t="s">
        <v>19</v>
      </c>
      <c r="B4874">
        <v>40431</v>
      </c>
      <c r="C4874">
        <v>66622</v>
      </c>
      <c r="D4874">
        <v>66920</v>
      </c>
      <c r="E4874">
        <v>66459</v>
      </c>
      <c r="F4874">
        <v>66807</v>
      </c>
      <c r="G4874">
        <v>1561000</v>
      </c>
      <c r="H4874">
        <v>66807</v>
      </c>
      <c r="I4874">
        <f t="shared" si="250"/>
        <v>2.746757925071952E-3</v>
      </c>
      <c r="J4874">
        <f t="shared" si="249"/>
        <v>0</v>
      </c>
      <c r="K4874">
        <f t="shared" si="251"/>
        <v>1</v>
      </c>
    </row>
    <row r="4875" spans="1:11" x14ac:dyDescent="0.25">
      <c r="A4875" t="s">
        <v>19</v>
      </c>
      <c r="B4875">
        <v>40430</v>
      </c>
      <c r="C4875">
        <v>66411</v>
      </c>
      <c r="D4875">
        <v>66807</v>
      </c>
      <c r="E4875">
        <v>66353</v>
      </c>
      <c r="F4875">
        <v>66624</v>
      </c>
      <c r="G4875">
        <v>1438800</v>
      </c>
      <c r="H4875">
        <v>66624</v>
      </c>
      <c r="I4875">
        <f t="shared" si="250"/>
        <v>3.2677277997801291E-3</v>
      </c>
      <c r="J4875">
        <f t="shared" si="249"/>
        <v>1</v>
      </c>
      <c r="K4875">
        <f t="shared" si="251"/>
        <v>-1</v>
      </c>
    </row>
    <row r="4876" spans="1:11" x14ac:dyDescent="0.25">
      <c r="A4876" t="s">
        <v>19</v>
      </c>
      <c r="B4876">
        <v>40429</v>
      </c>
      <c r="C4876">
        <v>66739</v>
      </c>
      <c r="D4876">
        <v>66739</v>
      </c>
      <c r="E4876">
        <v>66101</v>
      </c>
      <c r="F4876">
        <v>66407</v>
      </c>
      <c r="G4876">
        <v>1716000</v>
      </c>
      <c r="H4876">
        <v>66407</v>
      </c>
      <c r="I4876">
        <f t="shared" si="250"/>
        <v>-5.0938618964148086E-3</v>
      </c>
      <c r="J4876">
        <f t="shared" si="249"/>
        <v>-1</v>
      </c>
      <c r="K4876">
        <f t="shared" si="251"/>
        <v>0</v>
      </c>
    </row>
    <row r="4877" spans="1:11" x14ac:dyDescent="0.25">
      <c r="A4877" t="s">
        <v>19</v>
      </c>
      <c r="B4877">
        <v>40427</v>
      </c>
      <c r="C4877">
        <v>66679</v>
      </c>
      <c r="D4877">
        <v>66949</v>
      </c>
      <c r="E4877">
        <v>66380</v>
      </c>
      <c r="F4877">
        <v>66747</v>
      </c>
      <c r="G4877">
        <v>651400</v>
      </c>
      <c r="H4877">
        <v>66747</v>
      </c>
      <c r="I4877">
        <f t="shared" si="250"/>
        <v>1.0198113349031424E-3</v>
      </c>
      <c r="J4877">
        <f t="shared" si="249"/>
        <v>0</v>
      </c>
      <c r="K4877">
        <f t="shared" si="251"/>
        <v>0</v>
      </c>
    </row>
    <row r="4878" spans="1:11" x14ac:dyDescent="0.25">
      <c r="A4878" t="s">
        <v>19</v>
      </c>
      <c r="B4878">
        <v>40424</v>
      </c>
      <c r="C4878">
        <v>66812</v>
      </c>
      <c r="D4878">
        <v>67673</v>
      </c>
      <c r="E4878">
        <v>66541</v>
      </c>
      <c r="F4878">
        <v>66679</v>
      </c>
      <c r="G4878">
        <v>2019200</v>
      </c>
      <c r="H4878">
        <v>66679</v>
      </c>
      <c r="I4878">
        <f t="shared" si="250"/>
        <v>-1.9309064782661034E-3</v>
      </c>
      <c r="J4878">
        <f t="shared" si="249"/>
        <v>0</v>
      </c>
      <c r="K4878">
        <f t="shared" si="251"/>
        <v>-1</v>
      </c>
    </row>
    <row r="4879" spans="1:11" x14ac:dyDescent="0.25">
      <c r="A4879" t="s">
        <v>19</v>
      </c>
      <c r="B4879">
        <v>40423</v>
      </c>
      <c r="C4879">
        <v>67073</v>
      </c>
      <c r="D4879">
        <v>67168</v>
      </c>
      <c r="E4879">
        <v>66405</v>
      </c>
      <c r="F4879">
        <v>66808</v>
      </c>
      <c r="G4879">
        <v>1601200</v>
      </c>
      <c r="H4879">
        <v>66808</v>
      </c>
      <c r="I4879">
        <f t="shared" si="250"/>
        <v>-3.9509191477942185E-3</v>
      </c>
      <c r="J4879">
        <f t="shared" si="249"/>
        <v>-1</v>
      </c>
      <c r="K4879">
        <f t="shared" si="251"/>
        <v>9</v>
      </c>
    </row>
    <row r="4880" spans="1:11" x14ac:dyDescent="0.25">
      <c r="A4880" t="s">
        <v>19</v>
      </c>
      <c r="B4880">
        <v>40422</v>
      </c>
      <c r="C4880">
        <v>65154</v>
      </c>
      <c r="D4880">
        <v>67073</v>
      </c>
      <c r="E4880">
        <v>65154</v>
      </c>
      <c r="F4880">
        <v>67073</v>
      </c>
      <c r="G4880">
        <v>2509000</v>
      </c>
      <c r="H4880">
        <v>67073</v>
      </c>
      <c r="I4880">
        <f t="shared" si="250"/>
        <v>2.9595517691304085E-2</v>
      </c>
      <c r="J4880">
        <f t="shared" si="249"/>
        <v>9</v>
      </c>
      <c r="K4880">
        <f t="shared" si="251"/>
        <v>4</v>
      </c>
    </row>
    <row r="4881" spans="1:11" x14ac:dyDescent="0.25">
      <c r="A4881" t="s">
        <v>19</v>
      </c>
      <c r="B4881">
        <v>40421</v>
      </c>
      <c r="C4881">
        <v>64262</v>
      </c>
      <c r="D4881">
        <v>65182</v>
      </c>
      <c r="E4881">
        <v>64202</v>
      </c>
      <c r="F4881">
        <v>65145</v>
      </c>
      <c r="G4881">
        <v>3284800</v>
      </c>
      <c r="H4881">
        <v>65145</v>
      </c>
      <c r="I4881">
        <f t="shared" si="250"/>
        <v>1.3756399682544718E-2</v>
      </c>
      <c r="J4881">
        <f t="shared" si="249"/>
        <v>4</v>
      </c>
      <c r="K4881">
        <f t="shared" si="251"/>
        <v>-6</v>
      </c>
    </row>
    <row r="4882" spans="1:11" x14ac:dyDescent="0.25">
      <c r="A4882" t="s">
        <v>19</v>
      </c>
      <c r="B4882">
        <v>40420</v>
      </c>
      <c r="C4882">
        <v>65585</v>
      </c>
      <c r="D4882">
        <v>65585</v>
      </c>
      <c r="E4882">
        <v>64255</v>
      </c>
      <c r="F4882">
        <v>64261</v>
      </c>
      <c r="G4882">
        <v>1286400</v>
      </c>
      <c r="H4882">
        <v>64261</v>
      </c>
      <c r="I4882">
        <f t="shared" si="250"/>
        <v>-2.0187542883281284E-2</v>
      </c>
      <c r="J4882">
        <f t="shared" si="249"/>
        <v>-6</v>
      </c>
      <c r="K4882">
        <f t="shared" si="251"/>
        <v>8</v>
      </c>
    </row>
    <row r="4883" spans="1:11" x14ac:dyDescent="0.25">
      <c r="A4883" t="s">
        <v>19</v>
      </c>
      <c r="B4883">
        <v>40417</v>
      </c>
      <c r="C4883">
        <v>63875</v>
      </c>
      <c r="D4883">
        <v>65589</v>
      </c>
      <c r="E4883">
        <v>63848</v>
      </c>
      <c r="F4883">
        <v>65585</v>
      </c>
      <c r="G4883">
        <v>1764000</v>
      </c>
      <c r="H4883">
        <v>65585</v>
      </c>
      <c r="I4883">
        <f t="shared" si="250"/>
        <v>2.6899650836895495E-2</v>
      </c>
      <c r="J4883">
        <f t="shared" si="249"/>
        <v>8</v>
      </c>
      <c r="K4883">
        <f t="shared" si="251"/>
        <v>-4</v>
      </c>
    </row>
    <row r="4884" spans="1:11" x14ac:dyDescent="0.25">
      <c r="A4884" t="s">
        <v>19</v>
      </c>
      <c r="B4884">
        <v>40416</v>
      </c>
      <c r="C4884">
        <v>64802</v>
      </c>
      <c r="D4884">
        <v>65271</v>
      </c>
      <c r="E4884">
        <v>63804</v>
      </c>
      <c r="F4884">
        <v>63867</v>
      </c>
      <c r="G4884">
        <v>1773400</v>
      </c>
      <c r="H4884">
        <v>63867</v>
      </c>
      <c r="I4884">
        <f t="shared" si="250"/>
        <v>-1.4443775751122656E-2</v>
      </c>
      <c r="J4884">
        <f t="shared" si="249"/>
        <v>-4</v>
      </c>
      <c r="K4884">
        <f t="shared" si="251"/>
        <v>-1</v>
      </c>
    </row>
    <row r="4885" spans="1:11" x14ac:dyDescent="0.25">
      <c r="A4885" t="s">
        <v>19</v>
      </c>
      <c r="B4885">
        <v>40415</v>
      </c>
      <c r="C4885">
        <v>65156</v>
      </c>
      <c r="D4885">
        <v>65156</v>
      </c>
      <c r="E4885">
        <v>64164</v>
      </c>
      <c r="F4885">
        <v>64803</v>
      </c>
      <c r="G4885">
        <v>1753000</v>
      </c>
      <c r="H4885">
        <v>64803</v>
      </c>
      <c r="I4885">
        <f t="shared" si="250"/>
        <v>-5.4177665909509454E-3</v>
      </c>
      <c r="J4885">
        <f t="shared" si="249"/>
        <v>-1</v>
      </c>
      <c r="K4885">
        <f t="shared" si="251"/>
        <v>-4</v>
      </c>
    </row>
    <row r="4886" spans="1:11" x14ac:dyDescent="0.25">
      <c r="A4886" t="s">
        <v>19</v>
      </c>
      <c r="B4886">
        <v>40414</v>
      </c>
      <c r="C4886">
        <v>65946</v>
      </c>
      <c r="D4886">
        <v>65946</v>
      </c>
      <c r="E4886">
        <v>65013</v>
      </c>
      <c r="F4886">
        <v>65156</v>
      </c>
      <c r="G4886">
        <v>1604200</v>
      </c>
      <c r="H4886">
        <v>65156</v>
      </c>
      <c r="I4886">
        <f t="shared" si="250"/>
        <v>-1.2518565669424997E-2</v>
      </c>
      <c r="J4886">
        <f t="shared" si="249"/>
        <v>-4</v>
      </c>
      <c r="K4886">
        <f t="shared" si="251"/>
        <v>-3</v>
      </c>
    </row>
    <row r="4887" spans="1:11" x14ac:dyDescent="0.25">
      <c r="A4887" t="s">
        <v>19</v>
      </c>
      <c r="B4887">
        <v>40413</v>
      </c>
      <c r="C4887">
        <v>66678</v>
      </c>
      <c r="D4887">
        <v>67175</v>
      </c>
      <c r="E4887">
        <v>65982</v>
      </c>
      <c r="F4887">
        <v>65982</v>
      </c>
      <c r="G4887">
        <v>1379600</v>
      </c>
      <c r="H4887">
        <v>65982</v>
      </c>
      <c r="I4887">
        <f t="shared" si="250"/>
        <v>-1.0423384375421785E-2</v>
      </c>
      <c r="J4887">
        <f t="shared" si="249"/>
        <v>-3</v>
      </c>
      <c r="K4887">
        <f t="shared" si="251"/>
        <v>-1</v>
      </c>
    </row>
    <row r="4888" spans="1:11" x14ac:dyDescent="0.25">
      <c r="A4888" t="s">
        <v>19</v>
      </c>
      <c r="B4888">
        <v>40410</v>
      </c>
      <c r="C4888">
        <v>66892</v>
      </c>
      <c r="D4888">
        <v>66892</v>
      </c>
      <c r="E4888">
        <v>66337</v>
      </c>
      <c r="F4888">
        <v>66677</v>
      </c>
      <c r="G4888">
        <v>1414600</v>
      </c>
      <c r="H4888">
        <v>66677</v>
      </c>
      <c r="I4888">
        <f t="shared" si="250"/>
        <v>-3.1396235441865095E-3</v>
      </c>
      <c r="J4888">
        <f t="shared" si="249"/>
        <v>-1</v>
      </c>
      <c r="K4888">
        <f t="shared" si="251"/>
        <v>-3</v>
      </c>
    </row>
    <row r="4889" spans="1:11" x14ac:dyDescent="0.25">
      <c r="A4889" t="s">
        <v>19</v>
      </c>
      <c r="B4889">
        <v>40409</v>
      </c>
      <c r="C4889">
        <v>67641</v>
      </c>
      <c r="D4889">
        <v>67713</v>
      </c>
      <c r="E4889">
        <v>66824</v>
      </c>
      <c r="F4889">
        <v>66887</v>
      </c>
      <c r="G4889">
        <v>1920000</v>
      </c>
      <c r="H4889">
        <v>66887</v>
      </c>
      <c r="I4889">
        <f t="shared" si="250"/>
        <v>-1.1103225997220467E-2</v>
      </c>
      <c r="J4889">
        <f t="shared" ref="J4889:J4952" si="252">ROUNDDOWN(I4889/N$2,0)</f>
        <v>-3</v>
      </c>
      <c r="K4889">
        <f t="shared" si="251"/>
        <v>0</v>
      </c>
    </row>
    <row r="4890" spans="1:11" x14ac:dyDescent="0.25">
      <c r="A4890" t="s">
        <v>19</v>
      </c>
      <c r="B4890">
        <v>40408</v>
      </c>
      <c r="C4890">
        <v>67584</v>
      </c>
      <c r="D4890">
        <v>67745</v>
      </c>
      <c r="E4890">
        <v>67006</v>
      </c>
      <c r="F4890">
        <v>67638</v>
      </c>
      <c r="G4890">
        <v>2367000</v>
      </c>
      <c r="H4890">
        <v>67638</v>
      </c>
      <c r="I4890">
        <f t="shared" si="250"/>
        <v>7.9900568181812126E-4</v>
      </c>
      <c r="J4890">
        <f t="shared" si="252"/>
        <v>0</v>
      </c>
      <c r="K4890">
        <f t="shared" si="251"/>
        <v>4</v>
      </c>
    </row>
    <row r="4891" spans="1:11" x14ac:dyDescent="0.25">
      <c r="A4891" t="s">
        <v>19</v>
      </c>
      <c r="B4891">
        <v>40407</v>
      </c>
      <c r="C4891">
        <v>66702</v>
      </c>
      <c r="D4891">
        <v>67666</v>
      </c>
      <c r="E4891">
        <v>66702</v>
      </c>
      <c r="F4891">
        <v>67584</v>
      </c>
      <c r="G4891">
        <v>1747000</v>
      </c>
      <c r="H4891">
        <v>67584</v>
      </c>
      <c r="I4891">
        <f t="shared" si="250"/>
        <v>1.3222991814338503E-2</v>
      </c>
      <c r="J4891">
        <f t="shared" si="252"/>
        <v>4</v>
      </c>
      <c r="K4891">
        <f t="shared" si="251"/>
        <v>2</v>
      </c>
    </row>
    <row r="4892" spans="1:11" x14ac:dyDescent="0.25">
      <c r="A4892" t="s">
        <v>19</v>
      </c>
      <c r="B4892">
        <v>40406</v>
      </c>
      <c r="C4892">
        <v>66260</v>
      </c>
      <c r="D4892">
        <v>66868</v>
      </c>
      <c r="E4892">
        <v>66187</v>
      </c>
      <c r="F4892">
        <v>66702</v>
      </c>
      <c r="G4892">
        <v>1394800</v>
      </c>
      <c r="H4892">
        <v>66702</v>
      </c>
      <c r="I4892">
        <f t="shared" si="250"/>
        <v>6.6099239406012256E-3</v>
      </c>
      <c r="J4892">
        <f t="shared" si="252"/>
        <v>2</v>
      </c>
      <c r="K4892">
        <f t="shared" si="251"/>
        <v>1</v>
      </c>
    </row>
    <row r="4893" spans="1:11" x14ac:dyDescent="0.25">
      <c r="A4893" t="s">
        <v>19</v>
      </c>
      <c r="B4893">
        <v>40403</v>
      </c>
      <c r="C4893">
        <v>65964</v>
      </c>
      <c r="D4893">
        <v>66590</v>
      </c>
      <c r="E4893">
        <v>65921</v>
      </c>
      <c r="F4893">
        <v>66264</v>
      </c>
      <c r="G4893">
        <v>1841200</v>
      </c>
      <c r="H4893">
        <v>66264</v>
      </c>
      <c r="I4893">
        <f t="shared" si="250"/>
        <v>4.5174787011490469E-3</v>
      </c>
      <c r="J4893">
        <f t="shared" si="252"/>
        <v>1</v>
      </c>
      <c r="K4893">
        <f t="shared" si="251"/>
        <v>0</v>
      </c>
    </row>
    <row r="4894" spans="1:11" x14ac:dyDescent="0.25">
      <c r="A4894" t="s">
        <v>19</v>
      </c>
      <c r="B4894">
        <v>40402</v>
      </c>
      <c r="C4894">
        <v>65788</v>
      </c>
      <c r="D4894">
        <v>66027</v>
      </c>
      <c r="E4894">
        <v>65257</v>
      </c>
      <c r="F4894">
        <v>65966</v>
      </c>
      <c r="G4894">
        <v>1546600</v>
      </c>
      <c r="H4894">
        <v>65966</v>
      </c>
      <c r="I4894">
        <f t="shared" si="250"/>
        <v>2.6751785985712484E-3</v>
      </c>
      <c r="J4894">
        <f t="shared" si="252"/>
        <v>0</v>
      </c>
      <c r="K4894">
        <f t="shared" si="251"/>
        <v>-6</v>
      </c>
    </row>
    <row r="4895" spans="1:11" x14ac:dyDescent="0.25">
      <c r="A4895" t="s">
        <v>19</v>
      </c>
      <c r="B4895">
        <v>40401</v>
      </c>
      <c r="C4895">
        <v>67217</v>
      </c>
      <c r="D4895">
        <v>67217</v>
      </c>
      <c r="E4895">
        <v>65690</v>
      </c>
      <c r="F4895">
        <v>65790</v>
      </c>
      <c r="G4895">
        <v>1732800</v>
      </c>
      <c r="H4895">
        <v>65790</v>
      </c>
      <c r="I4895">
        <f t="shared" si="250"/>
        <v>-2.1317108727667566E-2</v>
      </c>
      <c r="J4895">
        <f t="shared" si="252"/>
        <v>-6</v>
      </c>
      <c r="K4895">
        <f t="shared" si="251"/>
        <v>-3</v>
      </c>
    </row>
    <row r="4896" spans="1:11" x14ac:dyDescent="0.25">
      <c r="A4896" t="s">
        <v>19</v>
      </c>
      <c r="B4896">
        <v>40400</v>
      </c>
      <c r="C4896">
        <v>67836</v>
      </c>
      <c r="D4896">
        <v>67836</v>
      </c>
      <c r="E4896">
        <v>66946</v>
      </c>
      <c r="F4896">
        <v>67223</v>
      </c>
      <c r="G4896">
        <v>1625400</v>
      </c>
      <c r="H4896">
        <v>67223</v>
      </c>
      <c r="I4896">
        <f t="shared" si="250"/>
        <v>-9.4161681058618774E-3</v>
      </c>
      <c r="J4896">
        <f t="shared" si="252"/>
        <v>-3</v>
      </c>
      <c r="K4896">
        <f t="shared" si="251"/>
        <v>-1</v>
      </c>
    </row>
    <row r="4897" spans="1:11" x14ac:dyDescent="0.25">
      <c r="A4897" t="s">
        <v>19</v>
      </c>
      <c r="B4897">
        <v>40399</v>
      </c>
      <c r="C4897">
        <v>68096</v>
      </c>
      <c r="D4897">
        <v>68513</v>
      </c>
      <c r="E4897">
        <v>67749</v>
      </c>
      <c r="F4897">
        <v>67862</v>
      </c>
      <c r="G4897">
        <v>1254800</v>
      </c>
      <c r="H4897">
        <v>67862</v>
      </c>
      <c r="I4897">
        <f t="shared" si="250"/>
        <v>-3.42169028563033E-3</v>
      </c>
      <c r="J4897">
        <f t="shared" si="252"/>
        <v>-1</v>
      </c>
      <c r="K4897">
        <f t="shared" si="251"/>
        <v>-1</v>
      </c>
    </row>
    <row r="4898" spans="1:11" x14ac:dyDescent="0.25">
      <c r="A4898" t="s">
        <v>19</v>
      </c>
      <c r="B4898">
        <v>40396</v>
      </c>
      <c r="C4898">
        <v>68416</v>
      </c>
      <c r="D4898">
        <v>68509</v>
      </c>
      <c r="E4898">
        <v>67686</v>
      </c>
      <c r="F4898">
        <v>68095</v>
      </c>
      <c r="G4898">
        <v>1513200</v>
      </c>
      <c r="H4898">
        <v>68095</v>
      </c>
      <c r="I4898">
        <f t="shared" si="250"/>
        <v>-4.6336899959071864E-3</v>
      </c>
      <c r="J4898">
        <f t="shared" si="252"/>
        <v>-1</v>
      </c>
      <c r="K4898">
        <f t="shared" si="251"/>
        <v>0</v>
      </c>
    </row>
    <row r="4899" spans="1:11" x14ac:dyDescent="0.25">
      <c r="A4899" t="s">
        <v>19</v>
      </c>
      <c r="B4899">
        <v>40395</v>
      </c>
      <c r="C4899">
        <v>68271</v>
      </c>
      <c r="D4899">
        <v>68471</v>
      </c>
      <c r="E4899">
        <v>68002</v>
      </c>
      <c r="F4899">
        <v>68412</v>
      </c>
      <c r="G4899">
        <v>1611600</v>
      </c>
      <c r="H4899">
        <v>68412</v>
      </c>
      <c r="I4899">
        <f t="shared" si="250"/>
        <v>2.0506210452309048E-3</v>
      </c>
      <c r="J4899">
        <f t="shared" si="252"/>
        <v>0</v>
      </c>
      <c r="K4899">
        <f t="shared" si="251"/>
        <v>1</v>
      </c>
    </row>
    <row r="4900" spans="1:11" x14ac:dyDescent="0.25">
      <c r="A4900" t="s">
        <v>19</v>
      </c>
      <c r="B4900">
        <v>40394</v>
      </c>
      <c r="C4900">
        <v>67996</v>
      </c>
      <c r="D4900">
        <v>68534</v>
      </c>
      <c r="E4900">
        <v>67577</v>
      </c>
      <c r="F4900">
        <v>68272</v>
      </c>
      <c r="G4900">
        <v>1875200</v>
      </c>
      <c r="H4900">
        <v>68272</v>
      </c>
      <c r="I4900">
        <f t="shared" si="250"/>
        <v>4.0442960718856114E-3</v>
      </c>
      <c r="J4900">
        <f t="shared" si="252"/>
        <v>1</v>
      </c>
      <c r="K4900">
        <f t="shared" si="251"/>
        <v>-2</v>
      </c>
    </row>
    <row r="4901" spans="1:11" x14ac:dyDescent="0.25">
      <c r="A4901" t="s">
        <v>19</v>
      </c>
      <c r="B4901">
        <v>40393</v>
      </c>
      <c r="C4901">
        <v>68517</v>
      </c>
      <c r="D4901">
        <v>68561</v>
      </c>
      <c r="E4901">
        <v>67942</v>
      </c>
      <c r="F4901">
        <v>67997</v>
      </c>
      <c r="G4901">
        <v>1900000</v>
      </c>
      <c r="H4901">
        <v>67997</v>
      </c>
      <c r="I4901">
        <f t="shared" si="250"/>
        <v>-7.5893573857582775E-3</v>
      </c>
      <c r="J4901">
        <f t="shared" si="252"/>
        <v>-2</v>
      </c>
      <c r="K4901">
        <f t="shared" si="251"/>
        <v>4</v>
      </c>
    </row>
    <row r="4902" spans="1:11" x14ac:dyDescent="0.25">
      <c r="A4902" t="s">
        <v>19</v>
      </c>
      <c r="B4902">
        <v>40392</v>
      </c>
      <c r="C4902">
        <v>67524</v>
      </c>
      <c r="D4902">
        <v>68754</v>
      </c>
      <c r="E4902">
        <v>67524</v>
      </c>
      <c r="F4902">
        <v>68517</v>
      </c>
      <c r="G4902">
        <v>1766600</v>
      </c>
      <c r="H4902">
        <v>68517</v>
      </c>
      <c r="I4902">
        <f t="shared" si="250"/>
        <v>1.4841146411908479E-2</v>
      </c>
      <c r="J4902">
        <f t="shared" si="252"/>
        <v>4</v>
      </c>
      <c r="K4902">
        <f t="shared" si="251"/>
        <v>2</v>
      </c>
    </row>
    <row r="4903" spans="1:11" x14ac:dyDescent="0.25">
      <c r="A4903" t="s">
        <v>19</v>
      </c>
      <c r="B4903">
        <v>40389</v>
      </c>
      <c r="C4903">
        <v>66951</v>
      </c>
      <c r="D4903">
        <v>67608</v>
      </c>
      <c r="E4903">
        <v>66218</v>
      </c>
      <c r="F4903">
        <v>67515</v>
      </c>
      <c r="G4903">
        <v>2088400</v>
      </c>
      <c r="H4903">
        <v>67515</v>
      </c>
      <c r="I4903">
        <f t="shared" si="250"/>
        <v>8.3788869970427005E-3</v>
      </c>
      <c r="J4903">
        <f t="shared" si="252"/>
        <v>2</v>
      </c>
      <c r="K4903">
        <f t="shared" si="251"/>
        <v>0</v>
      </c>
    </row>
    <row r="4904" spans="1:11" x14ac:dyDescent="0.25">
      <c r="A4904" t="s">
        <v>19</v>
      </c>
      <c r="B4904">
        <v>40388</v>
      </c>
      <c r="C4904">
        <v>66796</v>
      </c>
      <c r="D4904">
        <v>67428</v>
      </c>
      <c r="E4904">
        <v>66596</v>
      </c>
      <c r="F4904">
        <v>66954</v>
      </c>
      <c r="G4904">
        <v>2160200</v>
      </c>
      <c r="H4904">
        <v>66954</v>
      </c>
      <c r="I4904">
        <f t="shared" si="250"/>
        <v>2.1853670219136312E-3</v>
      </c>
      <c r="J4904">
        <f t="shared" si="252"/>
        <v>0</v>
      </c>
      <c r="K4904">
        <f t="shared" si="251"/>
        <v>0</v>
      </c>
    </row>
    <row r="4905" spans="1:11" x14ac:dyDescent="0.25">
      <c r="A4905" t="s">
        <v>19</v>
      </c>
      <c r="B4905">
        <v>40387</v>
      </c>
      <c r="C4905">
        <v>66670</v>
      </c>
      <c r="D4905">
        <v>67051</v>
      </c>
      <c r="E4905">
        <v>66427</v>
      </c>
      <c r="F4905">
        <v>66808</v>
      </c>
      <c r="G4905">
        <v>1939400</v>
      </c>
      <c r="H4905">
        <v>66808</v>
      </c>
      <c r="I4905">
        <f t="shared" si="250"/>
        <v>2.0097789243183062E-3</v>
      </c>
      <c r="J4905">
        <f t="shared" si="252"/>
        <v>0</v>
      </c>
      <c r="K4905">
        <f t="shared" si="251"/>
        <v>1</v>
      </c>
    </row>
    <row r="4906" spans="1:11" x14ac:dyDescent="0.25">
      <c r="A4906" t="s">
        <v>19</v>
      </c>
      <c r="B4906">
        <v>40386</v>
      </c>
      <c r="C4906">
        <v>66449</v>
      </c>
      <c r="D4906">
        <v>67102</v>
      </c>
      <c r="E4906">
        <v>66293</v>
      </c>
      <c r="F4906">
        <v>66674</v>
      </c>
      <c r="G4906">
        <v>1601800</v>
      </c>
      <c r="H4906">
        <v>66674</v>
      </c>
      <c r="I4906">
        <f t="shared" si="250"/>
        <v>3.476664208419189E-3</v>
      </c>
      <c r="J4906">
        <f t="shared" si="252"/>
        <v>1</v>
      </c>
      <c r="K4906">
        <f t="shared" si="251"/>
        <v>0</v>
      </c>
    </row>
    <row r="4907" spans="1:11" x14ac:dyDescent="0.25">
      <c r="A4907" t="s">
        <v>19</v>
      </c>
      <c r="B4907">
        <v>40385</v>
      </c>
      <c r="C4907">
        <v>66322</v>
      </c>
      <c r="D4907">
        <v>66619</v>
      </c>
      <c r="E4907">
        <v>66151</v>
      </c>
      <c r="F4907">
        <v>66443</v>
      </c>
      <c r="G4907">
        <v>1234400</v>
      </c>
      <c r="H4907">
        <v>66443</v>
      </c>
      <c r="I4907">
        <f t="shared" si="250"/>
        <v>1.8093270811030404E-3</v>
      </c>
      <c r="J4907">
        <f t="shared" si="252"/>
        <v>0</v>
      </c>
      <c r="K4907">
        <f t="shared" si="251"/>
        <v>2</v>
      </c>
    </row>
    <row r="4908" spans="1:11" x14ac:dyDescent="0.25">
      <c r="A4908" t="s">
        <v>19</v>
      </c>
      <c r="B4908">
        <v>40382</v>
      </c>
      <c r="C4908">
        <v>65748</v>
      </c>
      <c r="D4908">
        <v>66323</v>
      </c>
      <c r="E4908">
        <v>65427</v>
      </c>
      <c r="F4908">
        <v>66323</v>
      </c>
      <c r="G4908">
        <v>1540000</v>
      </c>
      <c r="H4908">
        <v>66323</v>
      </c>
      <c r="I4908">
        <f t="shared" si="250"/>
        <v>8.7455131715032941E-3</v>
      </c>
      <c r="J4908">
        <f t="shared" si="252"/>
        <v>2</v>
      </c>
      <c r="K4908">
        <f t="shared" si="251"/>
        <v>6</v>
      </c>
    </row>
    <row r="4909" spans="1:11" x14ac:dyDescent="0.25">
      <c r="A4909" t="s">
        <v>19</v>
      </c>
      <c r="B4909">
        <v>40381</v>
      </c>
      <c r="C4909">
        <v>64504</v>
      </c>
      <c r="D4909">
        <v>66213</v>
      </c>
      <c r="E4909">
        <v>64504</v>
      </c>
      <c r="F4909">
        <v>65748</v>
      </c>
      <c r="G4909">
        <v>2320600</v>
      </c>
      <c r="H4909">
        <v>65748</v>
      </c>
      <c r="I4909">
        <f t="shared" si="250"/>
        <v>1.9712455604323997E-2</v>
      </c>
      <c r="J4909">
        <f t="shared" si="252"/>
        <v>6</v>
      </c>
      <c r="K4909">
        <f t="shared" si="251"/>
        <v>0</v>
      </c>
    </row>
    <row r="4910" spans="1:11" x14ac:dyDescent="0.25">
      <c r="A4910" t="s">
        <v>19</v>
      </c>
      <c r="B4910">
        <v>40380</v>
      </c>
      <c r="C4910">
        <v>64468</v>
      </c>
      <c r="D4910">
        <v>65136</v>
      </c>
      <c r="E4910">
        <v>64209</v>
      </c>
      <c r="F4910">
        <v>64477</v>
      </c>
      <c r="G4910">
        <v>1821800</v>
      </c>
      <c r="H4910">
        <v>64477</v>
      </c>
      <c r="I4910">
        <f t="shared" si="250"/>
        <v>2.1717884678040811E-4</v>
      </c>
      <c r="J4910">
        <f t="shared" si="252"/>
        <v>0</v>
      </c>
      <c r="K4910">
        <f t="shared" si="251"/>
        <v>5</v>
      </c>
    </row>
    <row r="4911" spans="1:11" x14ac:dyDescent="0.25">
      <c r="A4911" t="s">
        <v>19</v>
      </c>
      <c r="B4911">
        <v>40379</v>
      </c>
      <c r="C4911">
        <v>63290</v>
      </c>
      <c r="D4911">
        <v>64481</v>
      </c>
      <c r="E4911">
        <v>62902</v>
      </c>
      <c r="F4911">
        <v>64463</v>
      </c>
      <c r="G4911">
        <v>2429400</v>
      </c>
      <c r="H4911">
        <v>64463</v>
      </c>
      <c r="I4911">
        <f t="shared" si="250"/>
        <v>1.842109420667648E-2</v>
      </c>
      <c r="J4911">
        <f t="shared" si="252"/>
        <v>5</v>
      </c>
      <c r="K4911">
        <f t="shared" si="251"/>
        <v>4</v>
      </c>
    </row>
    <row r="4912" spans="1:11" x14ac:dyDescent="0.25">
      <c r="A4912" t="s">
        <v>19</v>
      </c>
      <c r="B4912">
        <v>40378</v>
      </c>
      <c r="C4912">
        <v>62351</v>
      </c>
      <c r="D4912">
        <v>63300</v>
      </c>
      <c r="E4912">
        <v>62351</v>
      </c>
      <c r="F4912">
        <v>63297</v>
      </c>
      <c r="G4912">
        <v>1276400</v>
      </c>
      <c r="H4912">
        <v>63297</v>
      </c>
      <c r="I4912">
        <f t="shared" si="250"/>
        <v>1.5367586903864305E-2</v>
      </c>
      <c r="J4912">
        <f t="shared" si="252"/>
        <v>4</v>
      </c>
      <c r="K4912">
        <f t="shared" si="251"/>
        <v>-5</v>
      </c>
    </row>
    <row r="4913" spans="1:11" x14ac:dyDescent="0.25">
      <c r="A4913" t="s">
        <v>19</v>
      </c>
      <c r="B4913">
        <v>40375</v>
      </c>
      <c r="C4913">
        <v>63487</v>
      </c>
      <c r="D4913">
        <v>63492</v>
      </c>
      <c r="E4913">
        <v>62298</v>
      </c>
      <c r="F4913">
        <v>62339</v>
      </c>
      <c r="G4913">
        <v>1326400</v>
      </c>
      <c r="H4913">
        <v>62339</v>
      </c>
      <c r="I4913">
        <f t="shared" si="250"/>
        <v>-1.8113373970294111E-2</v>
      </c>
      <c r="J4913">
        <f t="shared" si="252"/>
        <v>-5</v>
      </c>
      <c r="K4913">
        <f t="shared" si="251"/>
        <v>0</v>
      </c>
    </row>
    <row r="4914" spans="1:11" x14ac:dyDescent="0.25">
      <c r="A4914" t="s">
        <v>19</v>
      </c>
      <c r="B4914">
        <v>40374</v>
      </c>
      <c r="C4914">
        <v>63482</v>
      </c>
      <c r="D4914">
        <v>63612</v>
      </c>
      <c r="E4914">
        <v>62960</v>
      </c>
      <c r="F4914">
        <v>63489</v>
      </c>
      <c r="G4914">
        <v>1564800</v>
      </c>
      <c r="H4914">
        <v>63489</v>
      </c>
      <c r="I4914">
        <f t="shared" si="250"/>
        <v>1.5753241229377046E-4</v>
      </c>
      <c r="J4914">
        <f t="shared" si="252"/>
        <v>0</v>
      </c>
      <c r="K4914">
        <f t="shared" si="251"/>
        <v>-1</v>
      </c>
    </row>
    <row r="4915" spans="1:11" x14ac:dyDescent="0.25">
      <c r="A4915" t="s">
        <v>19</v>
      </c>
      <c r="B4915">
        <v>40373</v>
      </c>
      <c r="C4915">
        <v>63686</v>
      </c>
      <c r="D4915">
        <v>63688</v>
      </c>
      <c r="E4915">
        <v>63015</v>
      </c>
      <c r="F4915">
        <v>63479</v>
      </c>
      <c r="G4915">
        <v>1450400</v>
      </c>
      <c r="H4915">
        <v>63479</v>
      </c>
      <c r="I4915">
        <f t="shared" si="250"/>
        <v>-3.250321891781538E-3</v>
      </c>
      <c r="J4915">
        <f t="shared" si="252"/>
        <v>-1</v>
      </c>
      <c r="K4915">
        <f t="shared" si="251"/>
        <v>3</v>
      </c>
    </row>
    <row r="4916" spans="1:11" x14ac:dyDescent="0.25">
      <c r="A4916" t="s">
        <v>19</v>
      </c>
      <c r="B4916">
        <v>40372</v>
      </c>
      <c r="C4916">
        <v>62964</v>
      </c>
      <c r="D4916">
        <v>63777</v>
      </c>
      <c r="E4916">
        <v>62964</v>
      </c>
      <c r="F4916">
        <v>63686</v>
      </c>
      <c r="G4916">
        <v>1583800</v>
      </c>
      <c r="H4916">
        <v>63686</v>
      </c>
      <c r="I4916">
        <f t="shared" si="250"/>
        <v>1.1531130876747175E-2</v>
      </c>
      <c r="J4916">
        <f t="shared" si="252"/>
        <v>3</v>
      </c>
      <c r="K4916">
        <f t="shared" si="251"/>
        <v>-2</v>
      </c>
    </row>
    <row r="4917" spans="1:11" x14ac:dyDescent="0.25">
      <c r="A4917" t="s">
        <v>19</v>
      </c>
      <c r="B4917">
        <v>40371</v>
      </c>
      <c r="C4917">
        <v>63477</v>
      </c>
      <c r="D4917">
        <v>63972</v>
      </c>
      <c r="E4917">
        <v>62750</v>
      </c>
      <c r="F4917">
        <v>62960</v>
      </c>
      <c r="G4917">
        <v>1229000</v>
      </c>
      <c r="H4917">
        <v>62960</v>
      </c>
      <c r="I4917">
        <f t="shared" si="250"/>
        <v>-8.1290566513327889E-3</v>
      </c>
      <c r="J4917">
        <f t="shared" si="252"/>
        <v>-2</v>
      </c>
      <c r="K4917">
        <f t="shared" si="251"/>
        <v>0</v>
      </c>
    </row>
    <row r="4918" spans="1:11" x14ac:dyDescent="0.25">
      <c r="A4918" t="s">
        <v>19</v>
      </c>
      <c r="B4918">
        <v>40367</v>
      </c>
      <c r="C4918">
        <v>63282</v>
      </c>
      <c r="D4918">
        <v>63596</v>
      </c>
      <c r="E4918">
        <v>62895</v>
      </c>
      <c r="F4918">
        <v>63476</v>
      </c>
      <c r="G4918">
        <v>1658000</v>
      </c>
      <c r="H4918">
        <v>63476</v>
      </c>
      <c r="I4918">
        <f t="shared" si="250"/>
        <v>3.0339422286833617E-3</v>
      </c>
      <c r="J4918">
        <f t="shared" si="252"/>
        <v>0</v>
      </c>
      <c r="K4918">
        <f t="shared" si="251"/>
        <v>6</v>
      </c>
    </row>
    <row r="4919" spans="1:11" x14ac:dyDescent="0.25">
      <c r="A4919" t="s">
        <v>19</v>
      </c>
      <c r="B4919">
        <v>40366</v>
      </c>
      <c r="C4919">
        <v>62067</v>
      </c>
      <c r="D4919">
        <v>63313</v>
      </c>
      <c r="E4919">
        <v>62004</v>
      </c>
      <c r="F4919">
        <v>63284</v>
      </c>
      <c r="G4919">
        <v>1732200</v>
      </c>
      <c r="H4919">
        <v>63284</v>
      </c>
      <c r="I4919">
        <f t="shared" si="250"/>
        <v>1.9640699266897599E-2</v>
      </c>
      <c r="J4919">
        <f t="shared" si="252"/>
        <v>6</v>
      </c>
      <c r="K4919">
        <f t="shared" si="251"/>
        <v>6</v>
      </c>
    </row>
    <row r="4920" spans="1:11" x14ac:dyDescent="0.25">
      <c r="A4920" t="s">
        <v>19</v>
      </c>
      <c r="B4920">
        <v>40365</v>
      </c>
      <c r="C4920">
        <v>60870</v>
      </c>
      <c r="D4920">
        <v>62451</v>
      </c>
      <c r="E4920">
        <v>60870</v>
      </c>
      <c r="F4920">
        <v>62065</v>
      </c>
      <c r="G4920">
        <v>1786600</v>
      </c>
      <c r="H4920">
        <v>62065</v>
      </c>
      <c r="I4920">
        <f t="shared" si="250"/>
        <v>1.9715764396615487E-2</v>
      </c>
      <c r="J4920">
        <f t="shared" si="252"/>
        <v>6</v>
      </c>
      <c r="K4920">
        <f t="shared" si="251"/>
        <v>-2</v>
      </c>
    </row>
    <row r="4921" spans="1:11" x14ac:dyDescent="0.25">
      <c r="A4921" t="s">
        <v>19</v>
      </c>
      <c r="B4921">
        <v>40364</v>
      </c>
      <c r="C4921">
        <v>61436</v>
      </c>
      <c r="D4921">
        <v>61667</v>
      </c>
      <c r="E4921">
        <v>60796</v>
      </c>
      <c r="F4921">
        <v>60865</v>
      </c>
      <c r="G4921">
        <v>760000</v>
      </c>
      <c r="H4921">
        <v>60865</v>
      </c>
      <c r="I4921">
        <f t="shared" si="250"/>
        <v>-9.1974605241738061E-3</v>
      </c>
      <c r="J4921">
        <f t="shared" si="252"/>
        <v>-2</v>
      </c>
      <c r="K4921">
        <f t="shared" si="251"/>
        <v>1</v>
      </c>
    </row>
    <row r="4922" spans="1:11" x14ac:dyDescent="0.25">
      <c r="A4922" t="s">
        <v>19</v>
      </c>
      <c r="B4922">
        <v>40361</v>
      </c>
      <c r="C4922">
        <v>61236</v>
      </c>
      <c r="D4922">
        <v>61812</v>
      </c>
      <c r="E4922">
        <v>60764</v>
      </c>
      <c r="F4922">
        <v>61430</v>
      </c>
      <c r="G4922">
        <v>1143800</v>
      </c>
      <c r="H4922">
        <v>61430</v>
      </c>
      <c r="I4922">
        <f t="shared" si="250"/>
        <v>3.1680710693056113E-3</v>
      </c>
      <c r="J4922">
        <f t="shared" si="252"/>
        <v>1</v>
      </c>
      <c r="K4922">
        <f t="shared" si="251"/>
        <v>1</v>
      </c>
    </row>
    <row r="4923" spans="1:11" x14ac:dyDescent="0.25">
      <c r="A4923" t="s">
        <v>19</v>
      </c>
      <c r="B4923">
        <v>40360</v>
      </c>
      <c r="C4923">
        <v>60935</v>
      </c>
      <c r="D4923">
        <v>61381</v>
      </c>
      <c r="E4923">
        <v>60056</v>
      </c>
      <c r="F4923">
        <v>61236</v>
      </c>
      <c r="G4923">
        <v>2130000</v>
      </c>
      <c r="H4923">
        <v>61236</v>
      </c>
      <c r="I4923">
        <f t="shared" si="250"/>
        <v>4.923198109491933E-3</v>
      </c>
      <c r="J4923">
        <f t="shared" si="252"/>
        <v>1</v>
      </c>
      <c r="K4923">
        <f t="shared" si="251"/>
        <v>-5</v>
      </c>
    </row>
    <row r="4924" spans="1:11" x14ac:dyDescent="0.25">
      <c r="A4924" t="s">
        <v>19</v>
      </c>
      <c r="B4924">
        <v>40359</v>
      </c>
      <c r="C4924">
        <v>61972</v>
      </c>
      <c r="D4924">
        <v>62645</v>
      </c>
      <c r="E4924">
        <v>60936</v>
      </c>
      <c r="F4924">
        <v>60936</v>
      </c>
      <c r="G4924">
        <v>1958400</v>
      </c>
      <c r="H4924">
        <v>60936</v>
      </c>
      <c r="I4924">
        <f t="shared" si="250"/>
        <v>-1.6812417309367889E-2</v>
      </c>
      <c r="J4924">
        <f t="shared" si="252"/>
        <v>-5</v>
      </c>
      <c r="K4924">
        <f t="shared" si="251"/>
        <v>-11</v>
      </c>
    </row>
    <row r="4925" spans="1:11" x14ac:dyDescent="0.25">
      <c r="A4925" t="s">
        <v>19</v>
      </c>
      <c r="B4925">
        <v>40358</v>
      </c>
      <c r="C4925">
        <v>64216</v>
      </c>
      <c r="D4925">
        <v>64216</v>
      </c>
      <c r="E4925">
        <v>61670</v>
      </c>
      <c r="F4925">
        <v>61978</v>
      </c>
      <c r="G4925">
        <v>2196000</v>
      </c>
      <c r="H4925">
        <v>61978</v>
      </c>
      <c r="I4925">
        <f t="shared" si="250"/>
        <v>-3.4986376021798327E-2</v>
      </c>
      <c r="J4925">
        <f t="shared" si="252"/>
        <v>-11</v>
      </c>
      <c r="K4925">
        <f t="shared" si="251"/>
        <v>-3</v>
      </c>
    </row>
    <row r="4926" spans="1:11" x14ac:dyDescent="0.25">
      <c r="A4926" t="s">
        <v>19</v>
      </c>
      <c r="B4926">
        <v>40357</v>
      </c>
      <c r="C4926">
        <v>64825</v>
      </c>
      <c r="D4926">
        <v>65105</v>
      </c>
      <c r="E4926">
        <v>64225</v>
      </c>
      <c r="F4926">
        <v>64225</v>
      </c>
      <c r="G4926">
        <v>943200</v>
      </c>
      <c r="H4926">
        <v>64225</v>
      </c>
      <c r="I4926">
        <f t="shared" si="250"/>
        <v>-9.2404047883499763E-3</v>
      </c>
      <c r="J4926">
        <f t="shared" si="252"/>
        <v>-3</v>
      </c>
      <c r="K4926">
        <f t="shared" si="251"/>
        <v>4</v>
      </c>
    </row>
    <row r="4927" spans="1:11" x14ac:dyDescent="0.25">
      <c r="A4927" t="s">
        <v>19</v>
      </c>
      <c r="B4927">
        <v>40354</v>
      </c>
      <c r="C4927">
        <v>63937</v>
      </c>
      <c r="D4927">
        <v>64869</v>
      </c>
      <c r="E4927">
        <v>63806</v>
      </c>
      <c r="F4927">
        <v>64824</v>
      </c>
      <c r="G4927">
        <v>1257200</v>
      </c>
      <c r="H4927">
        <v>64824</v>
      </c>
      <c r="I4927">
        <f t="shared" si="250"/>
        <v>1.3873031265151603E-2</v>
      </c>
      <c r="J4927">
        <f t="shared" si="252"/>
        <v>4</v>
      </c>
      <c r="K4927">
        <f t="shared" si="251"/>
        <v>-6</v>
      </c>
    </row>
    <row r="4928" spans="1:11" x14ac:dyDescent="0.25">
      <c r="A4928" t="s">
        <v>19</v>
      </c>
      <c r="B4928">
        <v>40353</v>
      </c>
      <c r="C4928">
        <v>65154</v>
      </c>
      <c r="D4928">
        <v>65154</v>
      </c>
      <c r="E4928">
        <v>63736</v>
      </c>
      <c r="F4928">
        <v>63937</v>
      </c>
      <c r="G4928">
        <v>1786400</v>
      </c>
      <c r="H4928">
        <v>63937</v>
      </c>
      <c r="I4928">
        <f t="shared" si="250"/>
        <v>-1.8769183548189128E-2</v>
      </c>
      <c r="J4928">
        <f t="shared" si="252"/>
        <v>-6</v>
      </c>
      <c r="K4928">
        <f t="shared" si="251"/>
        <v>1</v>
      </c>
    </row>
    <row r="4929" spans="1:11" x14ac:dyDescent="0.25">
      <c r="A4929" t="s">
        <v>19</v>
      </c>
      <c r="B4929">
        <v>40352</v>
      </c>
      <c r="C4929">
        <v>64812</v>
      </c>
      <c r="D4929">
        <v>65161</v>
      </c>
      <c r="E4929">
        <v>64247</v>
      </c>
      <c r="F4929">
        <v>65160</v>
      </c>
      <c r="G4929">
        <v>1762200</v>
      </c>
      <c r="H4929">
        <v>65160</v>
      </c>
      <c r="I4929">
        <f t="shared" si="250"/>
        <v>5.3848883677154458E-3</v>
      </c>
      <c r="J4929">
        <f t="shared" si="252"/>
        <v>1</v>
      </c>
      <c r="K4929">
        <f t="shared" si="251"/>
        <v>0</v>
      </c>
    </row>
    <row r="4930" spans="1:11" x14ac:dyDescent="0.25">
      <c r="A4930" t="s">
        <v>19</v>
      </c>
      <c r="B4930">
        <v>40351</v>
      </c>
      <c r="C4930">
        <v>64834</v>
      </c>
      <c r="D4930">
        <v>65831</v>
      </c>
      <c r="E4930">
        <v>64690</v>
      </c>
      <c r="F4930">
        <v>64811</v>
      </c>
      <c r="G4930">
        <v>1931800</v>
      </c>
      <c r="H4930">
        <v>64811</v>
      </c>
      <c r="I4930">
        <f t="shared" ref="I4930:I4993" si="253">(H4930/H4931)-1</f>
        <v>-2.7765351925834736E-4</v>
      </c>
      <c r="J4930">
        <f t="shared" si="252"/>
        <v>0</v>
      </c>
      <c r="K4930">
        <f t="shared" si="251"/>
        <v>1</v>
      </c>
    </row>
    <row r="4931" spans="1:11" x14ac:dyDescent="0.25">
      <c r="A4931" t="s">
        <v>19</v>
      </c>
      <c r="B4931">
        <v>40350</v>
      </c>
      <c r="C4931">
        <v>64442</v>
      </c>
      <c r="D4931">
        <v>65517</v>
      </c>
      <c r="E4931">
        <v>64442</v>
      </c>
      <c r="F4931">
        <v>64829</v>
      </c>
      <c r="G4931">
        <v>1623000</v>
      </c>
      <c r="H4931">
        <v>64829</v>
      </c>
      <c r="I4931">
        <f t="shared" si="253"/>
        <v>6.0678481641267545E-3</v>
      </c>
      <c r="J4931">
        <f t="shared" si="252"/>
        <v>1</v>
      </c>
      <c r="K4931">
        <f t="shared" ref="K4931:K4994" si="254">J4932</f>
        <v>0</v>
      </c>
    </row>
    <row r="4932" spans="1:11" x14ac:dyDescent="0.25">
      <c r="A4932" t="s">
        <v>19</v>
      </c>
      <c r="B4932">
        <v>40347</v>
      </c>
      <c r="C4932">
        <v>64542</v>
      </c>
      <c r="D4932">
        <v>64941</v>
      </c>
      <c r="E4932">
        <v>64239</v>
      </c>
      <c r="F4932">
        <v>64438</v>
      </c>
      <c r="G4932">
        <v>1871800</v>
      </c>
      <c r="H4932">
        <v>64438</v>
      </c>
      <c r="I4932">
        <f t="shared" si="253"/>
        <v>-1.595884786414814E-3</v>
      </c>
      <c r="J4932">
        <f t="shared" si="252"/>
        <v>0</v>
      </c>
      <c r="K4932">
        <f t="shared" si="254"/>
        <v>-1</v>
      </c>
    </row>
    <row r="4933" spans="1:11" x14ac:dyDescent="0.25">
      <c r="A4933" t="s">
        <v>19</v>
      </c>
      <c r="B4933">
        <v>40346</v>
      </c>
      <c r="C4933">
        <v>64745</v>
      </c>
      <c r="D4933">
        <v>65182</v>
      </c>
      <c r="E4933">
        <v>64115</v>
      </c>
      <c r="F4933">
        <v>64541</v>
      </c>
      <c r="G4933">
        <v>1888800</v>
      </c>
      <c r="H4933">
        <v>64541</v>
      </c>
      <c r="I4933">
        <f t="shared" si="253"/>
        <v>-3.2431931553180693E-3</v>
      </c>
      <c r="J4933">
        <f t="shared" si="252"/>
        <v>-1</v>
      </c>
      <c r="K4933">
        <f t="shared" si="254"/>
        <v>1</v>
      </c>
    </row>
    <row r="4934" spans="1:11" x14ac:dyDescent="0.25">
      <c r="A4934" t="s">
        <v>19</v>
      </c>
      <c r="B4934">
        <v>40345</v>
      </c>
      <c r="C4934">
        <v>64442</v>
      </c>
      <c r="D4934">
        <v>65097</v>
      </c>
      <c r="E4934">
        <v>63974</v>
      </c>
      <c r="F4934">
        <v>64751</v>
      </c>
      <c r="G4934">
        <v>2441000</v>
      </c>
      <c r="H4934">
        <v>64751</v>
      </c>
      <c r="I4934">
        <f t="shared" si="253"/>
        <v>4.7950094658761877E-3</v>
      </c>
      <c r="J4934">
        <f t="shared" si="252"/>
        <v>1</v>
      </c>
      <c r="K4934">
        <f t="shared" si="254"/>
        <v>4</v>
      </c>
    </row>
    <row r="4935" spans="1:11" x14ac:dyDescent="0.25">
      <c r="A4935" t="s">
        <v>19</v>
      </c>
      <c r="B4935">
        <v>40344</v>
      </c>
      <c r="C4935">
        <v>63534</v>
      </c>
      <c r="D4935">
        <v>64554</v>
      </c>
      <c r="E4935">
        <v>63534</v>
      </c>
      <c r="F4935">
        <v>64442</v>
      </c>
      <c r="G4935">
        <v>1267200</v>
      </c>
      <c r="H4935">
        <v>64442</v>
      </c>
      <c r="I4935">
        <f t="shared" si="253"/>
        <v>1.4307525223112405E-2</v>
      </c>
      <c r="J4935">
        <f t="shared" si="252"/>
        <v>4</v>
      </c>
      <c r="K4935">
        <f t="shared" si="254"/>
        <v>0</v>
      </c>
    </row>
    <row r="4936" spans="1:11" x14ac:dyDescent="0.25">
      <c r="A4936" t="s">
        <v>19</v>
      </c>
      <c r="B4936">
        <v>40343</v>
      </c>
      <c r="C4936">
        <v>63613</v>
      </c>
      <c r="D4936">
        <v>64296</v>
      </c>
      <c r="E4936">
        <v>63529</v>
      </c>
      <c r="F4936">
        <v>63533</v>
      </c>
      <c r="G4936">
        <v>1793600</v>
      </c>
      <c r="H4936">
        <v>63533</v>
      </c>
      <c r="I4936">
        <f t="shared" si="253"/>
        <v>-1.1319864790504397E-3</v>
      </c>
      <c r="J4936">
        <f t="shared" si="252"/>
        <v>0</v>
      </c>
      <c r="K4936">
        <f t="shared" si="254"/>
        <v>2</v>
      </c>
    </row>
    <row r="4937" spans="1:11" x14ac:dyDescent="0.25">
      <c r="A4937" t="s">
        <v>19</v>
      </c>
      <c r="B4937">
        <v>40340</v>
      </c>
      <c r="C4937">
        <v>63044</v>
      </c>
      <c r="D4937">
        <v>63766</v>
      </c>
      <c r="E4937">
        <v>62371</v>
      </c>
      <c r="F4937">
        <v>63605</v>
      </c>
      <c r="G4937">
        <v>1345800</v>
      </c>
      <c r="H4937">
        <v>63605</v>
      </c>
      <c r="I4937">
        <f t="shared" si="253"/>
        <v>8.8185379625371763E-3</v>
      </c>
      <c r="J4937">
        <f t="shared" si="252"/>
        <v>2</v>
      </c>
      <c r="K4937">
        <f t="shared" si="254"/>
        <v>8</v>
      </c>
    </row>
    <row r="4938" spans="1:11" x14ac:dyDescent="0.25">
      <c r="A4938" t="s">
        <v>19</v>
      </c>
      <c r="B4938">
        <v>40339</v>
      </c>
      <c r="C4938">
        <v>61484</v>
      </c>
      <c r="D4938">
        <v>63146</v>
      </c>
      <c r="E4938">
        <v>61484</v>
      </c>
      <c r="F4938">
        <v>63049</v>
      </c>
      <c r="G4938">
        <v>1717000</v>
      </c>
      <c r="H4938">
        <v>63049</v>
      </c>
      <c r="I4938">
        <f t="shared" si="253"/>
        <v>2.5537175295629488E-2</v>
      </c>
      <c r="J4938">
        <f t="shared" si="252"/>
        <v>8</v>
      </c>
      <c r="K4938">
        <f t="shared" si="254"/>
        <v>-1</v>
      </c>
    </row>
    <row r="4939" spans="1:11" x14ac:dyDescent="0.25">
      <c r="A4939" t="s">
        <v>19</v>
      </c>
      <c r="B4939">
        <v>40338</v>
      </c>
      <c r="C4939">
        <v>61799</v>
      </c>
      <c r="D4939">
        <v>62684</v>
      </c>
      <c r="E4939">
        <v>61479</v>
      </c>
      <c r="F4939">
        <v>61479</v>
      </c>
      <c r="G4939">
        <v>1736400</v>
      </c>
      <c r="H4939">
        <v>61479</v>
      </c>
      <c r="I4939">
        <f t="shared" si="253"/>
        <v>-6.0948008277289523E-3</v>
      </c>
      <c r="J4939">
        <f t="shared" si="252"/>
        <v>-1</v>
      </c>
      <c r="K4939">
        <f t="shared" si="254"/>
        <v>3</v>
      </c>
    </row>
    <row r="4940" spans="1:11" x14ac:dyDescent="0.25">
      <c r="A4940" t="s">
        <v>19</v>
      </c>
      <c r="B4940">
        <v>40337</v>
      </c>
      <c r="C4940">
        <v>61187</v>
      </c>
      <c r="D4940">
        <v>62000</v>
      </c>
      <c r="E4940">
        <v>61187</v>
      </c>
      <c r="F4940">
        <v>61856</v>
      </c>
      <c r="G4940">
        <v>1605200</v>
      </c>
      <c r="H4940">
        <v>61856</v>
      </c>
      <c r="I4940">
        <f t="shared" si="253"/>
        <v>1.099978752267794E-2</v>
      </c>
      <c r="J4940">
        <f t="shared" si="252"/>
        <v>3</v>
      </c>
      <c r="K4940">
        <f t="shared" si="254"/>
        <v>-2</v>
      </c>
    </row>
    <row r="4941" spans="1:11" x14ac:dyDescent="0.25">
      <c r="A4941" t="s">
        <v>19</v>
      </c>
      <c r="B4941">
        <v>40336</v>
      </c>
      <c r="C4941">
        <v>61675</v>
      </c>
      <c r="D4941">
        <v>62119</v>
      </c>
      <c r="E4941">
        <v>61099</v>
      </c>
      <c r="F4941">
        <v>61183</v>
      </c>
      <c r="G4941">
        <v>1627000</v>
      </c>
      <c r="H4941">
        <v>61183</v>
      </c>
      <c r="I4941">
        <f t="shared" si="253"/>
        <v>-7.9933847850055528E-3</v>
      </c>
      <c r="J4941">
        <f t="shared" si="252"/>
        <v>-2</v>
      </c>
      <c r="K4941">
        <f t="shared" si="254"/>
        <v>-6</v>
      </c>
    </row>
    <row r="4942" spans="1:11" x14ac:dyDescent="0.25">
      <c r="A4942" t="s">
        <v>19</v>
      </c>
      <c r="B4942">
        <v>40333</v>
      </c>
      <c r="C4942">
        <v>62940</v>
      </c>
      <c r="D4942">
        <v>62940</v>
      </c>
      <c r="E4942">
        <v>61422</v>
      </c>
      <c r="F4942">
        <v>61676</v>
      </c>
      <c r="G4942">
        <v>1691000</v>
      </c>
      <c r="H4942">
        <v>61676</v>
      </c>
      <c r="I4942">
        <f t="shared" si="253"/>
        <v>-2.0129323356052331E-2</v>
      </c>
      <c r="J4942">
        <f t="shared" si="252"/>
        <v>-6</v>
      </c>
      <c r="K4942">
        <f t="shared" si="254"/>
        <v>5</v>
      </c>
    </row>
    <row r="4943" spans="1:11" x14ac:dyDescent="0.25">
      <c r="A4943" t="s">
        <v>19</v>
      </c>
      <c r="B4943">
        <v>40331</v>
      </c>
      <c r="C4943">
        <v>61836</v>
      </c>
      <c r="D4943">
        <v>63198</v>
      </c>
      <c r="E4943">
        <v>61814</v>
      </c>
      <c r="F4943">
        <v>62943</v>
      </c>
      <c r="G4943">
        <v>1878400</v>
      </c>
      <c r="H4943">
        <v>62943</v>
      </c>
      <c r="I4943">
        <f t="shared" si="253"/>
        <v>1.7819892951278282E-2</v>
      </c>
      <c r="J4943">
        <f t="shared" si="252"/>
        <v>5</v>
      </c>
      <c r="K4943">
        <f t="shared" si="254"/>
        <v>-6</v>
      </c>
    </row>
    <row r="4944" spans="1:11" x14ac:dyDescent="0.25">
      <c r="A4944" t="s">
        <v>19</v>
      </c>
      <c r="B4944">
        <v>40330</v>
      </c>
      <c r="C4944">
        <v>63033</v>
      </c>
      <c r="D4944">
        <v>63033</v>
      </c>
      <c r="E4944">
        <v>61605</v>
      </c>
      <c r="F4944">
        <v>61841</v>
      </c>
      <c r="G4944">
        <v>2253800</v>
      </c>
      <c r="H4944">
        <v>61841</v>
      </c>
      <c r="I4944">
        <f t="shared" si="253"/>
        <v>-1.9128586609989395E-2</v>
      </c>
      <c r="J4944">
        <f t="shared" si="252"/>
        <v>-6</v>
      </c>
      <c r="K4944">
        <f t="shared" si="254"/>
        <v>5</v>
      </c>
    </row>
    <row r="4945" spans="1:11" x14ac:dyDescent="0.25">
      <c r="A4945" t="s">
        <v>19</v>
      </c>
      <c r="B4945">
        <v>40329</v>
      </c>
      <c r="C4945">
        <v>61950</v>
      </c>
      <c r="D4945">
        <v>63047</v>
      </c>
      <c r="E4945">
        <v>61950</v>
      </c>
      <c r="F4945">
        <v>63047</v>
      </c>
      <c r="G4945">
        <v>1197600</v>
      </c>
      <c r="H4945">
        <v>63047</v>
      </c>
      <c r="I4945">
        <f t="shared" si="253"/>
        <v>1.7757114953105058E-2</v>
      </c>
      <c r="J4945">
        <f t="shared" si="252"/>
        <v>5</v>
      </c>
      <c r="K4945">
        <f t="shared" si="254"/>
        <v>0</v>
      </c>
    </row>
    <row r="4946" spans="1:11" x14ac:dyDescent="0.25">
      <c r="A4946" t="s">
        <v>19</v>
      </c>
      <c r="B4946">
        <v>40326</v>
      </c>
      <c r="C4946">
        <v>62080</v>
      </c>
      <c r="D4946">
        <v>62247</v>
      </c>
      <c r="E4946">
        <v>61305</v>
      </c>
      <c r="F4946">
        <v>61947</v>
      </c>
      <c r="G4946">
        <v>2081600</v>
      </c>
      <c r="H4946">
        <v>61947</v>
      </c>
      <c r="I4946">
        <f t="shared" si="253"/>
        <v>-2.3352444759389135E-3</v>
      </c>
      <c r="J4946">
        <f t="shared" si="252"/>
        <v>0</v>
      </c>
      <c r="K4946">
        <f t="shared" si="254"/>
        <v>10</v>
      </c>
    </row>
    <row r="4947" spans="1:11" x14ac:dyDescent="0.25">
      <c r="A4947" t="s">
        <v>19</v>
      </c>
      <c r="B4947">
        <v>40325</v>
      </c>
      <c r="C4947">
        <v>60191</v>
      </c>
      <c r="D4947">
        <v>62262</v>
      </c>
      <c r="E4947">
        <v>60189</v>
      </c>
      <c r="F4947">
        <v>62092</v>
      </c>
      <c r="G4947">
        <v>2388000</v>
      </c>
      <c r="H4947">
        <v>62092</v>
      </c>
      <c r="I4947">
        <f t="shared" si="253"/>
        <v>3.1599933543777992E-2</v>
      </c>
      <c r="J4947">
        <f t="shared" si="252"/>
        <v>10</v>
      </c>
      <c r="K4947">
        <f t="shared" si="254"/>
        <v>5</v>
      </c>
    </row>
    <row r="4948" spans="1:11" x14ac:dyDescent="0.25">
      <c r="A4948" t="s">
        <v>19</v>
      </c>
      <c r="B4948">
        <v>40324</v>
      </c>
      <c r="C4948">
        <v>59182</v>
      </c>
      <c r="D4948">
        <v>60701</v>
      </c>
      <c r="E4948">
        <v>59179</v>
      </c>
      <c r="F4948">
        <v>60190</v>
      </c>
      <c r="G4948">
        <v>3638600</v>
      </c>
      <c r="H4948">
        <v>60190</v>
      </c>
      <c r="I4948">
        <f t="shared" si="253"/>
        <v>1.6997837253311721E-2</v>
      </c>
      <c r="J4948">
        <f t="shared" si="252"/>
        <v>5</v>
      </c>
      <c r="K4948">
        <f t="shared" si="254"/>
        <v>-3</v>
      </c>
    </row>
    <row r="4949" spans="1:11" x14ac:dyDescent="0.25">
      <c r="A4949" t="s">
        <v>19</v>
      </c>
      <c r="B4949">
        <v>40323</v>
      </c>
      <c r="C4949">
        <v>59912</v>
      </c>
      <c r="D4949">
        <v>59912</v>
      </c>
      <c r="E4949">
        <v>57876</v>
      </c>
      <c r="F4949">
        <v>59184</v>
      </c>
      <c r="G4949">
        <v>2477800</v>
      </c>
      <c r="H4949">
        <v>59184</v>
      </c>
      <c r="I4949">
        <f t="shared" si="253"/>
        <v>-1.2200617541517134E-2</v>
      </c>
      <c r="J4949">
        <f t="shared" si="252"/>
        <v>-3</v>
      </c>
      <c r="K4949">
        <f t="shared" si="254"/>
        <v>-1</v>
      </c>
    </row>
    <row r="4950" spans="1:11" x14ac:dyDescent="0.25">
      <c r="A4950" t="s">
        <v>19</v>
      </c>
      <c r="B4950">
        <v>40322</v>
      </c>
      <c r="C4950">
        <v>60255</v>
      </c>
      <c r="D4950">
        <v>60850</v>
      </c>
      <c r="E4950">
        <v>59815</v>
      </c>
      <c r="F4950">
        <v>59915</v>
      </c>
      <c r="G4950">
        <v>1792600</v>
      </c>
      <c r="H4950">
        <v>59915</v>
      </c>
      <c r="I4950">
        <f t="shared" si="253"/>
        <v>-5.7086908179690976E-3</v>
      </c>
      <c r="J4950">
        <f t="shared" si="252"/>
        <v>-1</v>
      </c>
      <c r="K4950">
        <f t="shared" si="254"/>
        <v>11</v>
      </c>
    </row>
    <row r="4951" spans="1:11" x14ac:dyDescent="0.25">
      <c r="A4951" t="s">
        <v>19</v>
      </c>
      <c r="B4951">
        <v>40319</v>
      </c>
      <c r="C4951">
        <v>58192</v>
      </c>
      <c r="D4951">
        <v>60303</v>
      </c>
      <c r="E4951">
        <v>57997</v>
      </c>
      <c r="F4951">
        <v>60259</v>
      </c>
      <c r="G4951">
        <v>2558200</v>
      </c>
      <c r="H4951">
        <v>60259</v>
      </c>
      <c r="I4951">
        <f t="shared" si="253"/>
        <v>3.5520346439373185E-2</v>
      </c>
      <c r="J4951">
        <f t="shared" si="252"/>
        <v>11</v>
      </c>
      <c r="K4951">
        <f t="shared" si="254"/>
        <v>-8</v>
      </c>
    </row>
    <row r="4952" spans="1:11" x14ac:dyDescent="0.25">
      <c r="A4952" t="s">
        <v>19</v>
      </c>
      <c r="B4952">
        <v>40318</v>
      </c>
      <c r="C4952">
        <v>59684</v>
      </c>
      <c r="D4952">
        <v>59684</v>
      </c>
      <c r="E4952">
        <v>57634</v>
      </c>
      <c r="F4952">
        <v>58192</v>
      </c>
      <c r="G4952">
        <v>3369200</v>
      </c>
      <c r="H4952">
        <v>58192</v>
      </c>
      <c r="I4952">
        <f t="shared" si="253"/>
        <v>-2.5079997989579272E-2</v>
      </c>
      <c r="J4952">
        <f t="shared" si="252"/>
        <v>-8</v>
      </c>
      <c r="K4952">
        <f t="shared" si="254"/>
        <v>-6</v>
      </c>
    </row>
    <row r="4953" spans="1:11" x14ac:dyDescent="0.25">
      <c r="A4953" t="s">
        <v>19</v>
      </c>
      <c r="B4953">
        <v>40317</v>
      </c>
      <c r="C4953">
        <v>60841</v>
      </c>
      <c r="D4953">
        <v>60850</v>
      </c>
      <c r="E4953">
        <v>59068</v>
      </c>
      <c r="F4953">
        <v>59689</v>
      </c>
      <c r="G4953">
        <v>3203000</v>
      </c>
      <c r="H4953">
        <v>59689</v>
      </c>
      <c r="I4953">
        <f t="shared" si="253"/>
        <v>-1.8934600023010839E-2</v>
      </c>
      <c r="J4953">
        <f t="shared" ref="J4953:J5016" si="255">ROUNDDOWN(I4953/N$2,0)</f>
        <v>-6</v>
      </c>
      <c r="K4953">
        <f t="shared" si="254"/>
        <v>-10</v>
      </c>
    </row>
    <row r="4954" spans="1:11" x14ac:dyDescent="0.25">
      <c r="A4954" t="s">
        <v>19</v>
      </c>
      <c r="B4954">
        <v>40316</v>
      </c>
      <c r="C4954">
        <v>62871</v>
      </c>
      <c r="D4954">
        <v>63529</v>
      </c>
      <c r="E4954">
        <v>60810</v>
      </c>
      <c r="F4954">
        <v>60841</v>
      </c>
      <c r="G4954">
        <v>2787000</v>
      </c>
      <c r="H4954">
        <v>60841</v>
      </c>
      <c r="I4954">
        <f t="shared" si="253"/>
        <v>-3.2211370216015056E-2</v>
      </c>
      <c r="J4954">
        <f t="shared" si="255"/>
        <v>-10</v>
      </c>
      <c r="K4954">
        <f t="shared" si="254"/>
        <v>-2</v>
      </c>
    </row>
    <row r="4955" spans="1:11" x14ac:dyDescent="0.25">
      <c r="A4955" t="s">
        <v>19</v>
      </c>
      <c r="B4955">
        <v>40315</v>
      </c>
      <c r="C4955">
        <v>63406</v>
      </c>
      <c r="D4955">
        <v>63593</v>
      </c>
      <c r="E4955">
        <v>61825</v>
      </c>
      <c r="F4955">
        <v>62866</v>
      </c>
      <c r="G4955">
        <v>2746000</v>
      </c>
      <c r="H4955">
        <v>62866</v>
      </c>
      <c r="I4955">
        <f t="shared" si="253"/>
        <v>-8.6103576610104815E-3</v>
      </c>
      <c r="J4955">
        <f t="shared" si="255"/>
        <v>-2</v>
      </c>
      <c r="K4955">
        <f t="shared" si="254"/>
        <v>-6</v>
      </c>
    </row>
    <row r="4956" spans="1:11" x14ac:dyDescent="0.25">
      <c r="A4956" t="s">
        <v>19</v>
      </c>
      <c r="B4956">
        <v>40312</v>
      </c>
      <c r="C4956">
        <v>64787</v>
      </c>
      <c r="D4956">
        <v>64787</v>
      </c>
      <c r="E4956">
        <v>63050</v>
      </c>
      <c r="F4956">
        <v>63412</v>
      </c>
      <c r="G4956">
        <v>2220800</v>
      </c>
      <c r="H4956">
        <v>63412</v>
      </c>
      <c r="I4956">
        <f t="shared" si="253"/>
        <v>-2.1238500956967332E-2</v>
      </c>
      <c r="J4956">
        <f t="shared" si="255"/>
        <v>-6</v>
      </c>
      <c r="K4956">
        <f t="shared" si="254"/>
        <v>-2</v>
      </c>
    </row>
    <row r="4957" spans="1:11" x14ac:dyDescent="0.25">
      <c r="A4957" t="s">
        <v>19</v>
      </c>
      <c r="B4957">
        <v>40311</v>
      </c>
      <c r="C4957">
        <v>65223</v>
      </c>
      <c r="D4957">
        <v>65427</v>
      </c>
      <c r="E4957">
        <v>64738</v>
      </c>
      <c r="F4957">
        <v>64788</v>
      </c>
      <c r="G4957">
        <v>1798200</v>
      </c>
      <c r="H4957">
        <v>64788</v>
      </c>
      <c r="I4957">
        <f t="shared" si="253"/>
        <v>-6.6846559548632278E-3</v>
      </c>
      <c r="J4957">
        <f t="shared" si="255"/>
        <v>-2</v>
      </c>
      <c r="K4957">
        <f t="shared" si="254"/>
        <v>4</v>
      </c>
    </row>
    <row r="4958" spans="1:11" x14ac:dyDescent="0.25">
      <c r="A4958" t="s">
        <v>19</v>
      </c>
      <c r="B4958">
        <v>40310</v>
      </c>
      <c r="C4958">
        <v>64438</v>
      </c>
      <c r="D4958">
        <v>65351</v>
      </c>
      <c r="E4958">
        <v>64438</v>
      </c>
      <c r="F4958">
        <v>65224</v>
      </c>
      <c r="G4958">
        <v>1981400</v>
      </c>
      <c r="H4958">
        <v>65224</v>
      </c>
      <c r="I4958">
        <f t="shared" si="253"/>
        <v>1.2402017850213332E-2</v>
      </c>
      <c r="J4958">
        <f t="shared" si="255"/>
        <v>4</v>
      </c>
      <c r="K4958">
        <f t="shared" si="254"/>
        <v>-5</v>
      </c>
    </row>
    <row r="4959" spans="1:11" x14ac:dyDescent="0.25">
      <c r="A4959" t="s">
        <v>19</v>
      </c>
      <c r="B4959">
        <v>40309</v>
      </c>
      <c r="C4959">
        <v>65449</v>
      </c>
      <c r="D4959">
        <v>65733</v>
      </c>
      <c r="E4959">
        <v>64425</v>
      </c>
      <c r="F4959">
        <v>64425</v>
      </c>
      <c r="G4959">
        <v>2401600</v>
      </c>
      <c r="H4959">
        <v>64425</v>
      </c>
      <c r="I4959">
        <f t="shared" si="253"/>
        <v>-1.5705926389928626E-2</v>
      </c>
      <c r="J4959">
        <f t="shared" si="255"/>
        <v>-5</v>
      </c>
      <c r="K4959">
        <f t="shared" si="254"/>
        <v>13</v>
      </c>
    </row>
    <row r="4960" spans="1:11" x14ac:dyDescent="0.25">
      <c r="A4960" t="s">
        <v>19</v>
      </c>
      <c r="B4960">
        <v>40308</v>
      </c>
      <c r="C4960">
        <v>62872</v>
      </c>
      <c r="D4960">
        <v>66083</v>
      </c>
      <c r="E4960">
        <v>62872</v>
      </c>
      <c r="F4960">
        <v>65453</v>
      </c>
      <c r="G4960">
        <v>2377400</v>
      </c>
      <c r="H4960">
        <v>65453</v>
      </c>
      <c r="I4960">
        <f t="shared" si="253"/>
        <v>4.1068219051709098E-2</v>
      </c>
      <c r="J4960">
        <f t="shared" si="255"/>
        <v>13</v>
      </c>
      <c r="K4960">
        <f t="shared" si="254"/>
        <v>-2</v>
      </c>
    </row>
    <row r="4961" spans="1:11" x14ac:dyDescent="0.25">
      <c r="A4961" t="s">
        <v>19</v>
      </c>
      <c r="B4961">
        <v>40305</v>
      </c>
      <c r="C4961">
        <v>63416</v>
      </c>
      <c r="D4961">
        <v>63945</v>
      </c>
      <c r="E4961">
        <v>61663</v>
      </c>
      <c r="F4961">
        <v>62871</v>
      </c>
      <c r="G4961">
        <v>2903400</v>
      </c>
      <c r="H4961">
        <v>62871</v>
      </c>
      <c r="I4961">
        <f t="shared" si="253"/>
        <v>-8.562777935471666E-3</v>
      </c>
      <c r="J4961">
        <f t="shared" si="255"/>
        <v>-2</v>
      </c>
      <c r="K4961">
        <f t="shared" si="254"/>
        <v>-7</v>
      </c>
    </row>
    <row r="4962" spans="1:11" x14ac:dyDescent="0.25">
      <c r="A4962" t="s">
        <v>19</v>
      </c>
      <c r="B4962">
        <v>40304</v>
      </c>
      <c r="C4962">
        <v>64915</v>
      </c>
      <c r="D4962">
        <v>65533</v>
      </c>
      <c r="E4962">
        <v>60774</v>
      </c>
      <c r="F4962">
        <v>63414</v>
      </c>
      <c r="G4962">
        <v>3207600</v>
      </c>
      <c r="H4962">
        <v>63414</v>
      </c>
      <c r="I4962">
        <f t="shared" si="253"/>
        <v>-2.3107496071725686E-2</v>
      </c>
      <c r="J4962">
        <f t="shared" si="255"/>
        <v>-7</v>
      </c>
      <c r="K4962">
        <f t="shared" si="254"/>
        <v>0</v>
      </c>
    </row>
    <row r="4963" spans="1:11" x14ac:dyDescent="0.25">
      <c r="A4963" t="s">
        <v>19</v>
      </c>
      <c r="B4963">
        <v>40303</v>
      </c>
      <c r="C4963">
        <v>64859</v>
      </c>
      <c r="D4963">
        <v>65612</v>
      </c>
      <c r="E4963">
        <v>63533</v>
      </c>
      <c r="F4963">
        <v>64914</v>
      </c>
      <c r="G4963">
        <v>2681200</v>
      </c>
      <c r="H4963">
        <v>64914</v>
      </c>
      <c r="I4963">
        <f t="shared" si="253"/>
        <v>6.937057762568255E-4</v>
      </c>
      <c r="J4963">
        <f t="shared" si="255"/>
        <v>0</v>
      </c>
      <c r="K4963">
        <f t="shared" si="254"/>
        <v>-10</v>
      </c>
    </row>
    <row r="4964" spans="1:11" x14ac:dyDescent="0.25">
      <c r="A4964" t="s">
        <v>19</v>
      </c>
      <c r="B4964">
        <v>40302</v>
      </c>
      <c r="C4964">
        <v>67116</v>
      </c>
      <c r="D4964">
        <v>67116</v>
      </c>
      <c r="E4964">
        <v>64588</v>
      </c>
      <c r="F4964">
        <v>64869</v>
      </c>
      <c r="G4964">
        <v>2820000</v>
      </c>
      <c r="H4964">
        <v>64869</v>
      </c>
      <c r="I4964">
        <f t="shared" si="253"/>
        <v>-3.3522549501631471E-2</v>
      </c>
      <c r="J4964">
        <f t="shared" si="255"/>
        <v>-10</v>
      </c>
      <c r="K4964">
        <f t="shared" si="254"/>
        <v>-1</v>
      </c>
    </row>
    <row r="4965" spans="1:11" x14ac:dyDescent="0.25">
      <c r="A4965" t="s">
        <v>19</v>
      </c>
      <c r="B4965">
        <v>40301</v>
      </c>
      <c r="C4965">
        <v>67534</v>
      </c>
      <c r="D4965">
        <v>67969</v>
      </c>
      <c r="E4965">
        <v>66723</v>
      </c>
      <c r="F4965">
        <v>67119</v>
      </c>
      <c r="G4965">
        <v>1776000</v>
      </c>
      <c r="H4965">
        <v>67119</v>
      </c>
      <c r="I4965">
        <f t="shared" si="253"/>
        <v>-6.0861839182585475E-3</v>
      </c>
      <c r="J4965">
        <f t="shared" si="255"/>
        <v>-1</v>
      </c>
      <c r="K4965">
        <f t="shared" si="254"/>
        <v>-2</v>
      </c>
    </row>
    <row r="4966" spans="1:11" x14ac:dyDescent="0.25">
      <c r="A4966" t="s">
        <v>19</v>
      </c>
      <c r="B4966">
        <v>40298</v>
      </c>
      <c r="C4966">
        <v>67975</v>
      </c>
      <c r="D4966">
        <v>67975</v>
      </c>
      <c r="E4966">
        <v>67243</v>
      </c>
      <c r="F4966">
        <v>67530</v>
      </c>
      <c r="G4966">
        <v>2120200</v>
      </c>
      <c r="H4966">
        <v>67530</v>
      </c>
      <c r="I4966">
        <f t="shared" si="253"/>
        <v>-6.5903674718291727E-3</v>
      </c>
      <c r="J4966">
        <f t="shared" si="255"/>
        <v>-2</v>
      </c>
      <c r="K4966">
        <f t="shared" si="254"/>
        <v>6</v>
      </c>
    </row>
    <row r="4967" spans="1:11" x14ac:dyDescent="0.25">
      <c r="A4967" t="s">
        <v>19</v>
      </c>
      <c r="B4967">
        <v>40297</v>
      </c>
      <c r="C4967">
        <v>66661</v>
      </c>
      <c r="D4967">
        <v>68012</v>
      </c>
      <c r="E4967">
        <v>66661</v>
      </c>
      <c r="F4967">
        <v>67978</v>
      </c>
      <c r="G4967">
        <v>1609400</v>
      </c>
      <c r="H4967">
        <v>67978</v>
      </c>
      <c r="I4967">
        <f t="shared" si="253"/>
        <v>1.9833173307729268E-2</v>
      </c>
      <c r="J4967">
        <f t="shared" si="255"/>
        <v>6</v>
      </c>
      <c r="K4967">
        <f t="shared" si="254"/>
        <v>0</v>
      </c>
    </row>
    <row r="4968" spans="1:11" x14ac:dyDescent="0.25">
      <c r="A4968" t="s">
        <v>19</v>
      </c>
      <c r="B4968">
        <v>40296</v>
      </c>
      <c r="C4968">
        <v>66513</v>
      </c>
      <c r="D4968">
        <v>67253</v>
      </c>
      <c r="E4968">
        <v>65914</v>
      </c>
      <c r="F4968">
        <v>66656</v>
      </c>
      <c r="G4968">
        <v>1855600</v>
      </c>
      <c r="H4968">
        <v>66656</v>
      </c>
      <c r="I4968">
        <f t="shared" si="253"/>
        <v>2.1800905113440461E-3</v>
      </c>
      <c r="J4968">
        <f t="shared" si="255"/>
        <v>0</v>
      </c>
      <c r="K4968">
        <f t="shared" si="254"/>
        <v>-11</v>
      </c>
    </row>
    <row r="4969" spans="1:11" x14ac:dyDescent="0.25">
      <c r="A4969" t="s">
        <v>19</v>
      </c>
      <c r="B4969">
        <v>40295</v>
      </c>
      <c r="C4969">
        <v>68868</v>
      </c>
      <c r="D4969">
        <v>68868</v>
      </c>
      <c r="E4969">
        <v>66499</v>
      </c>
      <c r="F4969">
        <v>66511</v>
      </c>
      <c r="G4969">
        <v>2062200</v>
      </c>
      <c r="H4969">
        <v>66511</v>
      </c>
      <c r="I4969">
        <f t="shared" si="253"/>
        <v>-3.428098501568122E-2</v>
      </c>
      <c r="J4969">
        <f t="shared" si="255"/>
        <v>-11</v>
      </c>
      <c r="K4969">
        <f t="shared" si="254"/>
        <v>-2</v>
      </c>
    </row>
    <row r="4970" spans="1:11" x14ac:dyDescent="0.25">
      <c r="A4970" t="s">
        <v>19</v>
      </c>
      <c r="B4970">
        <v>40294</v>
      </c>
      <c r="C4970">
        <v>69509</v>
      </c>
      <c r="D4970">
        <v>69810</v>
      </c>
      <c r="E4970">
        <v>68813</v>
      </c>
      <c r="F4970">
        <v>68872</v>
      </c>
      <c r="G4970">
        <v>1179400</v>
      </c>
      <c r="H4970">
        <v>68872</v>
      </c>
      <c r="I4970">
        <f t="shared" si="253"/>
        <v>-9.1642808844897283E-3</v>
      </c>
      <c r="J4970">
        <f t="shared" si="255"/>
        <v>-2</v>
      </c>
      <c r="K4970">
        <f t="shared" si="254"/>
        <v>0</v>
      </c>
    </row>
    <row r="4971" spans="1:11" x14ac:dyDescent="0.25">
      <c r="A4971" t="s">
        <v>19</v>
      </c>
      <c r="B4971">
        <v>40291</v>
      </c>
      <c r="C4971">
        <v>69388</v>
      </c>
      <c r="D4971">
        <v>69709</v>
      </c>
      <c r="E4971">
        <v>68832</v>
      </c>
      <c r="F4971">
        <v>69509</v>
      </c>
      <c r="G4971">
        <v>1366800</v>
      </c>
      <c r="H4971">
        <v>69509</v>
      </c>
      <c r="I4971">
        <f t="shared" si="253"/>
        <v>1.7726918975009553E-3</v>
      </c>
      <c r="J4971">
        <f t="shared" si="255"/>
        <v>0</v>
      </c>
      <c r="K4971">
        <f t="shared" si="254"/>
        <v>0</v>
      </c>
    </row>
    <row r="4972" spans="1:11" x14ac:dyDescent="0.25">
      <c r="A4972" t="s">
        <v>19</v>
      </c>
      <c r="B4972">
        <v>40290</v>
      </c>
      <c r="C4972">
        <v>69313</v>
      </c>
      <c r="D4972">
        <v>69528</v>
      </c>
      <c r="E4972">
        <v>68081</v>
      </c>
      <c r="F4972">
        <v>69386</v>
      </c>
      <c r="G4972">
        <v>1787200</v>
      </c>
      <c r="H4972">
        <v>69386</v>
      </c>
      <c r="I4972">
        <f t="shared" si="253"/>
        <v>9.8098617963593426E-4</v>
      </c>
      <c r="J4972">
        <f t="shared" si="255"/>
        <v>0</v>
      </c>
      <c r="K4972">
        <f t="shared" si="254"/>
        <v>1</v>
      </c>
    </row>
    <row r="4973" spans="1:11" x14ac:dyDescent="0.25">
      <c r="A4973" t="s">
        <v>19</v>
      </c>
      <c r="B4973">
        <v>40288</v>
      </c>
      <c r="C4973">
        <v>69101</v>
      </c>
      <c r="D4973">
        <v>69702</v>
      </c>
      <c r="E4973">
        <v>69101</v>
      </c>
      <c r="F4973">
        <v>69318</v>
      </c>
      <c r="G4973">
        <v>1750200</v>
      </c>
      <c r="H4973">
        <v>69318</v>
      </c>
      <c r="I4973">
        <f t="shared" si="253"/>
        <v>3.1838837592983449E-3</v>
      </c>
      <c r="J4973">
        <f t="shared" si="255"/>
        <v>1</v>
      </c>
      <c r="K4973">
        <f t="shared" si="254"/>
        <v>-1</v>
      </c>
    </row>
    <row r="4974" spans="1:11" x14ac:dyDescent="0.25">
      <c r="A4974" t="s">
        <v>19</v>
      </c>
      <c r="B4974">
        <v>40287</v>
      </c>
      <c r="C4974">
        <v>69418</v>
      </c>
      <c r="D4974">
        <v>69431</v>
      </c>
      <c r="E4974">
        <v>68378</v>
      </c>
      <c r="F4974">
        <v>69098</v>
      </c>
      <c r="G4974">
        <v>1722000</v>
      </c>
      <c r="H4974">
        <v>69098</v>
      </c>
      <c r="I4974">
        <f t="shared" si="253"/>
        <v>-4.652770775413817E-3</v>
      </c>
      <c r="J4974">
        <f t="shared" si="255"/>
        <v>-1</v>
      </c>
      <c r="K4974">
        <f t="shared" si="254"/>
        <v>-5</v>
      </c>
    </row>
    <row r="4975" spans="1:11" x14ac:dyDescent="0.25">
      <c r="A4975" t="s">
        <v>19</v>
      </c>
      <c r="B4975">
        <v>40284</v>
      </c>
      <c r="C4975">
        <v>70522</v>
      </c>
      <c r="D4975">
        <v>70522</v>
      </c>
      <c r="E4975">
        <v>69013</v>
      </c>
      <c r="F4975">
        <v>69421</v>
      </c>
      <c r="G4975">
        <v>2043800</v>
      </c>
      <c r="H4975">
        <v>69421</v>
      </c>
      <c r="I4975">
        <f t="shared" si="253"/>
        <v>-1.5640065793205205E-2</v>
      </c>
      <c r="J4975">
        <f t="shared" si="255"/>
        <v>-5</v>
      </c>
      <c r="K4975">
        <f t="shared" si="254"/>
        <v>-2</v>
      </c>
    </row>
    <row r="4976" spans="1:11" x14ac:dyDescent="0.25">
      <c r="A4976" t="s">
        <v>19</v>
      </c>
      <c r="B4976">
        <v>40283</v>
      </c>
      <c r="C4976">
        <v>71036</v>
      </c>
      <c r="D4976">
        <v>71066</v>
      </c>
      <c r="E4976">
        <v>70429</v>
      </c>
      <c r="F4976">
        <v>70524</v>
      </c>
      <c r="G4976">
        <v>2264600</v>
      </c>
      <c r="H4976">
        <v>70524</v>
      </c>
      <c r="I4976">
        <f t="shared" si="253"/>
        <v>-7.193636939536896E-3</v>
      </c>
      <c r="J4976">
        <f t="shared" si="255"/>
        <v>-2</v>
      </c>
      <c r="K4976">
        <f t="shared" si="254"/>
        <v>1</v>
      </c>
    </row>
    <row r="4977" spans="1:11" x14ac:dyDescent="0.25">
      <c r="A4977" t="s">
        <v>19</v>
      </c>
      <c r="B4977">
        <v>40282</v>
      </c>
      <c r="C4977">
        <v>70794</v>
      </c>
      <c r="D4977">
        <v>71207</v>
      </c>
      <c r="E4977">
        <v>70628</v>
      </c>
      <c r="F4977">
        <v>71035</v>
      </c>
      <c r="G4977">
        <v>1758800</v>
      </c>
      <c r="H4977">
        <v>71035</v>
      </c>
      <c r="I4977">
        <f t="shared" si="253"/>
        <v>3.4325912532489067E-3</v>
      </c>
      <c r="J4977">
        <f t="shared" si="255"/>
        <v>1</v>
      </c>
      <c r="K4977">
        <f t="shared" si="254"/>
        <v>0</v>
      </c>
    </row>
    <row r="4978" spans="1:11" x14ac:dyDescent="0.25">
      <c r="A4978" t="s">
        <v>19</v>
      </c>
      <c r="B4978">
        <v>40281</v>
      </c>
      <c r="C4978">
        <v>70618</v>
      </c>
      <c r="D4978">
        <v>71053</v>
      </c>
      <c r="E4978">
        <v>70169</v>
      </c>
      <c r="F4978">
        <v>70792</v>
      </c>
      <c r="G4978">
        <v>1634200</v>
      </c>
      <c r="H4978">
        <v>70792</v>
      </c>
      <c r="I4978">
        <f t="shared" si="253"/>
        <v>2.5207465941599061E-3</v>
      </c>
      <c r="J4978">
        <f t="shared" si="255"/>
        <v>0</v>
      </c>
      <c r="K4978">
        <f t="shared" si="254"/>
        <v>-3</v>
      </c>
    </row>
    <row r="4979" spans="1:11" x14ac:dyDescent="0.25">
      <c r="A4979" t="s">
        <v>19</v>
      </c>
      <c r="B4979">
        <v>40280</v>
      </c>
      <c r="C4979">
        <v>71414</v>
      </c>
      <c r="D4979">
        <v>71607</v>
      </c>
      <c r="E4979">
        <v>70505</v>
      </c>
      <c r="F4979">
        <v>70614</v>
      </c>
      <c r="G4979">
        <v>1471600</v>
      </c>
      <c r="H4979">
        <v>70614</v>
      </c>
      <c r="I4979">
        <f t="shared" si="253"/>
        <v>-1.1243821499082873E-2</v>
      </c>
      <c r="J4979">
        <f t="shared" si="255"/>
        <v>-3</v>
      </c>
      <c r="K4979">
        <f t="shared" si="254"/>
        <v>-1</v>
      </c>
    </row>
    <row r="4980" spans="1:11" x14ac:dyDescent="0.25">
      <c r="A4980" t="s">
        <v>19</v>
      </c>
      <c r="B4980">
        <v>40277</v>
      </c>
      <c r="C4980">
        <v>71783</v>
      </c>
      <c r="D4980">
        <v>71989</v>
      </c>
      <c r="E4980">
        <v>71307</v>
      </c>
      <c r="F4980">
        <v>71417</v>
      </c>
      <c r="G4980">
        <v>1680000</v>
      </c>
      <c r="H4980">
        <v>71417</v>
      </c>
      <c r="I4980">
        <f t="shared" si="253"/>
        <v>-5.1264191683498828E-3</v>
      </c>
      <c r="J4980">
        <f t="shared" si="255"/>
        <v>-1</v>
      </c>
      <c r="K4980">
        <f t="shared" si="254"/>
        <v>4</v>
      </c>
    </row>
    <row r="4981" spans="1:11" x14ac:dyDescent="0.25">
      <c r="A4981" t="s">
        <v>19</v>
      </c>
      <c r="B4981">
        <v>40276</v>
      </c>
      <c r="C4981">
        <v>70793</v>
      </c>
      <c r="D4981">
        <v>71805</v>
      </c>
      <c r="E4981">
        <v>70462</v>
      </c>
      <c r="F4981">
        <v>71785</v>
      </c>
      <c r="G4981">
        <v>1701800</v>
      </c>
      <c r="H4981">
        <v>71785</v>
      </c>
      <c r="I4981">
        <f t="shared" si="253"/>
        <v>1.4012684869973091E-2</v>
      </c>
      <c r="J4981">
        <f t="shared" si="255"/>
        <v>4</v>
      </c>
      <c r="K4981">
        <f t="shared" si="254"/>
        <v>-1</v>
      </c>
    </row>
    <row r="4982" spans="1:11" x14ac:dyDescent="0.25">
      <c r="A4982" t="s">
        <v>19</v>
      </c>
      <c r="B4982">
        <v>40275</v>
      </c>
      <c r="C4982">
        <v>71092</v>
      </c>
      <c r="D4982">
        <v>71257</v>
      </c>
      <c r="E4982">
        <v>70531</v>
      </c>
      <c r="F4982">
        <v>70793</v>
      </c>
      <c r="G4982">
        <v>1720400</v>
      </c>
      <c r="H4982">
        <v>70793</v>
      </c>
      <c r="I4982">
        <f t="shared" si="253"/>
        <v>-4.261843141667554E-3</v>
      </c>
      <c r="J4982">
        <f t="shared" si="255"/>
        <v>-1</v>
      </c>
      <c r="K4982">
        <f t="shared" si="254"/>
        <v>0</v>
      </c>
    </row>
    <row r="4983" spans="1:11" x14ac:dyDescent="0.25">
      <c r="A4983" t="s">
        <v>19</v>
      </c>
      <c r="B4983">
        <v>40274</v>
      </c>
      <c r="C4983">
        <v>71290</v>
      </c>
      <c r="D4983">
        <v>71711</v>
      </c>
      <c r="E4983">
        <v>70823</v>
      </c>
      <c r="F4983">
        <v>71096</v>
      </c>
      <c r="G4983">
        <v>1697000</v>
      </c>
      <c r="H4983">
        <v>71096</v>
      </c>
      <c r="I4983">
        <f t="shared" si="253"/>
        <v>-2.7212792818066545E-3</v>
      </c>
      <c r="J4983">
        <f t="shared" si="255"/>
        <v>0</v>
      </c>
      <c r="K4983">
        <f t="shared" si="254"/>
        <v>0</v>
      </c>
    </row>
    <row r="4984" spans="1:11" x14ac:dyDescent="0.25">
      <c r="A4984" t="s">
        <v>19</v>
      </c>
      <c r="B4984">
        <v>40273</v>
      </c>
      <c r="C4984">
        <v>71148</v>
      </c>
      <c r="D4984">
        <v>71645</v>
      </c>
      <c r="E4984">
        <v>71148</v>
      </c>
      <c r="F4984">
        <v>71290</v>
      </c>
      <c r="G4984">
        <v>1316000</v>
      </c>
      <c r="H4984">
        <v>71290</v>
      </c>
      <c r="I4984">
        <f t="shared" si="253"/>
        <v>2.1648672964462712E-3</v>
      </c>
      <c r="J4984">
        <f t="shared" si="255"/>
        <v>0</v>
      </c>
      <c r="K4984">
        <f t="shared" si="254"/>
        <v>3</v>
      </c>
    </row>
    <row r="4985" spans="1:11" x14ac:dyDescent="0.25">
      <c r="A4985" t="s">
        <v>19</v>
      </c>
      <c r="B4985">
        <v>40269</v>
      </c>
      <c r="C4985">
        <v>70375</v>
      </c>
      <c r="D4985">
        <v>71401</v>
      </c>
      <c r="E4985">
        <v>70373</v>
      </c>
      <c r="F4985">
        <v>71136</v>
      </c>
      <c r="G4985">
        <v>1552800</v>
      </c>
      <c r="H4985">
        <v>71136</v>
      </c>
      <c r="I4985">
        <f t="shared" si="253"/>
        <v>1.0856590689478862E-2</v>
      </c>
      <c r="J4985">
        <f t="shared" si="255"/>
        <v>3</v>
      </c>
      <c r="K4985">
        <f t="shared" si="254"/>
        <v>1</v>
      </c>
    </row>
    <row r="4986" spans="1:11" x14ac:dyDescent="0.25">
      <c r="A4986" t="s">
        <v>19</v>
      </c>
      <c r="B4986">
        <v>40268</v>
      </c>
      <c r="C4986">
        <v>69960</v>
      </c>
      <c r="D4986">
        <v>70392</v>
      </c>
      <c r="E4986">
        <v>69573</v>
      </c>
      <c r="F4986">
        <v>70372</v>
      </c>
      <c r="G4986">
        <v>1676800</v>
      </c>
      <c r="H4986">
        <v>70372</v>
      </c>
      <c r="I4986">
        <f t="shared" si="253"/>
        <v>5.8890794739852037E-3</v>
      </c>
      <c r="J4986">
        <f t="shared" si="255"/>
        <v>1</v>
      </c>
      <c r="K4986">
        <f t="shared" si="254"/>
        <v>0</v>
      </c>
    </row>
    <row r="4987" spans="1:11" x14ac:dyDescent="0.25">
      <c r="A4987" t="s">
        <v>19</v>
      </c>
      <c r="B4987">
        <v>40267</v>
      </c>
      <c r="C4987">
        <v>69942</v>
      </c>
      <c r="D4987">
        <v>70451</v>
      </c>
      <c r="E4987">
        <v>69750</v>
      </c>
      <c r="F4987">
        <v>69960</v>
      </c>
      <c r="G4987">
        <v>1490000</v>
      </c>
      <c r="H4987">
        <v>69960</v>
      </c>
      <c r="I4987">
        <f t="shared" si="253"/>
        <v>3.0026165658636472E-4</v>
      </c>
      <c r="J4987">
        <f t="shared" si="255"/>
        <v>0</v>
      </c>
      <c r="K4987">
        <f t="shared" si="254"/>
        <v>5</v>
      </c>
    </row>
    <row r="4988" spans="1:11" x14ac:dyDescent="0.25">
      <c r="A4988" t="s">
        <v>19</v>
      </c>
      <c r="B4988">
        <v>40266</v>
      </c>
      <c r="C4988">
        <v>68681</v>
      </c>
      <c r="D4988">
        <v>69943</v>
      </c>
      <c r="E4988">
        <v>68681</v>
      </c>
      <c r="F4988">
        <v>69939</v>
      </c>
      <c r="G4988">
        <v>1528000</v>
      </c>
      <c r="H4988">
        <v>69939</v>
      </c>
      <c r="I4988">
        <f t="shared" si="253"/>
        <v>1.8286912336386019E-2</v>
      </c>
      <c r="J4988">
        <f t="shared" si="255"/>
        <v>5</v>
      </c>
      <c r="K4988">
        <f t="shared" si="254"/>
        <v>1</v>
      </c>
    </row>
    <row r="4989" spans="1:11" x14ac:dyDescent="0.25">
      <c r="A4989" t="s">
        <v>19</v>
      </c>
      <c r="B4989">
        <v>40263</v>
      </c>
      <c r="C4989">
        <v>68442</v>
      </c>
      <c r="D4989">
        <v>68910</v>
      </c>
      <c r="E4989">
        <v>68024</v>
      </c>
      <c r="F4989">
        <v>68683</v>
      </c>
      <c r="G4989">
        <v>1771400</v>
      </c>
      <c r="H4989">
        <v>68683</v>
      </c>
      <c r="I4989">
        <f t="shared" si="253"/>
        <v>3.5212296543059018E-3</v>
      </c>
      <c r="J4989">
        <f t="shared" si="255"/>
        <v>1</v>
      </c>
      <c r="K4989">
        <f t="shared" si="254"/>
        <v>-2</v>
      </c>
    </row>
    <row r="4990" spans="1:11" x14ac:dyDescent="0.25">
      <c r="A4990" t="s">
        <v>19</v>
      </c>
      <c r="B4990">
        <v>40262</v>
      </c>
      <c r="C4990">
        <v>68916</v>
      </c>
      <c r="D4990">
        <v>69572</v>
      </c>
      <c r="E4990">
        <v>68377</v>
      </c>
      <c r="F4990">
        <v>68442</v>
      </c>
      <c r="G4990">
        <v>1478400</v>
      </c>
      <c r="H4990">
        <v>68442</v>
      </c>
      <c r="I4990">
        <f t="shared" si="253"/>
        <v>-6.834704627573851E-3</v>
      </c>
      <c r="J4990">
        <f t="shared" si="255"/>
        <v>-2</v>
      </c>
      <c r="K4990">
        <f t="shared" si="254"/>
        <v>-2</v>
      </c>
    </row>
    <row r="4991" spans="1:11" x14ac:dyDescent="0.25">
      <c r="A4991" t="s">
        <v>19</v>
      </c>
      <c r="B4991">
        <v>40261</v>
      </c>
      <c r="C4991">
        <v>69382</v>
      </c>
      <c r="D4991">
        <v>69677</v>
      </c>
      <c r="E4991">
        <v>68744</v>
      </c>
      <c r="F4991">
        <v>68913</v>
      </c>
      <c r="G4991">
        <v>1597400</v>
      </c>
      <c r="H4991">
        <v>68913</v>
      </c>
      <c r="I4991">
        <f t="shared" si="253"/>
        <v>-6.8312508106705971E-3</v>
      </c>
      <c r="J4991">
        <f t="shared" si="255"/>
        <v>-2</v>
      </c>
      <c r="K4991">
        <f t="shared" si="254"/>
        <v>1</v>
      </c>
    </row>
    <row r="4992" spans="1:11" x14ac:dyDescent="0.25">
      <c r="A4992" t="s">
        <v>19</v>
      </c>
      <c r="B4992">
        <v>40260</v>
      </c>
      <c r="C4992">
        <v>69049</v>
      </c>
      <c r="D4992">
        <v>69613</v>
      </c>
      <c r="E4992">
        <v>68913</v>
      </c>
      <c r="F4992">
        <v>69387</v>
      </c>
      <c r="G4992">
        <v>1606600</v>
      </c>
      <c r="H4992">
        <v>69387</v>
      </c>
      <c r="I4992">
        <f t="shared" si="253"/>
        <v>4.996958373164162E-3</v>
      </c>
      <c r="J4992">
        <f t="shared" si="255"/>
        <v>1</v>
      </c>
      <c r="K4992">
        <f t="shared" si="254"/>
        <v>1</v>
      </c>
    </row>
    <row r="4993" spans="1:11" x14ac:dyDescent="0.25">
      <c r="A4993" t="s">
        <v>19</v>
      </c>
      <c r="B4993">
        <v>40259</v>
      </c>
      <c r="C4993">
        <v>68814</v>
      </c>
      <c r="D4993">
        <v>69121</v>
      </c>
      <c r="E4993">
        <v>67899</v>
      </c>
      <c r="F4993">
        <v>69042</v>
      </c>
      <c r="G4993">
        <v>1395200</v>
      </c>
      <c r="H4993">
        <v>69042</v>
      </c>
      <c r="I4993">
        <f t="shared" si="253"/>
        <v>3.094625811794538E-3</v>
      </c>
      <c r="J4993">
        <f t="shared" si="255"/>
        <v>1</v>
      </c>
      <c r="K4993">
        <f t="shared" si="254"/>
        <v>-4</v>
      </c>
    </row>
    <row r="4994" spans="1:11" x14ac:dyDescent="0.25">
      <c r="A4994" t="s">
        <v>19</v>
      </c>
      <c r="B4994">
        <v>40256</v>
      </c>
      <c r="C4994">
        <v>69701</v>
      </c>
      <c r="D4994">
        <v>69998</v>
      </c>
      <c r="E4994">
        <v>68773</v>
      </c>
      <c r="F4994">
        <v>68829</v>
      </c>
      <c r="G4994">
        <v>1957400</v>
      </c>
      <c r="H4994">
        <v>68829</v>
      </c>
      <c r="I4994">
        <f t="shared" ref="I4994:I5044" si="256">(H4994/H4995)-1</f>
        <v>-1.2453907628735772E-2</v>
      </c>
      <c r="J4994">
        <f t="shared" si="255"/>
        <v>-4</v>
      </c>
      <c r="K4994">
        <f t="shared" si="254"/>
        <v>0</v>
      </c>
    </row>
    <row r="4995" spans="1:11" x14ac:dyDescent="0.25">
      <c r="A4995" t="s">
        <v>19</v>
      </c>
      <c r="B4995">
        <v>40255</v>
      </c>
      <c r="C4995">
        <v>69726</v>
      </c>
      <c r="D4995">
        <v>70128</v>
      </c>
      <c r="E4995">
        <v>68972</v>
      </c>
      <c r="F4995">
        <v>69697</v>
      </c>
      <c r="G4995">
        <v>1656200</v>
      </c>
      <c r="H4995">
        <v>69697</v>
      </c>
      <c r="I4995">
        <f t="shared" si="256"/>
        <v>-3.7290420664626289E-4</v>
      </c>
      <c r="J4995">
        <f t="shared" si="255"/>
        <v>0</v>
      </c>
      <c r="K4995">
        <f t="shared" ref="K4995:K5045" si="257">J4996</f>
        <v>-1</v>
      </c>
    </row>
    <row r="4996" spans="1:11" x14ac:dyDescent="0.25">
      <c r="A4996" t="s">
        <v>19</v>
      </c>
      <c r="B4996">
        <v>40254</v>
      </c>
      <c r="C4996">
        <v>69945</v>
      </c>
      <c r="D4996">
        <v>70424</v>
      </c>
      <c r="E4996">
        <v>69376</v>
      </c>
      <c r="F4996">
        <v>69723</v>
      </c>
      <c r="G4996">
        <v>1372000</v>
      </c>
      <c r="H4996">
        <v>69723</v>
      </c>
      <c r="I4996">
        <f t="shared" si="256"/>
        <v>-3.131165823110571E-3</v>
      </c>
      <c r="J4996">
        <f t="shared" si="255"/>
        <v>-1</v>
      </c>
      <c r="K4996">
        <f t="shared" si="257"/>
        <v>4</v>
      </c>
    </row>
    <row r="4997" spans="1:11" x14ac:dyDescent="0.25">
      <c r="A4997" t="s">
        <v>19</v>
      </c>
      <c r="B4997">
        <v>40253</v>
      </c>
      <c r="C4997">
        <v>69023</v>
      </c>
      <c r="D4997">
        <v>69949</v>
      </c>
      <c r="E4997">
        <v>69022</v>
      </c>
      <c r="F4997">
        <v>69942</v>
      </c>
      <c r="G4997">
        <v>1302400</v>
      </c>
      <c r="H4997">
        <v>69942</v>
      </c>
      <c r="I4997">
        <f t="shared" si="256"/>
        <v>1.3299721835883238E-2</v>
      </c>
      <c r="J4997">
        <f t="shared" si="255"/>
        <v>4</v>
      </c>
      <c r="K4997">
        <f t="shared" si="257"/>
        <v>-1</v>
      </c>
    </row>
    <row r="4998" spans="1:11" x14ac:dyDescent="0.25">
      <c r="A4998" t="s">
        <v>19</v>
      </c>
      <c r="B4998">
        <v>40252</v>
      </c>
      <c r="C4998">
        <v>69340</v>
      </c>
      <c r="D4998">
        <v>69384</v>
      </c>
      <c r="E4998">
        <v>68623</v>
      </c>
      <c r="F4998">
        <v>69024</v>
      </c>
      <c r="G4998">
        <v>1453000</v>
      </c>
      <c r="H4998">
        <v>69024</v>
      </c>
      <c r="I4998">
        <f t="shared" si="256"/>
        <v>-4.571609870062443E-3</v>
      </c>
      <c r="J4998">
        <f t="shared" si="255"/>
        <v>-1</v>
      </c>
      <c r="K4998">
        <f t="shared" si="257"/>
        <v>-2</v>
      </c>
    </row>
    <row r="4999" spans="1:11" x14ac:dyDescent="0.25">
      <c r="A4999" t="s">
        <v>19</v>
      </c>
      <c r="B4999">
        <v>40249</v>
      </c>
      <c r="C4999">
        <v>69901</v>
      </c>
      <c r="D4999">
        <v>70486</v>
      </c>
      <c r="E4999">
        <v>69341</v>
      </c>
      <c r="F4999">
        <v>69341</v>
      </c>
      <c r="G4999">
        <v>1569000</v>
      </c>
      <c r="H4999">
        <v>69341</v>
      </c>
      <c r="I4999">
        <f t="shared" si="256"/>
        <v>-7.7842169278099504E-3</v>
      </c>
      <c r="J4999">
        <f t="shared" si="255"/>
        <v>-2</v>
      </c>
      <c r="K4999">
        <f t="shared" si="257"/>
        <v>0</v>
      </c>
    </row>
    <row r="5000" spans="1:11" x14ac:dyDescent="0.25">
      <c r="A5000" t="s">
        <v>19</v>
      </c>
      <c r="B5000">
        <v>40248</v>
      </c>
      <c r="C5000">
        <v>69981</v>
      </c>
      <c r="D5000">
        <v>70183</v>
      </c>
      <c r="E5000">
        <v>69411</v>
      </c>
      <c r="F5000">
        <v>69885</v>
      </c>
      <c r="G5000">
        <v>1627200</v>
      </c>
      <c r="H5000">
        <v>69885</v>
      </c>
      <c r="I5000">
        <f t="shared" si="256"/>
        <v>-1.3432601208933637E-3</v>
      </c>
      <c r="J5000">
        <f t="shared" si="255"/>
        <v>0</v>
      </c>
      <c r="K5000">
        <f t="shared" si="257"/>
        <v>1</v>
      </c>
    </row>
    <row r="5001" spans="1:11" x14ac:dyDescent="0.25">
      <c r="A5001" t="s">
        <v>19</v>
      </c>
      <c r="B5001">
        <v>40247</v>
      </c>
      <c r="C5001">
        <v>69578</v>
      </c>
      <c r="D5001">
        <v>70476</v>
      </c>
      <c r="E5001">
        <v>69578</v>
      </c>
      <c r="F5001">
        <v>69979</v>
      </c>
      <c r="G5001">
        <v>1909200</v>
      </c>
      <c r="H5001">
        <v>69979</v>
      </c>
      <c r="I5001">
        <f t="shared" si="256"/>
        <v>5.7922272047832291E-3</v>
      </c>
      <c r="J5001">
        <f t="shared" si="255"/>
        <v>1</v>
      </c>
      <c r="K5001">
        <f t="shared" si="257"/>
        <v>4</v>
      </c>
    </row>
    <row r="5002" spans="1:11" x14ac:dyDescent="0.25">
      <c r="A5002" t="s">
        <v>19</v>
      </c>
      <c r="B5002">
        <v>40246</v>
      </c>
      <c r="C5002">
        <v>68573</v>
      </c>
      <c r="D5002">
        <v>70144</v>
      </c>
      <c r="E5002">
        <v>68255</v>
      </c>
      <c r="F5002">
        <v>69576</v>
      </c>
      <c r="G5002">
        <v>2464200</v>
      </c>
      <c r="H5002">
        <v>69576</v>
      </c>
      <c r="I5002">
        <f t="shared" si="256"/>
        <v>1.4597156398104216E-2</v>
      </c>
      <c r="J5002">
        <f t="shared" si="255"/>
        <v>4</v>
      </c>
      <c r="K5002">
        <f t="shared" si="257"/>
        <v>-1</v>
      </c>
    </row>
    <row r="5003" spans="1:11" x14ac:dyDescent="0.25">
      <c r="A5003" t="s">
        <v>19</v>
      </c>
      <c r="B5003">
        <v>40245</v>
      </c>
      <c r="C5003">
        <v>68851</v>
      </c>
      <c r="D5003">
        <v>69070</v>
      </c>
      <c r="E5003">
        <v>68318</v>
      </c>
      <c r="F5003">
        <v>68575</v>
      </c>
      <c r="G5003">
        <v>1428200</v>
      </c>
      <c r="H5003">
        <v>68575</v>
      </c>
      <c r="I5003">
        <f t="shared" si="256"/>
        <v>-3.9507894316382908E-3</v>
      </c>
      <c r="J5003">
        <f t="shared" si="255"/>
        <v>-1</v>
      </c>
      <c r="K5003">
        <f t="shared" si="257"/>
        <v>4</v>
      </c>
    </row>
    <row r="5004" spans="1:11" x14ac:dyDescent="0.25">
      <c r="A5004" t="s">
        <v>19</v>
      </c>
      <c r="B5004">
        <v>40242</v>
      </c>
      <c r="C5004">
        <v>67823</v>
      </c>
      <c r="D5004">
        <v>68930</v>
      </c>
      <c r="E5004">
        <v>67823</v>
      </c>
      <c r="F5004">
        <v>68847</v>
      </c>
      <c r="G5004">
        <v>1950600</v>
      </c>
      <c r="H5004">
        <v>68847</v>
      </c>
      <c r="I5004">
        <f t="shared" si="256"/>
        <v>1.5217872152178735E-2</v>
      </c>
      <c r="J5004">
        <f t="shared" si="255"/>
        <v>4</v>
      </c>
      <c r="K5004">
        <f t="shared" si="257"/>
        <v>0</v>
      </c>
    </row>
    <row r="5005" spans="1:11" x14ac:dyDescent="0.25">
      <c r="A5005" t="s">
        <v>19</v>
      </c>
      <c r="B5005">
        <v>40241</v>
      </c>
      <c r="C5005">
        <v>67643</v>
      </c>
      <c r="D5005">
        <v>68198</v>
      </c>
      <c r="E5005">
        <v>66924</v>
      </c>
      <c r="F5005">
        <v>67815</v>
      </c>
      <c r="G5005">
        <v>1398600</v>
      </c>
      <c r="H5005">
        <v>67815</v>
      </c>
      <c r="I5005">
        <f t="shared" si="256"/>
        <v>2.5724043109947026E-3</v>
      </c>
      <c r="J5005">
        <f t="shared" si="255"/>
        <v>0</v>
      </c>
      <c r="K5005">
        <f t="shared" si="257"/>
        <v>0</v>
      </c>
    </row>
    <row r="5006" spans="1:11" x14ac:dyDescent="0.25">
      <c r="A5006" t="s">
        <v>19</v>
      </c>
      <c r="B5006">
        <v>40240</v>
      </c>
      <c r="C5006">
        <v>67780</v>
      </c>
      <c r="D5006">
        <v>68813</v>
      </c>
      <c r="E5006">
        <v>67482</v>
      </c>
      <c r="F5006">
        <v>67641</v>
      </c>
      <c r="G5006">
        <v>2113800</v>
      </c>
      <c r="H5006">
        <v>67641</v>
      </c>
      <c r="I5006">
        <f t="shared" si="256"/>
        <v>-2.036028858495964E-3</v>
      </c>
      <c r="J5006">
        <f t="shared" si="255"/>
        <v>0</v>
      </c>
      <c r="K5006">
        <f t="shared" si="257"/>
        <v>2</v>
      </c>
    </row>
    <row r="5007" spans="1:11" x14ac:dyDescent="0.25">
      <c r="A5007" t="s">
        <v>19</v>
      </c>
      <c r="B5007">
        <v>40239</v>
      </c>
      <c r="C5007">
        <v>67228</v>
      </c>
      <c r="D5007">
        <v>68250</v>
      </c>
      <c r="E5007">
        <v>67228</v>
      </c>
      <c r="F5007">
        <v>67779</v>
      </c>
      <c r="G5007">
        <v>1708600</v>
      </c>
      <c r="H5007">
        <v>67779</v>
      </c>
      <c r="I5007">
        <f t="shared" si="256"/>
        <v>8.1959897661687542E-3</v>
      </c>
      <c r="J5007">
        <f t="shared" si="255"/>
        <v>2</v>
      </c>
      <c r="K5007">
        <f t="shared" si="257"/>
        <v>3</v>
      </c>
    </row>
    <row r="5008" spans="1:11" x14ac:dyDescent="0.25">
      <c r="A5008" t="s">
        <v>19</v>
      </c>
      <c r="B5008">
        <v>40238</v>
      </c>
      <c r="C5008">
        <v>66511</v>
      </c>
      <c r="D5008">
        <v>67397</v>
      </c>
      <c r="E5008">
        <v>66511</v>
      </c>
      <c r="F5008">
        <v>67228</v>
      </c>
      <c r="G5008">
        <v>1363000</v>
      </c>
      <c r="H5008">
        <v>67228</v>
      </c>
      <c r="I5008">
        <f t="shared" si="256"/>
        <v>1.0901763830203137E-2</v>
      </c>
      <c r="J5008">
        <f t="shared" si="255"/>
        <v>3</v>
      </c>
      <c r="K5008">
        <f t="shared" si="257"/>
        <v>1</v>
      </c>
    </row>
    <row r="5009" spans="1:11" x14ac:dyDescent="0.25">
      <c r="A5009" t="s">
        <v>19</v>
      </c>
      <c r="B5009">
        <v>40235</v>
      </c>
      <c r="C5009">
        <v>66118</v>
      </c>
      <c r="D5009">
        <v>66510</v>
      </c>
      <c r="E5009">
        <v>65607</v>
      </c>
      <c r="F5009">
        <v>66503</v>
      </c>
      <c r="G5009">
        <v>1731400</v>
      </c>
      <c r="H5009">
        <v>66503</v>
      </c>
      <c r="I5009">
        <f t="shared" si="256"/>
        <v>5.7772870948715749E-3</v>
      </c>
      <c r="J5009">
        <f t="shared" si="255"/>
        <v>1</v>
      </c>
      <c r="K5009">
        <f t="shared" si="257"/>
        <v>1</v>
      </c>
    </row>
    <row r="5010" spans="1:11" x14ac:dyDescent="0.25">
      <c r="A5010" t="s">
        <v>19</v>
      </c>
      <c r="B5010">
        <v>40234</v>
      </c>
      <c r="C5010">
        <v>65765</v>
      </c>
      <c r="D5010">
        <v>66325</v>
      </c>
      <c r="E5010">
        <v>64429</v>
      </c>
      <c r="F5010">
        <v>66121</v>
      </c>
      <c r="G5010">
        <v>1792200</v>
      </c>
      <c r="H5010">
        <v>66121</v>
      </c>
      <c r="I5010">
        <f t="shared" si="256"/>
        <v>4.9547837981609444E-3</v>
      </c>
      <c r="J5010">
        <f t="shared" si="255"/>
        <v>1</v>
      </c>
      <c r="K5010">
        <f t="shared" si="257"/>
        <v>-1</v>
      </c>
    </row>
    <row r="5011" spans="1:11" x14ac:dyDescent="0.25">
      <c r="A5011" t="s">
        <v>19</v>
      </c>
      <c r="B5011">
        <v>40233</v>
      </c>
      <c r="C5011">
        <v>66110</v>
      </c>
      <c r="D5011">
        <v>66514</v>
      </c>
      <c r="E5011">
        <v>65534</v>
      </c>
      <c r="F5011">
        <v>65795</v>
      </c>
      <c r="G5011">
        <v>1573000</v>
      </c>
      <c r="H5011">
        <v>65795</v>
      </c>
      <c r="I5011">
        <f t="shared" si="256"/>
        <v>-4.7346765898227394E-3</v>
      </c>
      <c r="J5011">
        <f t="shared" si="255"/>
        <v>-1</v>
      </c>
      <c r="K5011">
        <f t="shared" si="257"/>
        <v>-5</v>
      </c>
    </row>
    <row r="5012" spans="1:11" x14ac:dyDescent="0.25">
      <c r="A5012" t="s">
        <v>19</v>
      </c>
      <c r="B5012">
        <v>40232</v>
      </c>
      <c r="C5012">
        <v>67179</v>
      </c>
      <c r="D5012">
        <v>67179</v>
      </c>
      <c r="E5012">
        <v>65660</v>
      </c>
      <c r="F5012">
        <v>66108</v>
      </c>
      <c r="G5012">
        <v>1644800</v>
      </c>
      <c r="H5012">
        <v>66108</v>
      </c>
      <c r="I5012">
        <f t="shared" si="256"/>
        <v>-1.6015718028101977E-2</v>
      </c>
      <c r="J5012">
        <f t="shared" si="255"/>
        <v>-5</v>
      </c>
      <c r="K5012">
        <f t="shared" si="257"/>
        <v>-1</v>
      </c>
    </row>
    <row r="5013" spans="1:11" x14ac:dyDescent="0.25">
      <c r="A5013" t="s">
        <v>19</v>
      </c>
      <c r="B5013">
        <v>40231</v>
      </c>
      <c r="C5013">
        <v>67598</v>
      </c>
      <c r="D5013">
        <v>68120</v>
      </c>
      <c r="E5013">
        <v>67035</v>
      </c>
      <c r="F5013">
        <v>67184</v>
      </c>
      <c r="G5013">
        <v>1401600</v>
      </c>
      <c r="H5013">
        <v>67184</v>
      </c>
      <c r="I5013">
        <f t="shared" si="256"/>
        <v>-6.1097385978667873E-3</v>
      </c>
      <c r="J5013">
        <f t="shared" si="255"/>
        <v>-1</v>
      </c>
      <c r="K5013">
        <f t="shared" si="257"/>
        <v>-1</v>
      </c>
    </row>
    <row r="5014" spans="1:11" x14ac:dyDescent="0.25">
      <c r="A5014" t="s">
        <v>19</v>
      </c>
      <c r="B5014">
        <v>40228</v>
      </c>
      <c r="C5014">
        <v>67811</v>
      </c>
      <c r="D5014">
        <v>67935</v>
      </c>
      <c r="E5014">
        <v>67210</v>
      </c>
      <c r="F5014">
        <v>67597</v>
      </c>
      <c r="G5014">
        <v>1248000</v>
      </c>
      <c r="H5014">
        <v>67597</v>
      </c>
      <c r="I5014">
        <f t="shared" si="256"/>
        <v>-3.5232030190459618E-3</v>
      </c>
      <c r="J5014">
        <f t="shared" si="255"/>
        <v>-1</v>
      </c>
      <c r="K5014">
        <f t="shared" si="257"/>
        <v>2</v>
      </c>
    </row>
    <row r="5015" spans="1:11" x14ac:dyDescent="0.25">
      <c r="A5015" t="s">
        <v>19</v>
      </c>
      <c r="B5015">
        <v>40227</v>
      </c>
      <c r="C5015">
        <v>67285</v>
      </c>
      <c r="D5015">
        <v>67836</v>
      </c>
      <c r="E5015">
        <v>66550</v>
      </c>
      <c r="F5015">
        <v>67836</v>
      </c>
      <c r="G5015">
        <v>1286600</v>
      </c>
      <c r="H5015">
        <v>67836</v>
      </c>
      <c r="I5015">
        <f t="shared" si="256"/>
        <v>8.1890465928513567E-3</v>
      </c>
      <c r="J5015">
        <f t="shared" si="255"/>
        <v>2</v>
      </c>
      <c r="K5015">
        <f t="shared" si="257"/>
        <v>7</v>
      </c>
    </row>
    <row r="5016" spans="1:11" x14ac:dyDescent="0.25">
      <c r="A5016" t="s">
        <v>19</v>
      </c>
      <c r="B5016">
        <v>40226</v>
      </c>
      <c r="C5016">
        <v>65863</v>
      </c>
      <c r="D5016">
        <v>67542</v>
      </c>
      <c r="E5016">
        <v>65863</v>
      </c>
      <c r="F5016">
        <v>67285</v>
      </c>
      <c r="G5016">
        <v>0</v>
      </c>
      <c r="H5016">
        <v>67285</v>
      </c>
      <c r="I5016">
        <f t="shared" si="256"/>
        <v>2.1714372485004851E-2</v>
      </c>
      <c r="J5016">
        <f t="shared" si="255"/>
        <v>7</v>
      </c>
      <c r="K5016">
        <f t="shared" si="257"/>
        <v>-1</v>
      </c>
    </row>
    <row r="5017" spans="1:11" x14ac:dyDescent="0.25">
      <c r="A5017" t="s">
        <v>19</v>
      </c>
      <c r="B5017">
        <v>40221</v>
      </c>
      <c r="C5017">
        <v>66129</v>
      </c>
      <c r="D5017">
        <v>66133</v>
      </c>
      <c r="E5017">
        <v>65123</v>
      </c>
      <c r="F5017">
        <v>65855</v>
      </c>
      <c r="G5017">
        <v>873200</v>
      </c>
      <c r="H5017">
        <v>65855</v>
      </c>
      <c r="I5017">
        <f t="shared" si="256"/>
        <v>-4.1434166553252494E-3</v>
      </c>
      <c r="J5017">
        <f t="shared" ref="J5017:J5045" si="258">ROUNDDOWN(I5017/N$2,0)</f>
        <v>-1</v>
      </c>
      <c r="K5017">
        <f t="shared" si="257"/>
        <v>5</v>
      </c>
    </row>
    <row r="5018" spans="1:11" x14ac:dyDescent="0.25">
      <c r="A5018" t="s">
        <v>19</v>
      </c>
      <c r="B5018">
        <v>40220</v>
      </c>
      <c r="C5018">
        <v>65050</v>
      </c>
      <c r="D5018">
        <v>66145</v>
      </c>
      <c r="E5018">
        <v>64344</v>
      </c>
      <c r="F5018">
        <v>66129</v>
      </c>
      <c r="G5018">
        <v>1259000</v>
      </c>
      <c r="H5018">
        <v>66129</v>
      </c>
      <c r="I5018">
        <f t="shared" si="256"/>
        <v>1.6571613042074773E-2</v>
      </c>
      <c r="J5018">
        <f t="shared" si="258"/>
        <v>5</v>
      </c>
      <c r="K5018">
        <f t="shared" si="257"/>
        <v>1</v>
      </c>
    </row>
    <row r="5019" spans="1:11" x14ac:dyDescent="0.25">
      <c r="A5019" t="s">
        <v>19</v>
      </c>
      <c r="B5019">
        <v>40219</v>
      </c>
      <c r="C5019">
        <v>64721</v>
      </c>
      <c r="D5019">
        <v>65170</v>
      </c>
      <c r="E5019">
        <v>64320</v>
      </c>
      <c r="F5019">
        <v>65051</v>
      </c>
      <c r="G5019">
        <v>891000</v>
      </c>
      <c r="H5019">
        <v>65051</v>
      </c>
      <c r="I5019">
        <f t="shared" si="256"/>
        <v>5.1454000432646918E-3</v>
      </c>
      <c r="J5019">
        <f t="shared" si="258"/>
        <v>1</v>
      </c>
      <c r="K5019">
        <f t="shared" si="257"/>
        <v>8</v>
      </c>
    </row>
    <row r="5020" spans="1:11" x14ac:dyDescent="0.25">
      <c r="A5020" t="s">
        <v>19</v>
      </c>
      <c r="B5020">
        <v>40218</v>
      </c>
      <c r="C5020">
        <v>63164</v>
      </c>
      <c r="D5020">
        <v>65526</v>
      </c>
      <c r="E5020">
        <v>63164</v>
      </c>
      <c r="F5020">
        <v>64718</v>
      </c>
      <c r="G5020">
        <v>1357400</v>
      </c>
      <c r="H5020">
        <v>64718</v>
      </c>
      <c r="I5020">
        <f t="shared" si="256"/>
        <v>2.4781087200924645E-2</v>
      </c>
      <c r="J5020">
        <f t="shared" si="258"/>
        <v>8</v>
      </c>
      <c r="K5020">
        <f t="shared" si="257"/>
        <v>2</v>
      </c>
    </row>
    <row r="5021" spans="1:11" x14ac:dyDescent="0.25">
      <c r="A5021" t="s">
        <v>19</v>
      </c>
      <c r="B5021">
        <v>40217</v>
      </c>
      <c r="C5021">
        <v>62760</v>
      </c>
      <c r="D5021">
        <v>63923</v>
      </c>
      <c r="E5021">
        <v>62728</v>
      </c>
      <c r="F5021">
        <v>63153</v>
      </c>
      <c r="G5021">
        <v>1875600</v>
      </c>
      <c r="H5021">
        <v>63153</v>
      </c>
      <c r="I5021">
        <f t="shared" si="256"/>
        <v>6.213852110319884E-3</v>
      </c>
      <c r="J5021">
        <f t="shared" si="258"/>
        <v>2</v>
      </c>
      <c r="K5021">
        <f t="shared" si="257"/>
        <v>-5</v>
      </c>
    </row>
    <row r="5022" spans="1:11" x14ac:dyDescent="0.25">
      <c r="A5022" t="s">
        <v>19</v>
      </c>
      <c r="B5022">
        <v>40214</v>
      </c>
      <c r="C5022">
        <v>63934</v>
      </c>
      <c r="D5022">
        <v>64001</v>
      </c>
      <c r="E5022">
        <v>61341</v>
      </c>
      <c r="F5022">
        <v>62763</v>
      </c>
      <c r="G5022">
        <v>3053000</v>
      </c>
      <c r="H5022">
        <v>62763</v>
      </c>
      <c r="I5022">
        <f t="shared" si="256"/>
        <v>-1.831576313072858E-2</v>
      </c>
      <c r="J5022">
        <f t="shared" si="258"/>
        <v>-5</v>
      </c>
      <c r="K5022">
        <f t="shared" si="257"/>
        <v>-15</v>
      </c>
    </row>
    <row r="5023" spans="1:11" x14ac:dyDescent="0.25">
      <c r="A5023" t="s">
        <v>19</v>
      </c>
      <c r="B5023">
        <v>40213</v>
      </c>
      <c r="C5023">
        <v>67100</v>
      </c>
      <c r="D5023">
        <v>67100</v>
      </c>
      <c r="E5023">
        <v>63750</v>
      </c>
      <c r="F5023">
        <v>63934</v>
      </c>
      <c r="G5023">
        <v>2262400</v>
      </c>
      <c r="H5023">
        <v>63934</v>
      </c>
      <c r="I5023">
        <f t="shared" si="256"/>
        <v>-4.7311090911800191E-2</v>
      </c>
      <c r="J5023">
        <f t="shared" si="258"/>
        <v>-15</v>
      </c>
      <c r="K5023">
        <f t="shared" si="257"/>
        <v>0</v>
      </c>
    </row>
    <row r="5024" spans="1:11" x14ac:dyDescent="0.25">
      <c r="A5024" t="s">
        <v>19</v>
      </c>
      <c r="B5024">
        <v>40212</v>
      </c>
      <c r="C5024">
        <v>67163</v>
      </c>
      <c r="D5024">
        <v>67347</v>
      </c>
      <c r="E5024">
        <v>66774</v>
      </c>
      <c r="F5024">
        <v>67109</v>
      </c>
      <c r="G5024">
        <v>1765000</v>
      </c>
      <c r="H5024">
        <v>67109</v>
      </c>
      <c r="I5024">
        <f t="shared" si="256"/>
        <v>-8.0401411491448638E-4</v>
      </c>
      <c r="J5024">
        <f t="shared" si="258"/>
        <v>0</v>
      </c>
      <c r="K5024">
        <f t="shared" si="257"/>
        <v>2</v>
      </c>
    </row>
    <row r="5025" spans="1:11" x14ac:dyDescent="0.25">
      <c r="A5025" t="s">
        <v>19</v>
      </c>
      <c r="B5025">
        <v>40211</v>
      </c>
      <c r="C5025">
        <v>66589</v>
      </c>
      <c r="D5025">
        <v>67321</v>
      </c>
      <c r="E5025">
        <v>66539</v>
      </c>
      <c r="F5025">
        <v>67163</v>
      </c>
      <c r="G5025">
        <v>1587800</v>
      </c>
      <c r="H5025">
        <v>67163</v>
      </c>
      <c r="I5025">
        <f t="shared" si="256"/>
        <v>8.8776062008051326E-3</v>
      </c>
      <c r="J5025">
        <f t="shared" si="258"/>
        <v>2</v>
      </c>
      <c r="K5025">
        <f t="shared" si="257"/>
        <v>5</v>
      </c>
    </row>
    <row r="5026" spans="1:11" x14ac:dyDescent="0.25">
      <c r="A5026" t="s">
        <v>19</v>
      </c>
      <c r="B5026">
        <v>40210</v>
      </c>
      <c r="C5026">
        <v>65402</v>
      </c>
      <c r="D5026">
        <v>66763</v>
      </c>
      <c r="E5026">
        <v>65362</v>
      </c>
      <c r="F5026">
        <v>66572</v>
      </c>
      <c r="G5026">
        <v>1494400</v>
      </c>
      <c r="H5026">
        <v>66572</v>
      </c>
      <c r="I5026">
        <f t="shared" si="256"/>
        <v>1.7889361181615326E-2</v>
      </c>
      <c r="J5026">
        <f t="shared" si="258"/>
        <v>5</v>
      </c>
      <c r="K5026">
        <f t="shared" si="257"/>
        <v>0</v>
      </c>
    </row>
    <row r="5027" spans="1:11" x14ac:dyDescent="0.25">
      <c r="A5027" t="s">
        <v>19</v>
      </c>
      <c r="B5027">
        <v>40207</v>
      </c>
      <c r="C5027">
        <v>65591</v>
      </c>
      <c r="D5027">
        <v>66576</v>
      </c>
      <c r="E5027">
        <v>65140</v>
      </c>
      <c r="F5027">
        <v>65402</v>
      </c>
      <c r="G5027">
        <v>1823200</v>
      </c>
      <c r="H5027">
        <v>65402</v>
      </c>
      <c r="I5027">
        <f t="shared" si="256"/>
        <v>-2.8358846130389637E-3</v>
      </c>
      <c r="J5027">
        <f t="shared" si="258"/>
        <v>0</v>
      </c>
      <c r="K5027">
        <f t="shared" si="257"/>
        <v>2</v>
      </c>
    </row>
    <row r="5028" spans="1:11" x14ac:dyDescent="0.25">
      <c r="A5028" t="s">
        <v>19</v>
      </c>
      <c r="B5028">
        <v>40206</v>
      </c>
      <c r="C5028">
        <v>65071</v>
      </c>
      <c r="D5028">
        <v>66049</v>
      </c>
      <c r="E5028">
        <v>64541</v>
      </c>
      <c r="F5028">
        <v>65588</v>
      </c>
      <c r="G5028">
        <v>1649400</v>
      </c>
      <c r="H5028">
        <v>65588</v>
      </c>
      <c r="I5028">
        <f t="shared" si="256"/>
        <v>7.9606577531887712E-3</v>
      </c>
      <c r="J5028">
        <f t="shared" si="258"/>
        <v>2</v>
      </c>
      <c r="K5028">
        <f t="shared" si="257"/>
        <v>-2</v>
      </c>
    </row>
    <row r="5029" spans="1:11" x14ac:dyDescent="0.25">
      <c r="A5029" t="s">
        <v>19</v>
      </c>
      <c r="B5029">
        <v>40205</v>
      </c>
      <c r="C5029">
        <v>65527</v>
      </c>
      <c r="D5029">
        <v>65663</v>
      </c>
      <c r="E5029">
        <v>64553</v>
      </c>
      <c r="F5029">
        <v>65070</v>
      </c>
      <c r="G5029">
        <v>1813600</v>
      </c>
      <c r="H5029">
        <v>65070</v>
      </c>
      <c r="I5029">
        <f t="shared" si="256"/>
        <v>-6.9287589280263573E-3</v>
      </c>
      <c r="J5029">
        <f t="shared" si="258"/>
        <v>-2</v>
      </c>
      <c r="K5029">
        <f t="shared" si="257"/>
        <v>-3</v>
      </c>
    </row>
    <row r="5030" spans="1:11" x14ac:dyDescent="0.25">
      <c r="A5030" t="s">
        <v>19</v>
      </c>
      <c r="B5030">
        <v>40204</v>
      </c>
      <c r="C5030">
        <v>66213</v>
      </c>
      <c r="D5030">
        <v>66213</v>
      </c>
      <c r="E5030">
        <v>64719</v>
      </c>
      <c r="F5030">
        <v>65524</v>
      </c>
      <c r="G5030">
        <v>1990400</v>
      </c>
      <c r="H5030">
        <v>65524</v>
      </c>
      <c r="I5030">
        <f t="shared" si="256"/>
        <v>-1.0510419812745364E-2</v>
      </c>
      <c r="J5030">
        <f t="shared" si="258"/>
        <v>-3</v>
      </c>
      <c r="K5030">
        <f t="shared" si="257"/>
        <v>0</v>
      </c>
    </row>
    <row r="5031" spans="1:11" x14ac:dyDescent="0.25">
      <c r="A5031" t="s">
        <v>19</v>
      </c>
      <c r="B5031">
        <v>40200</v>
      </c>
      <c r="C5031">
        <v>66264</v>
      </c>
      <c r="D5031">
        <v>66660</v>
      </c>
      <c r="E5031">
        <v>65445</v>
      </c>
      <c r="F5031">
        <v>66220</v>
      </c>
      <c r="G5031">
        <v>1305000</v>
      </c>
      <c r="H5031">
        <v>66220</v>
      </c>
      <c r="I5031">
        <f t="shared" si="256"/>
        <v>-7.5448921080423226E-4</v>
      </c>
      <c r="J5031">
        <f t="shared" si="258"/>
        <v>0</v>
      </c>
      <c r="K5031">
        <f t="shared" si="257"/>
        <v>-9</v>
      </c>
    </row>
    <row r="5032" spans="1:11" x14ac:dyDescent="0.25">
      <c r="A5032" t="s">
        <v>19</v>
      </c>
      <c r="B5032">
        <v>40199</v>
      </c>
      <c r="C5032">
        <v>68200</v>
      </c>
      <c r="D5032">
        <v>68458</v>
      </c>
      <c r="E5032">
        <v>65996</v>
      </c>
      <c r="F5032">
        <v>66270</v>
      </c>
      <c r="G5032">
        <v>2263800</v>
      </c>
      <c r="H5032">
        <v>66270</v>
      </c>
      <c r="I5032">
        <f t="shared" si="256"/>
        <v>-2.8299120234604125E-2</v>
      </c>
      <c r="J5032">
        <f t="shared" si="258"/>
        <v>-9</v>
      </c>
      <c r="K5032">
        <f t="shared" si="257"/>
        <v>-7</v>
      </c>
    </row>
    <row r="5033" spans="1:11" x14ac:dyDescent="0.25">
      <c r="A5033" t="s">
        <v>19</v>
      </c>
      <c r="B5033">
        <v>40198</v>
      </c>
      <c r="C5033">
        <v>69901</v>
      </c>
      <c r="D5033">
        <v>69901</v>
      </c>
      <c r="E5033">
        <v>67546</v>
      </c>
      <c r="F5033">
        <v>68200</v>
      </c>
      <c r="G5033">
        <v>1990600</v>
      </c>
      <c r="H5033">
        <v>68200</v>
      </c>
      <c r="I5033">
        <f t="shared" si="256"/>
        <v>-2.4446065599565192E-2</v>
      </c>
      <c r="J5033">
        <f t="shared" si="258"/>
        <v>-7</v>
      </c>
      <c r="K5033">
        <f t="shared" si="257"/>
        <v>2</v>
      </c>
    </row>
    <row r="5034" spans="1:11" x14ac:dyDescent="0.25">
      <c r="A5034" t="s">
        <v>19</v>
      </c>
      <c r="B5034">
        <v>40197</v>
      </c>
      <c r="C5034">
        <v>69396</v>
      </c>
      <c r="D5034">
        <v>70036</v>
      </c>
      <c r="E5034">
        <v>68867</v>
      </c>
      <c r="F5034">
        <v>69909</v>
      </c>
      <c r="G5034">
        <v>1323400</v>
      </c>
      <c r="H5034">
        <v>69909</v>
      </c>
      <c r="I5034">
        <f t="shared" si="256"/>
        <v>7.3197792539012596E-3</v>
      </c>
      <c r="J5034">
        <f t="shared" si="258"/>
        <v>2</v>
      </c>
      <c r="K5034">
        <f t="shared" si="257"/>
        <v>1</v>
      </c>
    </row>
    <row r="5035" spans="1:11" x14ac:dyDescent="0.25">
      <c r="A5035" t="s">
        <v>19</v>
      </c>
      <c r="B5035">
        <v>40196</v>
      </c>
      <c r="C5035">
        <v>68983</v>
      </c>
      <c r="D5035">
        <v>69748</v>
      </c>
      <c r="E5035">
        <v>68983</v>
      </c>
      <c r="F5035">
        <v>69401</v>
      </c>
      <c r="G5035">
        <v>1139000</v>
      </c>
      <c r="H5035">
        <v>69401</v>
      </c>
      <c r="I5035">
        <f t="shared" si="256"/>
        <v>6.1323900374032903E-3</v>
      </c>
      <c r="J5035">
        <f t="shared" si="258"/>
        <v>1</v>
      </c>
      <c r="K5035">
        <f t="shared" si="257"/>
        <v>-3</v>
      </c>
    </row>
    <row r="5036" spans="1:11" x14ac:dyDescent="0.25">
      <c r="A5036" t="s">
        <v>19</v>
      </c>
      <c r="B5036">
        <v>40193</v>
      </c>
      <c r="C5036">
        <v>69780</v>
      </c>
      <c r="D5036">
        <v>69788</v>
      </c>
      <c r="E5036">
        <v>68695</v>
      </c>
      <c r="F5036">
        <v>68978</v>
      </c>
      <c r="G5036">
        <v>1648400</v>
      </c>
      <c r="H5036">
        <v>68978</v>
      </c>
      <c r="I5036">
        <f t="shared" si="256"/>
        <v>-1.1790662024899312E-2</v>
      </c>
      <c r="J5036">
        <f t="shared" si="258"/>
        <v>-3</v>
      </c>
      <c r="K5036">
        <f t="shared" si="257"/>
        <v>-2</v>
      </c>
    </row>
    <row r="5037" spans="1:11" x14ac:dyDescent="0.25">
      <c r="A5037" t="s">
        <v>19</v>
      </c>
      <c r="B5037">
        <v>40192</v>
      </c>
      <c r="C5037">
        <v>70377</v>
      </c>
      <c r="D5037">
        <v>70508</v>
      </c>
      <c r="E5037">
        <v>69661</v>
      </c>
      <c r="F5037">
        <v>69801</v>
      </c>
      <c r="G5037">
        <v>1830200</v>
      </c>
      <c r="H5037">
        <v>69801</v>
      </c>
      <c r="I5037">
        <f t="shared" si="256"/>
        <v>-8.2972224195496658E-3</v>
      </c>
      <c r="J5037">
        <f t="shared" si="258"/>
        <v>-2</v>
      </c>
      <c r="K5037">
        <f t="shared" si="257"/>
        <v>1</v>
      </c>
    </row>
    <row r="5038" spans="1:11" x14ac:dyDescent="0.25">
      <c r="A5038" t="s">
        <v>19</v>
      </c>
      <c r="B5038">
        <v>40191</v>
      </c>
      <c r="C5038">
        <v>70081</v>
      </c>
      <c r="D5038">
        <v>70626</v>
      </c>
      <c r="E5038">
        <v>69535</v>
      </c>
      <c r="F5038">
        <v>70385</v>
      </c>
      <c r="G5038">
        <v>1818800</v>
      </c>
      <c r="H5038">
        <v>70385</v>
      </c>
      <c r="I5038">
        <f t="shared" si="256"/>
        <v>4.4094982590330289E-3</v>
      </c>
      <c r="J5038">
        <f t="shared" si="258"/>
        <v>1</v>
      </c>
      <c r="K5038">
        <f t="shared" si="257"/>
        <v>-1</v>
      </c>
    </row>
    <row r="5039" spans="1:11" x14ac:dyDescent="0.25">
      <c r="A5039" t="s">
        <v>19</v>
      </c>
      <c r="B5039">
        <v>40190</v>
      </c>
      <c r="C5039">
        <v>70429</v>
      </c>
      <c r="D5039">
        <v>70429</v>
      </c>
      <c r="E5039">
        <v>69284</v>
      </c>
      <c r="F5039">
        <v>70076</v>
      </c>
      <c r="G5039">
        <v>1628600</v>
      </c>
      <c r="H5039">
        <v>70076</v>
      </c>
      <c r="I5039">
        <f t="shared" si="256"/>
        <v>-5.0686467990856965E-3</v>
      </c>
      <c r="J5039">
        <f t="shared" si="258"/>
        <v>-1</v>
      </c>
      <c r="K5039">
        <f t="shared" si="257"/>
        <v>0</v>
      </c>
    </row>
    <row r="5040" spans="1:11" x14ac:dyDescent="0.25">
      <c r="A5040" t="s">
        <v>19</v>
      </c>
      <c r="B5040">
        <v>40189</v>
      </c>
      <c r="C5040">
        <v>70267</v>
      </c>
      <c r="D5040">
        <v>71068</v>
      </c>
      <c r="E5040">
        <v>70158</v>
      </c>
      <c r="F5040">
        <v>70433</v>
      </c>
      <c r="G5040">
        <v>1569000</v>
      </c>
      <c r="H5040">
        <v>70433</v>
      </c>
      <c r="I5040">
        <f t="shared" si="256"/>
        <v>2.4194810924669241E-3</v>
      </c>
      <c r="J5040">
        <f t="shared" si="258"/>
        <v>0</v>
      </c>
      <c r="K5040">
        <f t="shared" si="257"/>
        <v>0</v>
      </c>
    </row>
    <row r="5041" spans="1:11" x14ac:dyDescent="0.25">
      <c r="A5041" t="s">
        <v>19</v>
      </c>
      <c r="B5041">
        <v>40186</v>
      </c>
      <c r="C5041">
        <v>70455</v>
      </c>
      <c r="D5041">
        <v>70766</v>
      </c>
      <c r="E5041">
        <v>70158</v>
      </c>
      <c r="F5041">
        <v>70263</v>
      </c>
      <c r="G5041">
        <v>1634400</v>
      </c>
      <c r="H5041">
        <v>70263</v>
      </c>
      <c r="I5041">
        <f t="shared" si="256"/>
        <v>-2.6685213836566968E-3</v>
      </c>
      <c r="J5041">
        <f t="shared" si="258"/>
        <v>0</v>
      </c>
      <c r="K5041">
        <f t="shared" si="257"/>
        <v>-1</v>
      </c>
    </row>
    <row r="5042" spans="1:11" x14ac:dyDescent="0.25">
      <c r="A5042" t="s">
        <v>19</v>
      </c>
      <c r="B5042">
        <v>40185</v>
      </c>
      <c r="C5042">
        <v>70723</v>
      </c>
      <c r="D5042">
        <v>70723</v>
      </c>
      <c r="E5042">
        <v>70045</v>
      </c>
      <c r="F5042">
        <v>70451</v>
      </c>
      <c r="G5042">
        <v>1555000</v>
      </c>
      <c r="H5042">
        <v>70451</v>
      </c>
      <c r="I5042">
        <f t="shared" si="256"/>
        <v>-3.9304952706810115E-3</v>
      </c>
      <c r="J5042">
        <f t="shared" si="258"/>
        <v>-1</v>
      </c>
      <c r="K5042">
        <f t="shared" si="257"/>
        <v>2</v>
      </c>
    </row>
    <row r="5043" spans="1:11" x14ac:dyDescent="0.25">
      <c r="A5043" t="s">
        <v>19</v>
      </c>
      <c r="B5043">
        <v>40184</v>
      </c>
      <c r="C5043">
        <v>70237</v>
      </c>
      <c r="D5043">
        <v>70937</v>
      </c>
      <c r="E5043">
        <v>70016</v>
      </c>
      <c r="F5043">
        <v>70729</v>
      </c>
      <c r="G5043">
        <v>2243600</v>
      </c>
      <c r="H5043">
        <v>70729</v>
      </c>
      <c r="I5043">
        <f t="shared" si="256"/>
        <v>6.9618451025057482E-3</v>
      </c>
      <c r="J5043">
        <f t="shared" si="258"/>
        <v>2</v>
      </c>
      <c r="K5043">
        <f t="shared" si="257"/>
        <v>0</v>
      </c>
    </row>
    <row r="5044" spans="1:11" x14ac:dyDescent="0.25">
      <c r="A5044" t="s">
        <v>19</v>
      </c>
      <c r="B5044">
        <v>40183</v>
      </c>
      <c r="C5044">
        <v>70046</v>
      </c>
      <c r="D5044">
        <v>70595</v>
      </c>
      <c r="E5044">
        <v>69928</v>
      </c>
      <c r="F5044">
        <v>70240</v>
      </c>
      <c r="G5044">
        <v>1984200</v>
      </c>
      <c r="H5044">
        <v>70240</v>
      </c>
      <c r="I5044">
        <f t="shared" si="256"/>
        <v>2.7839246198873013E-3</v>
      </c>
      <c r="J5044">
        <f t="shared" si="258"/>
        <v>0</v>
      </c>
      <c r="K5044">
        <f t="shared" si="257"/>
        <v>6</v>
      </c>
    </row>
    <row r="5045" spans="1:11" x14ac:dyDescent="0.25">
      <c r="A5045" t="s">
        <v>19</v>
      </c>
      <c r="B5045">
        <v>40182</v>
      </c>
      <c r="C5045">
        <v>68587</v>
      </c>
      <c r="D5045">
        <v>70081</v>
      </c>
      <c r="E5045">
        <v>68587</v>
      </c>
      <c r="F5045">
        <v>70045</v>
      </c>
      <c r="G5045">
        <v>1655400</v>
      </c>
      <c r="H5045">
        <v>70045</v>
      </c>
      <c r="I5045">
        <v>2.1242782994109755E-2</v>
      </c>
      <c r="J5045">
        <f t="shared" si="258"/>
        <v>6</v>
      </c>
      <c r="K5045">
        <f t="shared" si="25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C10" workbookViewId="0">
      <selection activeCell="V2" sqref="V2"/>
    </sheetView>
  </sheetViews>
  <sheetFormatPr defaultRowHeight="15" x14ac:dyDescent="0.25"/>
  <cols>
    <col min="1" max="1" width="13.28515625" customWidth="1"/>
    <col min="2" max="2" width="16.28515625" customWidth="1"/>
    <col min="3" max="3" width="5" bestFit="1" customWidth="1"/>
    <col min="4" max="4" width="5.140625" bestFit="1" customWidth="1"/>
    <col min="5" max="5" width="7.28515625" bestFit="1" customWidth="1"/>
    <col min="6" max="6" width="11.28515625" bestFit="1" customWidth="1"/>
    <col min="7" max="8" width="3.7109375" bestFit="1" customWidth="1"/>
    <col min="9" max="9" width="5.140625" bestFit="1" customWidth="1"/>
    <col min="10" max="10" width="4.42578125" bestFit="1" customWidth="1"/>
    <col min="11" max="11" width="5.140625" bestFit="1" customWidth="1"/>
    <col min="12" max="12" width="7.28515625" bestFit="1" customWidth="1"/>
    <col min="13" max="14" width="3.7109375" bestFit="1" customWidth="1"/>
    <col min="15" max="17" width="7" bestFit="1" customWidth="1"/>
    <col min="18" max="18" width="7.5703125" bestFit="1" customWidth="1"/>
    <col min="19" max="19" width="4" bestFit="1" customWidth="1"/>
    <col min="20" max="20" width="3.7109375" bestFit="1" customWidth="1"/>
    <col min="21" max="23" width="7" bestFit="1" customWidth="1"/>
    <col min="24" max="24" width="7.28515625" bestFit="1" customWidth="1"/>
    <col min="25" max="30" width="4" bestFit="1" customWidth="1"/>
    <col min="31" max="42" width="3" bestFit="1" customWidth="1"/>
    <col min="43" max="43" width="11.28515625" bestFit="1" customWidth="1"/>
  </cols>
  <sheetData>
    <row r="2" spans="1:24" x14ac:dyDescent="0.25">
      <c r="K2" t="s">
        <v>20</v>
      </c>
      <c r="P2" t="s">
        <v>21</v>
      </c>
      <c r="V2" t="s">
        <v>22</v>
      </c>
    </row>
    <row r="3" spans="1:24" x14ac:dyDescent="0.25">
      <c r="A3" s="1" t="s">
        <v>15</v>
      </c>
      <c r="B3" s="1" t="s">
        <v>13</v>
      </c>
    </row>
    <row r="4" spans="1:24" x14ac:dyDescent="0.25">
      <c r="A4" s="1" t="s">
        <v>17</v>
      </c>
      <c r="B4" t="s">
        <v>19</v>
      </c>
      <c r="C4" t="s">
        <v>16</v>
      </c>
      <c r="D4" t="s">
        <v>18</v>
      </c>
      <c r="E4" t="s">
        <v>8</v>
      </c>
      <c r="F4" t="s">
        <v>14</v>
      </c>
      <c r="I4" t="s">
        <v>19</v>
      </c>
      <c r="J4" t="s">
        <v>16</v>
      </c>
      <c r="K4" t="s">
        <v>18</v>
      </c>
      <c r="L4" t="s">
        <v>8</v>
      </c>
      <c r="O4" t="s">
        <v>19</v>
      </c>
      <c r="P4" t="s">
        <v>16</v>
      </c>
      <c r="Q4" t="s">
        <v>18</v>
      </c>
      <c r="R4" t="s">
        <v>8</v>
      </c>
      <c r="U4" t="s">
        <v>19</v>
      </c>
      <c r="V4" t="s">
        <v>16</v>
      </c>
      <c r="W4" t="s">
        <v>18</v>
      </c>
      <c r="X4" t="s">
        <v>8</v>
      </c>
    </row>
    <row r="5" spans="1:24" x14ac:dyDescent="0.25">
      <c r="A5" s="3">
        <v>-34</v>
      </c>
      <c r="B5" s="2"/>
      <c r="C5" s="2"/>
      <c r="D5" s="2">
        <v>1</v>
      </c>
      <c r="E5" s="2"/>
      <c r="F5" s="2">
        <v>1</v>
      </c>
      <c r="H5">
        <v>-34</v>
      </c>
      <c r="K5">
        <v>1</v>
      </c>
      <c r="N5">
        <v>-34</v>
      </c>
      <c r="O5" s="6">
        <f>I5/SUM(I$5:I$45)</f>
        <v>0</v>
      </c>
      <c r="P5" s="6">
        <f t="shared" ref="P5:R5" si="0">J5/SUM(J$5:J$45)</f>
        <v>0</v>
      </c>
      <c r="Q5" s="6">
        <f t="shared" si="0"/>
        <v>8.0775444264943462E-4</v>
      </c>
      <c r="R5" s="6">
        <f t="shared" si="0"/>
        <v>0</v>
      </c>
      <c r="T5">
        <v>-34</v>
      </c>
      <c r="U5" s="6">
        <f>IF(O5&gt;0,LOG(1/O5,2)*O5,0)</f>
        <v>0</v>
      </c>
      <c r="V5" s="6">
        <f t="shared" ref="V5:X5" si="1">IF(P5&gt;0,LOG(1/P5,2)*P5,0)</f>
        <v>0</v>
      </c>
      <c r="W5" s="6">
        <f t="shared" si="1"/>
        <v>8.2987040381375336E-3</v>
      </c>
      <c r="X5" s="6">
        <f t="shared" si="1"/>
        <v>0</v>
      </c>
    </row>
    <row r="6" spans="1:24" x14ac:dyDescent="0.25">
      <c r="A6" s="3">
        <v>-26</v>
      </c>
      <c r="B6" s="2">
        <v>1</v>
      </c>
      <c r="C6" s="2"/>
      <c r="D6" s="2"/>
      <c r="E6" s="2"/>
      <c r="F6" s="2">
        <v>1</v>
      </c>
      <c r="H6">
        <v>-26</v>
      </c>
      <c r="I6">
        <v>1</v>
      </c>
      <c r="N6">
        <v>-26</v>
      </c>
      <c r="O6" s="6">
        <f t="shared" ref="O6:O45" si="2">I6/SUM(I$5:I$45)</f>
        <v>7.993605115907274E-4</v>
      </c>
      <c r="P6" s="6">
        <f t="shared" ref="P6:P45" si="3">J6/SUM(J$5:J$45)</f>
        <v>0</v>
      </c>
      <c r="Q6" s="6">
        <f t="shared" ref="Q6:Q45" si="4">K6/SUM(K$5:K$45)</f>
        <v>0</v>
      </c>
      <c r="R6" s="6">
        <f t="shared" ref="R6:R45" si="5">L6/SUM(L$5:L$45)</f>
        <v>0</v>
      </c>
      <c r="T6">
        <v>-26</v>
      </c>
      <c r="U6" s="6">
        <f t="shared" ref="U6:U45" si="6">IF(O6&gt;0,LOG(1/O6,2)*O6,0)</f>
        <v>8.2245132487336701E-3</v>
      </c>
      <c r="V6" s="6">
        <f t="shared" ref="V6:V45" si="7">IF(P6&gt;0,LOG(1/P6,2)*P6,0)</f>
        <v>0</v>
      </c>
      <c r="W6" s="6">
        <f t="shared" ref="W6:W45" si="8">IF(Q6&gt;0,LOG(1/Q6,2)*Q6,0)</f>
        <v>0</v>
      </c>
      <c r="X6" s="6">
        <f t="shared" ref="X6:X45" si="9">IF(R6&gt;0,LOG(1/R6,2)*R6,0)</f>
        <v>0</v>
      </c>
    </row>
    <row r="7" spans="1:24" x14ac:dyDescent="0.25">
      <c r="A7" s="3">
        <v>-23</v>
      </c>
      <c r="B7" s="2"/>
      <c r="C7" s="2"/>
      <c r="D7" s="2">
        <v>1</v>
      </c>
      <c r="E7" s="2"/>
      <c r="F7" s="2">
        <v>1</v>
      </c>
      <c r="H7">
        <v>-23</v>
      </c>
      <c r="K7">
        <v>1</v>
      </c>
      <c r="N7">
        <v>-23</v>
      </c>
      <c r="O7" s="6">
        <f t="shared" si="2"/>
        <v>0</v>
      </c>
      <c r="P7" s="6">
        <f t="shared" si="3"/>
        <v>0</v>
      </c>
      <c r="Q7" s="6">
        <f t="shared" si="4"/>
        <v>8.0775444264943462E-4</v>
      </c>
      <c r="R7" s="6">
        <f t="shared" si="5"/>
        <v>0</v>
      </c>
      <c r="T7">
        <v>-23</v>
      </c>
      <c r="U7" s="6">
        <f t="shared" si="6"/>
        <v>0</v>
      </c>
      <c r="V7" s="6">
        <f t="shared" si="7"/>
        <v>0</v>
      </c>
      <c r="W7" s="6">
        <f t="shared" si="8"/>
        <v>8.2987040381375336E-3</v>
      </c>
      <c r="X7" s="6">
        <f t="shared" si="9"/>
        <v>0</v>
      </c>
    </row>
    <row r="8" spans="1:24" x14ac:dyDescent="0.25">
      <c r="A8" s="3">
        <v>-22</v>
      </c>
      <c r="B8" s="2"/>
      <c r="C8" s="2"/>
      <c r="D8" s="2"/>
      <c r="E8" s="2">
        <v>1</v>
      </c>
      <c r="F8" s="2">
        <v>1</v>
      </c>
      <c r="H8">
        <v>-22</v>
      </c>
      <c r="L8">
        <v>1</v>
      </c>
      <c r="N8">
        <v>-22</v>
      </c>
      <c r="O8" s="6">
        <f t="shared" si="2"/>
        <v>0</v>
      </c>
      <c r="P8" s="6">
        <f t="shared" si="3"/>
        <v>0</v>
      </c>
      <c r="Q8" s="6">
        <f t="shared" si="4"/>
        <v>0</v>
      </c>
      <c r="R8" s="6">
        <f t="shared" si="5"/>
        <v>7.9491255961844202E-4</v>
      </c>
      <c r="T8">
        <v>-22</v>
      </c>
      <c r="U8" s="6">
        <f t="shared" si="6"/>
        <v>0</v>
      </c>
      <c r="V8" s="6">
        <f t="shared" si="7"/>
        <v>0</v>
      </c>
      <c r="W8" s="6">
        <f t="shared" si="8"/>
        <v>0</v>
      </c>
      <c r="X8" s="6">
        <f t="shared" si="9"/>
        <v>8.1851480181870349E-3</v>
      </c>
    </row>
    <row r="9" spans="1:24" x14ac:dyDescent="0.25">
      <c r="A9" s="3">
        <v>-20</v>
      </c>
      <c r="B9" s="2"/>
      <c r="C9" s="2"/>
      <c r="D9" s="2">
        <v>2</v>
      </c>
      <c r="E9" s="2"/>
      <c r="F9" s="2">
        <v>2</v>
      </c>
      <c r="H9">
        <v>-20</v>
      </c>
      <c r="K9">
        <v>2</v>
      </c>
      <c r="N9">
        <v>-20</v>
      </c>
      <c r="O9" s="6">
        <f t="shared" si="2"/>
        <v>0</v>
      </c>
      <c r="P9" s="6">
        <f t="shared" si="3"/>
        <v>0</v>
      </c>
      <c r="Q9" s="6">
        <f t="shared" si="4"/>
        <v>1.6155088852988692E-3</v>
      </c>
      <c r="R9" s="6">
        <f t="shared" si="5"/>
        <v>0</v>
      </c>
      <c r="T9">
        <v>-20</v>
      </c>
      <c r="U9" s="6">
        <f t="shared" si="6"/>
        <v>0</v>
      </c>
      <c r="V9" s="6">
        <f t="shared" si="7"/>
        <v>0</v>
      </c>
      <c r="W9" s="6">
        <f t="shared" si="8"/>
        <v>1.4981899190976197E-2</v>
      </c>
      <c r="X9" s="6">
        <f t="shared" si="9"/>
        <v>0</v>
      </c>
    </row>
    <row r="10" spans="1:24" x14ac:dyDescent="0.25">
      <c r="A10" s="3">
        <v>-18</v>
      </c>
      <c r="B10" s="2">
        <v>1</v>
      </c>
      <c r="C10" s="2"/>
      <c r="D10" s="2"/>
      <c r="E10" s="2"/>
      <c r="F10" s="2">
        <v>1</v>
      </c>
      <c r="H10">
        <v>-18</v>
      </c>
      <c r="I10">
        <v>1</v>
      </c>
      <c r="N10">
        <v>-18</v>
      </c>
      <c r="O10" s="6">
        <f t="shared" si="2"/>
        <v>7.993605115907274E-4</v>
      </c>
      <c r="P10" s="6">
        <f t="shared" si="3"/>
        <v>0</v>
      </c>
      <c r="Q10" s="6">
        <f t="shared" si="4"/>
        <v>0</v>
      </c>
      <c r="R10" s="6">
        <f t="shared" si="5"/>
        <v>0</v>
      </c>
      <c r="T10">
        <v>-18</v>
      </c>
      <c r="U10" s="6">
        <f t="shared" si="6"/>
        <v>8.2245132487336701E-3</v>
      </c>
      <c r="V10" s="6">
        <f t="shared" si="7"/>
        <v>0</v>
      </c>
      <c r="W10" s="6">
        <f t="shared" si="8"/>
        <v>0</v>
      </c>
      <c r="X10" s="6">
        <f t="shared" si="9"/>
        <v>0</v>
      </c>
    </row>
    <row r="11" spans="1:24" x14ac:dyDescent="0.25">
      <c r="A11" s="3">
        <v>-16</v>
      </c>
      <c r="B11" s="2"/>
      <c r="C11" s="2"/>
      <c r="D11" s="2">
        <v>1</v>
      </c>
      <c r="E11" s="2">
        <v>2</v>
      </c>
      <c r="F11" s="2">
        <v>3</v>
      </c>
      <c r="H11">
        <v>-16</v>
      </c>
      <c r="K11">
        <v>1</v>
      </c>
      <c r="L11">
        <v>2</v>
      </c>
      <c r="N11">
        <v>-16</v>
      </c>
      <c r="O11" s="6">
        <f t="shared" si="2"/>
        <v>0</v>
      </c>
      <c r="P11" s="6">
        <f t="shared" si="3"/>
        <v>0</v>
      </c>
      <c r="Q11" s="6">
        <f t="shared" si="4"/>
        <v>8.0775444264943462E-4</v>
      </c>
      <c r="R11" s="6">
        <f t="shared" si="5"/>
        <v>1.589825119236884E-3</v>
      </c>
      <c r="T11">
        <v>-16</v>
      </c>
      <c r="U11" s="6">
        <f t="shared" si="6"/>
        <v>0</v>
      </c>
      <c r="V11" s="6">
        <f t="shared" si="7"/>
        <v>0</v>
      </c>
      <c r="W11" s="6">
        <f t="shared" si="8"/>
        <v>8.2987040381375336E-3</v>
      </c>
      <c r="X11" s="6">
        <f t="shared" si="9"/>
        <v>1.4780470917137188E-2</v>
      </c>
    </row>
    <row r="12" spans="1:24" x14ac:dyDescent="0.25">
      <c r="A12" s="3">
        <v>-15</v>
      </c>
      <c r="B12" s="2">
        <v>2</v>
      </c>
      <c r="C12" s="2">
        <v>1</v>
      </c>
      <c r="D12" s="2"/>
      <c r="E12" s="2"/>
      <c r="F12" s="2">
        <v>3</v>
      </c>
      <c r="H12">
        <v>-15</v>
      </c>
      <c r="I12">
        <v>2</v>
      </c>
      <c r="J12">
        <v>1</v>
      </c>
      <c r="N12">
        <v>-15</v>
      </c>
      <c r="O12" s="6">
        <f t="shared" si="2"/>
        <v>1.5987210231814548E-3</v>
      </c>
      <c r="P12" s="6">
        <f t="shared" si="3"/>
        <v>7.7101002313030066E-4</v>
      </c>
      <c r="Q12" s="6">
        <f t="shared" si="4"/>
        <v>0</v>
      </c>
      <c r="R12" s="6">
        <f t="shared" si="5"/>
        <v>0</v>
      </c>
      <c r="T12">
        <v>-15</v>
      </c>
      <c r="U12" s="6">
        <f t="shared" si="6"/>
        <v>1.4850305474285884E-2</v>
      </c>
      <c r="V12" s="6">
        <f t="shared" si="7"/>
        <v>7.9729859400552803E-3</v>
      </c>
      <c r="W12" s="6">
        <f t="shared" si="8"/>
        <v>0</v>
      </c>
      <c r="X12" s="6">
        <f t="shared" si="9"/>
        <v>0</v>
      </c>
    </row>
    <row r="13" spans="1:24" x14ac:dyDescent="0.25">
      <c r="A13" s="3">
        <v>-14</v>
      </c>
      <c r="B13" s="2">
        <v>2</v>
      </c>
      <c r="C13" s="2">
        <v>1</v>
      </c>
      <c r="D13" s="2"/>
      <c r="E13" s="2"/>
      <c r="F13" s="2">
        <v>3</v>
      </c>
      <c r="H13">
        <v>-14</v>
      </c>
      <c r="I13">
        <v>2</v>
      </c>
      <c r="J13">
        <v>1</v>
      </c>
      <c r="N13">
        <v>-14</v>
      </c>
      <c r="O13" s="6">
        <f t="shared" si="2"/>
        <v>1.5987210231814548E-3</v>
      </c>
      <c r="P13" s="6">
        <f t="shared" si="3"/>
        <v>7.7101002313030066E-4</v>
      </c>
      <c r="Q13" s="6">
        <f t="shared" si="4"/>
        <v>0</v>
      </c>
      <c r="R13" s="6">
        <f t="shared" si="5"/>
        <v>0</v>
      </c>
      <c r="T13">
        <v>-14</v>
      </c>
      <c r="U13" s="6">
        <f t="shared" si="6"/>
        <v>1.4850305474285884E-2</v>
      </c>
      <c r="V13" s="6">
        <f t="shared" si="7"/>
        <v>7.9729859400552803E-3</v>
      </c>
      <c r="W13" s="6">
        <f t="shared" si="8"/>
        <v>0</v>
      </c>
      <c r="X13" s="6">
        <f t="shared" si="9"/>
        <v>0</v>
      </c>
    </row>
    <row r="14" spans="1:24" x14ac:dyDescent="0.25">
      <c r="A14" s="3">
        <v>-13</v>
      </c>
      <c r="B14" s="2">
        <v>1</v>
      </c>
      <c r="C14" s="2"/>
      <c r="D14" s="2">
        <v>1</v>
      </c>
      <c r="E14" s="2">
        <v>2</v>
      </c>
      <c r="F14" s="2">
        <v>4</v>
      </c>
      <c r="H14">
        <v>-13</v>
      </c>
      <c r="I14">
        <v>1</v>
      </c>
      <c r="K14">
        <v>1</v>
      </c>
      <c r="L14">
        <v>2</v>
      </c>
      <c r="N14">
        <v>-13</v>
      </c>
      <c r="O14" s="6">
        <f t="shared" si="2"/>
        <v>7.993605115907274E-4</v>
      </c>
      <c r="P14" s="6">
        <f t="shared" si="3"/>
        <v>0</v>
      </c>
      <c r="Q14" s="6">
        <f t="shared" si="4"/>
        <v>8.0775444264943462E-4</v>
      </c>
      <c r="R14" s="6">
        <f t="shared" si="5"/>
        <v>1.589825119236884E-3</v>
      </c>
      <c r="T14">
        <v>-13</v>
      </c>
      <c r="U14" s="6">
        <f t="shared" si="6"/>
        <v>8.2245132487336701E-3</v>
      </c>
      <c r="V14" s="6">
        <f t="shared" si="7"/>
        <v>0</v>
      </c>
      <c r="W14" s="6">
        <f t="shared" si="8"/>
        <v>8.2987040381375336E-3</v>
      </c>
      <c r="X14" s="6">
        <f t="shared" si="9"/>
        <v>1.4780470917137188E-2</v>
      </c>
    </row>
    <row r="15" spans="1:24" x14ac:dyDescent="0.25">
      <c r="A15" s="3">
        <v>-12</v>
      </c>
      <c r="B15" s="2">
        <v>1</v>
      </c>
      <c r="C15" s="2"/>
      <c r="D15" s="2">
        <v>5</v>
      </c>
      <c r="E15" s="2">
        <v>2</v>
      </c>
      <c r="F15" s="2">
        <v>8</v>
      </c>
      <c r="H15">
        <v>-12</v>
      </c>
      <c r="I15">
        <v>1</v>
      </c>
      <c r="K15">
        <v>5</v>
      </c>
      <c r="L15">
        <v>2</v>
      </c>
      <c r="N15">
        <v>-12</v>
      </c>
      <c r="O15" s="6">
        <f t="shared" si="2"/>
        <v>7.993605115907274E-4</v>
      </c>
      <c r="P15" s="6">
        <f t="shared" si="3"/>
        <v>0</v>
      </c>
      <c r="Q15" s="6">
        <f t="shared" si="4"/>
        <v>4.0387722132471729E-3</v>
      </c>
      <c r="R15" s="6">
        <f t="shared" si="5"/>
        <v>1.589825119236884E-3</v>
      </c>
      <c r="T15">
        <v>-12</v>
      </c>
      <c r="U15" s="6">
        <f t="shared" si="6"/>
        <v>8.2245132487336701E-3</v>
      </c>
      <c r="V15" s="6">
        <f t="shared" si="7"/>
        <v>0</v>
      </c>
      <c r="W15" s="6">
        <f t="shared" si="8"/>
        <v>3.2115781519898641E-2</v>
      </c>
      <c r="X15" s="6">
        <f t="shared" si="9"/>
        <v>1.4780470917137188E-2</v>
      </c>
    </row>
    <row r="16" spans="1:24" x14ac:dyDescent="0.25">
      <c r="A16" s="3">
        <v>-11</v>
      </c>
      <c r="B16" s="2">
        <v>6</v>
      </c>
      <c r="C16" s="2">
        <v>3</v>
      </c>
      <c r="D16" s="2">
        <v>1</v>
      </c>
      <c r="E16" s="2">
        <v>2</v>
      </c>
      <c r="F16" s="2">
        <v>12</v>
      </c>
      <c r="H16">
        <v>-11</v>
      </c>
      <c r="I16">
        <v>6</v>
      </c>
      <c r="J16">
        <v>3</v>
      </c>
      <c r="K16">
        <v>1</v>
      </c>
      <c r="L16">
        <v>2</v>
      </c>
      <c r="N16">
        <v>-11</v>
      </c>
      <c r="O16" s="6">
        <f t="shared" si="2"/>
        <v>4.7961630695443642E-3</v>
      </c>
      <c r="P16" s="6">
        <f t="shared" si="3"/>
        <v>2.3130300693909021E-3</v>
      </c>
      <c r="Q16" s="6">
        <f t="shared" si="4"/>
        <v>8.0775444264943462E-4</v>
      </c>
      <c r="R16" s="6">
        <f t="shared" si="5"/>
        <v>1.589825119236884E-3</v>
      </c>
      <c r="T16">
        <v>-11</v>
      </c>
      <c r="U16" s="6">
        <f t="shared" si="6"/>
        <v>3.6949177810286157E-2</v>
      </c>
      <c r="V16" s="6">
        <f t="shared" si="7"/>
        <v>2.0252891897140808E-2</v>
      </c>
      <c r="W16" s="6">
        <f t="shared" si="8"/>
        <v>8.2987040381375336E-3</v>
      </c>
      <c r="X16" s="6">
        <f t="shared" si="9"/>
        <v>1.4780470917137188E-2</v>
      </c>
    </row>
    <row r="17" spans="1:24" x14ac:dyDescent="0.25">
      <c r="A17" s="3">
        <v>-10</v>
      </c>
      <c r="B17" s="2">
        <v>11</v>
      </c>
      <c r="C17" s="2">
        <v>2</v>
      </c>
      <c r="D17" s="2">
        <v>5</v>
      </c>
      <c r="E17" s="2">
        <v>4</v>
      </c>
      <c r="F17" s="2">
        <v>22</v>
      </c>
      <c r="H17">
        <v>-10</v>
      </c>
      <c r="I17">
        <v>11</v>
      </c>
      <c r="J17">
        <v>2</v>
      </c>
      <c r="K17">
        <v>5</v>
      </c>
      <c r="L17">
        <v>4</v>
      </c>
      <c r="N17">
        <v>-10</v>
      </c>
      <c r="O17" s="6">
        <f t="shared" si="2"/>
        <v>8.7929656274980013E-3</v>
      </c>
      <c r="P17" s="6">
        <f t="shared" si="3"/>
        <v>1.5420200462606013E-3</v>
      </c>
      <c r="Q17" s="6">
        <f t="shared" si="4"/>
        <v>4.0387722132471729E-3</v>
      </c>
      <c r="R17" s="6">
        <f t="shared" si="5"/>
        <v>3.1796502384737681E-3</v>
      </c>
      <c r="T17">
        <v>-10</v>
      </c>
      <c r="U17" s="6">
        <f t="shared" si="6"/>
        <v>6.0050982422712833E-2</v>
      </c>
      <c r="V17" s="6">
        <f t="shared" si="7"/>
        <v>1.4403951833849959E-2</v>
      </c>
      <c r="W17" s="6">
        <f t="shared" si="8"/>
        <v>3.2115781519898641E-2</v>
      </c>
      <c r="X17" s="6">
        <f t="shared" si="9"/>
        <v>2.6381291595800604E-2</v>
      </c>
    </row>
    <row r="18" spans="1:24" x14ac:dyDescent="0.25">
      <c r="A18" s="3">
        <v>-9</v>
      </c>
      <c r="B18" s="2">
        <v>6</v>
      </c>
      <c r="C18" s="2">
        <v>4</v>
      </c>
      <c r="D18" s="2">
        <v>11</v>
      </c>
      <c r="E18" s="2">
        <v>5</v>
      </c>
      <c r="F18" s="2">
        <v>26</v>
      </c>
      <c r="H18">
        <v>-9</v>
      </c>
      <c r="I18">
        <v>6</v>
      </c>
      <c r="J18">
        <v>4</v>
      </c>
      <c r="K18">
        <v>11</v>
      </c>
      <c r="L18">
        <v>5</v>
      </c>
      <c r="N18">
        <v>-9</v>
      </c>
      <c r="O18" s="6">
        <f t="shared" si="2"/>
        <v>4.7961630695443642E-3</v>
      </c>
      <c r="P18" s="6">
        <f t="shared" si="3"/>
        <v>3.0840400925212026E-3</v>
      </c>
      <c r="Q18" s="6">
        <f t="shared" si="4"/>
        <v>8.8852988691437811E-3</v>
      </c>
      <c r="R18" s="6">
        <f t="shared" si="5"/>
        <v>3.9745627980922096E-3</v>
      </c>
      <c r="T18">
        <v>-9</v>
      </c>
      <c r="U18" s="6">
        <f t="shared" si="6"/>
        <v>3.6949177810286157E-2</v>
      </c>
      <c r="V18" s="6">
        <f t="shared" si="7"/>
        <v>2.5723863575178717E-2</v>
      </c>
      <c r="W18" s="6">
        <f t="shared" si="8"/>
        <v>6.0547660570554641E-2</v>
      </c>
      <c r="X18" s="6">
        <f t="shared" si="9"/>
        <v>3.1697091065150743E-2</v>
      </c>
    </row>
    <row r="19" spans="1:24" x14ac:dyDescent="0.25">
      <c r="A19" s="3">
        <v>-8</v>
      </c>
      <c r="B19" s="2">
        <v>15</v>
      </c>
      <c r="C19" s="2">
        <v>10</v>
      </c>
      <c r="D19" s="2">
        <v>11</v>
      </c>
      <c r="E19" s="2">
        <v>10</v>
      </c>
      <c r="F19" s="2">
        <v>46</v>
      </c>
      <c r="H19">
        <v>-8</v>
      </c>
      <c r="I19">
        <v>15</v>
      </c>
      <c r="J19">
        <v>10</v>
      </c>
      <c r="K19">
        <v>11</v>
      </c>
      <c r="L19">
        <v>10</v>
      </c>
      <c r="N19">
        <v>-8</v>
      </c>
      <c r="O19" s="6">
        <f t="shared" si="2"/>
        <v>1.1990407673860911E-2</v>
      </c>
      <c r="P19" s="6">
        <f t="shared" si="3"/>
        <v>7.7101002313030072E-3</v>
      </c>
      <c r="Q19" s="6">
        <f t="shared" si="4"/>
        <v>8.8852988691437811E-3</v>
      </c>
      <c r="R19" s="6">
        <f t="shared" si="5"/>
        <v>7.9491255961844191E-3</v>
      </c>
      <c r="T19">
        <v>-8</v>
      </c>
      <c r="U19" s="6">
        <f t="shared" si="6"/>
        <v>7.652248775248563E-2</v>
      </c>
      <c r="V19" s="6">
        <f t="shared" si="7"/>
        <v>5.4117460827789801E-2</v>
      </c>
      <c r="W19" s="6">
        <f t="shared" si="8"/>
        <v>6.0547660570554641E-2</v>
      </c>
      <c r="X19" s="6">
        <f t="shared" si="9"/>
        <v>5.544505653411707E-2</v>
      </c>
    </row>
    <row r="20" spans="1:24" x14ac:dyDescent="0.25">
      <c r="A20" s="3">
        <v>-7</v>
      </c>
      <c r="B20" s="2">
        <v>22</v>
      </c>
      <c r="C20" s="2">
        <v>11</v>
      </c>
      <c r="D20" s="2">
        <v>20</v>
      </c>
      <c r="E20" s="2">
        <v>13</v>
      </c>
      <c r="F20" s="2">
        <v>66</v>
      </c>
      <c r="H20">
        <v>-7</v>
      </c>
      <c r="I20">
        <v>22</v>
      </c>
      <c r="J20">
        <v>11</v>
      </c>
      <c r="K20">
        <v>20</v>
      </c>
      <c r="L20">
        <v>13</v>
      </c>
      <c r="N20">
        <v>-7</v>
      </c>
      <c r="O20" s="6">
        <f t="shared" si="2"/>
        <v>1.7585931254996003E-2</v>
      </c>
      <c r="P20" s="6">
        <f t="shared" si="3"/>
        <v>8.4811102544333078E-3</v>
      </c>
      <c r="Q20" s="6">
        <f t="shared" si="4"/>
        <v>1.6155088852988692E-2</v>
      </c>
      <c r="R20" s="6">
        <f t="shared" si="5"/>
        <v>1.0333863275039745E-2</v>
      </c>
      <c r="T20">
        <v>-7</v>
      </c>
      <c r="U20" s="6">
        <f t="shared" si="6"/>
        <v>0.10251603359042967</v>
      </c>
      <c r="V20" s="6">
        <f t="shared" si="7"/>
        <v>5.8363024365272492E-2</v>
      </c>
      <c r="W20" s="6">
        <f t="shared" si="8"/>
        <v>9.6152948373617153E-2</v>
      </c>
      <c r="X20" s="6">
        <f t="shared" si="9"/>
        <v>6.8167086131634788E-2</v>
      </c>
    </row>
    <row r="21" spans="1:24" x14ac:dyDescent="0.25">
      <c r="A21" s="3">
        <v>-6</v>
      </c>
      <c r="B21" s="2">
        <v>40</v>
      </c>
      <c r="C21" s="2">
        <v>14</v>
      </c>
      <c r="D21" s="2">
        <v>31</v>
      </c>
      <c r="E21" s="2">
        <v>23</v>
      </c>
      <c r="F21" s="2">
        <v>108</v>
      </c>
      <c r="H21">
        <v>-6</v>
      </c>
      <c r="I21">
        <v>40</v>
      </c>
      <c r="J21">
        <v>14</v>
      </c>
      <c r="K21">
        <v>31</v>
      </c>
      <c r="L21">
        <v>23</v>
      </c>
      <c r="N21">
        <v>-6</v>
      </c>
      <c r="O21" s="6">
        <f t="shared" si="2"/>
        <v>3.1974420463629097E-2</v>
      </c>
      <c r="P21" s="6">
        <f t="shared" si="3"/>
        <v>1.0794140323824209E-2</v>
      </c>
      <c r="Q21" s="6">
        <f t="shared" si="4"/>
        <v>2.5040387722132473E-2</v>
      </c>
      <c r="R21" s="6">
        <f t="shared" si="5"/>
        <v>1.8282988871224166E-2</v>
      </c>
      <c r="T21">
        <v>-6</v>
      </c>
      <c r="U21" s="6">
        <f t="shared" si="6"/>
        <v>0.15881496336621764</v>
      </c>
      <c r="V21" s="6">
        <f t="shared" si="7"/>
        <v>7.0524679869481369E-2</v>
      </c>
      <c r="W21" s="6">
        <f t="shared" si="8"/>
        <v>0.133204828718618</v>
      </c>
      <c r="X21" s="6">
        <f t="shared" si="9"/>
        <v>0.1055541715174184</v>
      </c>
    </row>
    <row r="22" spans="1:24" x14ac:dyDescent="0.25">
      <c r="A22" s="3">
        <v>-5</v>
      </c>
      <c r="B22" s="2">
        <v>48</v>
      </c>
      <c r="C22" s="2">
        <v>27</v>
      </c>
      <c r="D22" s="2">
        <v>36</v>
      </c>
      <c r="E22" s="2">
        <v>24</v>
      </c>
      <c r="F22" s="2">
        <v>135</v>
      </c>
      <c r="H22">
        <v>-5</v>
      </c>
      <c r="I22">
        <v>48</v>
      </c>
      <c r="J22">
        <v>27</v>
      </c>
      <c r="K22">
        <v>36</v>
      </c>
      <c r="L22">
        <v>24</v>
      </c>
      <c r="N22">
        <v>-5</v>
      </c>
      <c r="O22" s="6">
        <f t="shared" si="2"/>
        <v>3.8369304556354913E-2</v>
      </c>
      <c r="P22" s="6">
        <f t="shared" si="3"/>
        <v>2.081727062451812E-2</v>
      </c>
      <c r="Q22" s="6">
        <f t="shared" si="4"/>
        <v>2.9079159935379646E-2</v>
      </c>
      <c r="R22" s="6">
        <f t="shared" si="5"/>
        <v>1.9077901430842606E-2</v>
      </c>
      <c r="T22">
        <v>-5</v>
      </c>
      <c r="U22" s="6">
        <f t="shared" si="6"/>
        <v>0.1804855088132245</v>
      </c>
      <c r="V22" s="6">
        <f t="shared" si="7"/>
        <v>0.1162868404598167</v>
      </c>
      <c r="W22" s="6">
        <f t="shared" si="8"/>
        <v>0.14841626940209232</v>
      </c>
      <c r="X22" s="6">
        <f t="shared" si="9"/>
        <v>0.10897208978362097</v>
      </c>
    </row>
    <row r="23" spans="1:24" x14ac:dyDescent="0.25">
      <c r="A23" s="3">
        <v>-4</v>
      </c>
      <c r="B23" s="2">
        <v>52</v>
      </c>
      <c r="C23" s="2">
        <v>36</v>
      </c>
      <c r="D23" s="2">
        <v>51</v>
      </c>
      <c r="E23" s="2">
        <v>49</v>
      </c>
      <c r="F23" s="2">
        <v>188</v>
      </c>
      <c r="H23">
        <v>-4</v>
      </c>
      <c r="I23">
        <v>52</v>
      </c>
      <c r="J23">
        <v>36</v>
      </c>
      <c r="K23">
        <v>51</v>
      </c>
      <c r="L23">
        <v>49</v>
      </c>
      <c r="N23">
        <v>-4</v>
      </c>
      <c r="O23" s="6">
        <f t="shared" si="2"/>
        <v>4.1566746602717829E-2</v>
      </c>
      <c r="P23" s="6">
        <f t="shared" si="3"/>
        <v>2.7756360832690823E-2</v>
      </c>
      <c r="Q23" s="6">
        <f t="shared" si="4"/>
        <v>4.1195476575121161E-2</v>
      </c>
      <c r="R23" s="6">
        <f t="shared" si="5"/>
        <v>3.8950715421303655E-2</v>
      </c>
      <c r="T23">
        <v>-4</v>
      </c>
      <c r="U23" s="6">
        <f t="shared" si="6"/>
        <v>0.19072595564611178</v>
      </c>
      <c r="V23" s="6">
        <f t="shared" si="7"/>
        <v>0.14352919002400766</v>
      </c>
      <c r="W23" s="6">
        <f t="shared" si="8"/>
        <v>0.18955564064570374</v>
      </c>
      <c r="X23" s="6">
        <f t="shared" si="9"/>
        <v>0.18237528757984098</v>
      </c>
    </row>
    <row r="24" spans="1:24" x14ac:dyDescent="0.25">
      <c r="A24" s="3">
        <v>-3</v>
      </c>
      <c r="B24" s="2">
        <v>87</v>
      </c>
      <c r="C24" s="2">
        <v>74</v>
      </c>
      <c r="D24" s="2">
        <v>73</v>
      </c>
      <c r="E24" s="2">
        <v>53</v>
      </c>
      <c r="F24" s="2">
        <v>287</v>
      </c>
      <c r="H24">
        <v>-3</v>
      </c>
      <c r="I24">
        <v>87</v>
      </c>
      <c r="J24">
        <v>74</v>
      </c>
      <c r="K24">
        <v>73</v>
      </c>
      <c r="L24">
        <v>53</v>
      </c>
      <c r="N24">
        <v>-3</v>
      </c>
      <c r="O24" s="6">
        <f t="shared" si="2"/>
        <v>6.9544364508393283E-2</v>
      </c>
      <c r="P24" s="6">
        <f t="shared" si="3"/>
        <v>5.7054741711642251E-2</v>
      </c>
      <c r="Q24" s="6">
        <f t="shared" si="4"/>
        <v>5.8966074313408723E-2</v>
      </c>
      <c r="R24" s="6">
        <f t="shared" si="5"/>
        <v>4.2130365659777423E-2</v>
      </c>
      <c r="T24">
        <v>-3</v>
      </c>
      <c r="U24" s="6">
        <f t="shared" si="6"/>
        <v>0.26746224165754351</v>
      </c>
      <c r="V24" s="6">
        <f t="shared" si="7"/>
        <v>0.23572220161764343</v>
      </c>
      <c r="W24" s="6">
        <f t="shared" si="8"/>
        <v>0.24081573985815835</v>
      </c>
      <c r="X24" s="6">
        <f t="shared" si="9"/>
        <v>0.19249346174304674</v>
      </c>
    </row>
    <row r="25" spans="1:24" x14ac:dyDescent="0.25">
      <c r="A25" s="3">
        <v>-2</v>
      </c>
      <c r="B25" s="2">
        <v>94</v>
      </c>
      <c r="C25" s="2">
        <v>70</v>
      </c>
      <c r="D25" s="2">
        <v>95</v>
      </c>
      <c r="E25" s="2">
        <v>72</v>
      </c>
      <c r="F25" s="2">
        <v>331</v>
      </c>
      <c r="H25">
        <v>-2</v>
      </c>
      <c r="I25">
        <v>94</v>
      </c>
      <c r="J25">
        <v>70</v>
      </c>
      <c r="K25">
        <v>95</v>
      </c>
      <c r="L25">
        <v>72</v>
      </c>
      <c r="N25">
        <v>-2</v>
      </c>
      <c r="O25" s="6">
        <f t="shared" si="2"/>
        <v>7.5139888089528373E-2</v>
      </c>
      <c r="P25" s="6">
        <f t="shared" si="3"/>
        <v>5.3970701619121049E-2</v>
      </c>
      <c r="Q25" s="6">
        <f t="shared" si="4"/>
        <v>7.6736672051696278E-2</v>
      </c>
      <c r="R25" s="6">
        <f t="shared" si="5"/>
        <v>5.7233704292527825E-2</v>
      </c>
      <c r="T25">
        <v>-2</v>
      </c>
      <c r="U25" s="6">
        <f t="shared" si="6"/>
        <v>0.2805931725930369</v>
      </c>
      <c r="V25" s="6">
        <f t="shared" si="7"/>
        <v>0.22730731095718684</v>
      </c>
      <c r="W25" s="6">
        <f t="shared" si="8"/>
        <v>0.284228028379576</v>
      </c>
      <c r="X25" s="6">
        <f t="shared" si="9"/>
        <v>0.2362029942698429</v>
      </c>
    </row>
    <row r="26" spans="1:24" x14ac:dyDescent="0.25">
      <c r="A26" s="3">
        <v>-1</v>
      </c>
      <c r="B26" s="2">
        <v>123</v>
      </c>
      <c r="C26" s="2">
        <v>153</v>
      </c>
      <c r="D26" s="2">
        <v>101</v>
      </c>
      <c r="E26" s="2">
        <v>117</v>
      </c>
      <c r="F26" s="2">
        <v>494</v>
      </c>
      <c r="H26">
        <v>-1</v>
      </c>
      <c r="I26">
        <v>123</v>
      </c>
      <c r="J26">
        <v>153</v>
      </c>
      <c r="K26">
        <v>101</v>
      </c>
      <c r="L26">
        <v>117</v>
      </c>
      <c r="N26">
        <v>-1</v>
      </c>
      <c r="O26" s="6">
        <f t="shared" si="2"/>
        <v>9.8321342925659472E-2</v>
      </c>
      <c r="P26" s="6">
        <f t="shared" si="3"/>
        <v>0.117964533538936</v>
      </c>
      <c r="Q26" s="6">
        <f t="shared" si="4"/>
        <v>8.1583198707592897E-2</v>
      </c>
      <c r="R26" s="6">
        <f t="shared" si="5"/>
        <v>9.3004769475357713E-2</v>
      </c>
      <c r="T26">
        <v>-1</v>
      </c>
      <c r="U26" s="6">
        <f t="shared" si="6"/>
        <v>0.32901778014841671</v>
      </c>
      <c r="V26" s="6">
        <f t="shared" si="7"/>
        <v>0.36375247725407417</v>
      </c>
      <c r="W26" s="6">
        <f t="shared" si="8"/>
        <v>0.29497091741737441</v>
      </c>
      <c r="X26" s="6">
        <f t="shared" si="9"/>
        <v>0.31868563117139787</v>
      </c>
    </row>
    <row r="27" spans="1:24" x14ac:dyDescent="0.25">
      <c r="A27" s="3">
        <v>0</v>
      </c>
      <c r="B27" s="2">
        <v>256</v>
      </c>
      <c r="C27" s="2">
        <v>438</v>
      </c>
      <c r="D27" s="2">
        <v>294</v>
      </c>
      <c r="E27" s="2">
        <v>376</v>
      </c>
      <c r="F27" s="2">
        <v>1364</v>
      </c>
      <c r="H27">
        <v>0</v>
      </c>
      <c r="I27">
        <v>256</v>
      </c>
      <c r="J27">
        <v>438</v>
      </c>
      <c r="K27">
        <v>294</v>
      </c>
      <c r="L27">
        <v>376</v>
      </c>
      <c r="N27">
        <v>0</v>
      </c>
      <c r="O27" s="6">
        <f t="shared" si="2"/>
        <v>0.20463629096722621</v>
      </c>
      <c r="P27" s="6">
        <f t="shared" si="3"/>
        <v>0.33770239013107173</v>
      </c>
      <c r="Q27" s="6">
        <f t="shared" si="4"/>
        <v>0.23747980613893377</v>
      </c>
      <c r="R27" s="6">
        <f t="shared" si="5"/>
        <v>0.2988871224165342</v>
      </c>
      <c r="T27">
        <v>0</v>
      </c>
      <c r="U27" s="6">
        <f t="shared" si="6"/>
        <v>0.46838506393800955</v>
      </c>
      <c r="V27" s="6">
        <f t="shared" si="7"/>
        <v>0.52890127882569815</v>
      </c>
      <c r="W27" s="6">
        <f t="shared" si="8"/>
        <v>0.49256238835791816</v>
      </c>
      <c r="X27" s="6">
        <f t="shared" si="9"/>
        <v>0.52075920950383237</v>
      </c>
    </row>
    <row r="28" spans="1:24" x14ac:dyDescent="0.25">
      <c r="A28" s="3">
        <v>1</v>
      </c>
      <c r="B28" s="2">
        <v>108</v>
      </c>
      <c r="C28" s="2">
        <v>159</v>
      </c>
      <c r="D28" s="2">
        <v>106</v>
      </c>
      <c r="E28" s="2">
        <v>161</v>
      </c>
      <c r="F28" s="2">
        <v>534</v>
      </c>
      <c r="H28">
        <v>1</v>
      </c>
      <c r="I28">
        <v>108</v>
      </c>
      <c r="J28">
        <v>159</v>
      </c>
      <c r="K28">
        <v>106</v>
      </c>
      <c r="L28">
        <v>161</v>
      </c>
      <c r="N28">
        <v>1</v>
      </c>
      <c r="O28" s="6">
        <f t="shared" si="2"/>
        <v>8.6330935251798566E-2</v>
      </c>
      <c r="P28" s="6">
        <f t="shared" si="3"/>
        <v>0.12259059367771781</v>
      </c>
      <c r="Q28" s="6">
        <f t="shared" si="4"/>
        <v>8.5621970920840063E-2</v>
      </c>
      <c r="R28" s="6">
        <f t="shared" si="5"/>
        <v>0.12798092209856915</v>
      </c>
      <c r="T28">
        <v>1</v>
      </c>
      <c r="U28" s="6">
        <f t="shared" si="6"/>
        <v>0.30509167528077852</v>
      </c>
      <c r="V28" s="6">
        <f t="shared" si="7"/>
        <v>0.37121410148481704</v>
      </c>
      <c r="W28" s="6">
        <f t="shared" si="8"/>
        <v>0.30360481852424309</v>
      </c>
      <c r="X28" s="6">
        <f t="shared" si="9"/>
        <v>0.37959132903903992</v>
      </c>
    </row>
    <row r="29" spans="1:24" x14ac:dyDescent="0.25">
      <c r="A29" s="3">
        <v>2</v>
      </c>
      <c r="B29" s="2">
        <v>94</v>
      </c>
      <c r="C29" s="2">
        <v>119</v>
      </c>
      <c r="D29" s="2">
        <v>95</v>
      </c>
      <c r="E29" s="2">
        <v>135</v>
      </c>
      <c r="F29" s="2">
        <v>443</v>
      </c>
      <c r="H29">
        <v>2</v>
      </c>
      <c r="I29">
        <v>94</v>
      </c>
      <c r="J29">
        <v>119</v>
      </c>
      <c r="K29">
        <v>95</v>
      </c>
      <c r="L29">
        <v>135</v>
      </c>
      <c r="N29">
        <v>2</v>
      </c>
      <c r="O29" s="6">
        <f t="shared" si="2"/>
        <v>7.5139888089528373E-2</v>
      </c>
      <c r="P29" s="6">
        <f t="shared" si="3"/>
        <v>9.1750192752505788E-2</v>
      </c>
      <c r="Q29" s="6">
        <f t="shared" si="4"/>
        <v>7.6736672051696278E-2</v>
      </c>
      <c r="R29" s="6">
        <f t="shared" si="5"/>
        <v>0.10731319554848967</v>
      </c>
      <c r="T29">
        <v>2</v>
      </c>
      <c r="U29" s="6">
        <f t="shared" si="6"/>
        <v>0.2805931725930369</v>
      </c>
      <c r="V29" s="6">
        <f t="shared" si="7"/>
        <v>0.31618446808967382</v>
      </c>
      <c r="W29" s="6">
        <f t="shared" si="8"/>
        <v>0.284228028379576</v>
      </c>
      <c r="X29" s="6">
        <f t="shared" si="9"/>
        <v>0.34555928642833217</v>
      </c>
    </row>
    <row r="30" spans="1:24" x14ac:dyDescent="0.25">
      <c r="A30" s="3">
        <v>3</v>
      </c>
      <c r="B30" s="2">
        <v>65</v>
      </c>
      <c r="C30" s="2">
        <v>72</v>
      </c>
      <c r="D30" s="2">
        <v>90</v>
      </c>
      <c r="E30" s="2">
        <v>73</v>
      </c>
      <c r="F30" s="2">
        <v>300</v>
      </c>
      <c r="H30">
        <v>3</v>
      </c>
      <c r="I30">
        <v>65</v>
      </c>
      <c r="J30">
        <v>72</v>
      </c>
      <c r="K30">
        <v>90</v>
      </c>
      <c r="L30">
        <v>73</v>
      </c>
      <c r="N30">
        <v>3</v>
      </c>
      <c r="O30" s="6">
        <f t="shared" si="2"/>
        <v>5.1958433253397281E-2</v>
      </c>
      <c r="P30" s="6">
        <f t="shared" si="3"/>
        <v>5.5512721665381647E-2</v>
      </c>
      <c r="Q30" s="6">
        <f t="shared" si="4"/>
        <v>7.2697899838449112E-2</v>
      </c>
      <c r="R30" s="6">
        <f t="shared" si="5"/>
        <v>5.8028616852146261E-2</v>
      </c>
      <c r="T30">
        <v>3</v>
      </c>
      <c r="U30" s="6">
        <f t="shared" si="6"/>
        <v>0.22168056512704137</v>
      </c>
      <c r="V30" s="6">
        <f t="shared" si="7"/>
        <v>0.23154565838263366</v>
      </c>
      <c r="W30" s="6">
        <f t="shared" si="8"/>
        <v>0.27493927726947748</v>
      </c>
      <c r="X30" s="6">
        <f t="shared" si="9"/>
        <v>0.2383288476183997</v>
      </c>
    </row>
    <row r="31" spans="1:24" x14ac:dyDescent="0.25">
      <c r="A31" s="3">
        <v>4</v>
      </c>
      <c r="B31" s="2">
        <v>65</v>
      </c>
      <c r="C31" s="2">
        <v>43</v>
      </c>
      <c r="D31" s="2">
        <v>53</v>
      </c>
      <c r="E31" s="2">
        <v>49</v>
      </c>
      <c r="F31" s="2">
        <v>210</v>
      </c>
      <c r="H31">
        <v>4</v>
      </c>
      <c r="I31">
        <v>65</v>
      </c>
      <c r="J31">
        <v>43</v>
      </c>
      <c r="K31">
        <v>53</v>
      </c>
      <c r="L31">
        <v>49</v>
      </c>
      <c r="N31">
        <v>4</v>
      </c>
      <c r="O31" s="6">
        <f t="shared" si="2"/>
        <v>5.1958433253397281E-2</v>
      </c>
      <c r="P31" s="6">
        <f t="shared" si="3"/>
        <v>3.3153430994602932E-2</v>
      </c>
      <c r="Q31" s="6">
        <f t="shared" si="4"/>
        <v>4.2810985460420031E-2</v>
      </c>
      <c r="R31" s="6">
        <f t="shared" si="5"/>
        <v>3.8950715421303655E-2</v>
      </c>
      <c r="T31">
        <v>4</v>
      </c>
      <c r="U31" s="6">
        <f t="shared" si="6"/>
        <v>0.22168056512704137</v>
      </c>
      <c r="V31" s="6">
        <f t="shared" si="7"/>
        <v>0.16293910131891509</v>
      </c>
      <c r="W31" s="6">
        <f t="shared" si="8"/>
        <v>0.19461339472254158</v>
      </c>
      <c r="X31" s="6">
        <f t="shared" si="9"/>
        <v>0.18237528757984098</v>
      </c>
    </row>
    <row r="32" spans="1:24" x14ac:dyDescent="0.25">
      <c r="A32" s="3">
        <v>5</v>
      </c>
      <c r="B32" s="2">
        <v>44</v>
      </c>
      <c r="C32" s="2">
        <v>19</v>
      </c>
      <c r="D32" s="2">
        <v>49</v>
      </c>
      <c r="E32" s="2">
        <v>31</v>
      </c>
      <c r="F32" s="2">
        <v>143</v>
      </c>
      <c r="H32">
        <v>5</v>
      </c>
      <c r="I32">
        <v>44</v>
      </c>
      <c r="J32">
        <v>19</v>
      </c>
      <c r="K32">
        <v>49</v>
      </c>
      <c r="L32">
        <v>31</v>
      </c>
      <c r="N32">
        <v>5</v>
      </c>
      <c r="O32" s="6">
        <f t="shared" si="2"/>
        <v>3.5171862509992005E-2</v>
      </c>
      <c r="P32" s="6">
        <f t="shared" si="3"/>
        <v>1.4649190439475714E-2</v>
      </c>
      <c r="Q32" s="6">
        <f t="shared" si="4"/>
        <v>3.9579967689822297E-2</v>
      </c>
      <c r="R32" s="6">
        <f t="shared" si="5"/>
        <v>2.4642289348171701E-2</v>
      </c>
      <c r="T32">
        <v>5</v>
      </c>
      <c r="U32" s="6">
        <f t="shared" si="6"/>
        <v>0.16986020467086729</v>
      </c>
      <c r="V32" s="6">
        <f t="shared" si="7"/>
        <v>8.9258033743526741E-2</v>
      </c>
      <c r="W32" s="6">
        <f t="shared" si="8"/>
        <v>0.18440646365093197</v>
      </c>
      <c r="X32" s="6">
        <f t="shared" si="9"/>
        <v>0.13165684959560003</v>
      </c>
    </row>
    <row r="33" spans="1:24" x14ac:dyDescent="0.25">
      <c r="A33" s="3">
        <v>6</v>
      </c>
      <c r="B33" s="2">
        <v>34</v>
      </c>
      <c r="C33" s="2">
        <v>17</v>
      </c>
      <c r="D33" s="2">
        <v>36</v>
      </c>
      <c r="E33" s="2">
        <v>16</v>
      </c>
      <c r="F33" s="2">
        <v>103</v>
      </c>
      <c r="H33">
        <v>6</v>
      </c>
      <c r="I33">
        <v>34</v>
      </c>
      <c r="J33">
        <v>17</v>
      </c>
      <c r="K33">
        <v>36</v>
      </c>
      <c r="L33">
        <v>16</v>
      </c>
      <c r="N33">
        <v>6</v>
      </c>
      <c r="O33" s="6">
        <f t="shared" si="2"/>
        <v>2.7178257394084731E-2</v>
      </c>
      <c r="P33" s="6">
        <f t="shared" si="3"/>
        <v>1.3107170393215111E-2</v>
      </c>
      <c r="Q33" s="6">
        <f t="shared" si="4"/>
        <v>2.9079159935379646E-2</v>
      </c>
      <c r="R33" s="6">
        <f t="shared" si="5"/>
        <v>1.2718600953895072E-2</v>
      </c>
      <c r="T33">
        <v>6</v>
      </c>
      <c r="U33" s="6">
        <f t="shared" si="6"/>
        <v>0.1413650758746014</v>
      </c>
      <c r="V33" s="6">
        <f t="shared" si="7"/>
        <v>8.1965689044736403E-2</v>
      </c>
      <c r="W33" s="6">
        <f t="shared" si="8"/>
        <v>0.14841626940209232</v>
      </c>
      <c r="X33" s="6">
        <f t="shared" si="9"/>
        <v>8.0087964475412263E-2</v>
      </c>
    </row>
    <row r="34" spans="1:24" x14ac:dyDescent="0.25">
      <c r="A34" s="3">
        <v>7</v>
      </c>
      <c r="B34" s="2">
        <v>17</v>
      </c>
      <c r="C34" s="2">
        <v>8</v>
      </c>
      <c r="D34" s="2">
        <v>28</v>
      </c>
      <c r="E34" s="2">
        <v>16</v>
      </c>
      <c r="F34" s="2">
        <v>69</v>
      </c>
      <c r="H34">
        <v>7</v>
      </c>
      <c r="I34">
        <v>17</v>
      </c>
      <c r="J34">
        <v>8</v>
      </c>
      <c r="K34">
        <v>28</v>
      </c>
      <c r="L34">
        <v>16</v>
      </c>
      <c r="N34">
        <v>7</v>
      </c>
      <c r="O34" s="6">
        <f t="shared" si="2"/>
        <v>1.3589128697042365E-2</v>
      </c>
      <c r="P34" s="6">
        <f t="shared" si="3"/>
        <v>6.1680801850424053E-3</v>
      </c>
      <c r="Q34" s="6">
        <f t="shared" si="4"/>
        <v>2.2617124394184167E-2</v>
      </c>
      <c r="R34" s="6">
        <f t="shared" si="5"/>
        <v>1.2718600953895072E-2</v>
      </c>
      <c r="T34">
        <v>7</v>
      </c>
      <c r="U34" s="6">
        <f t="shared" si="6"/>
        <v>8.4271666634343059E-2</v>
      </c>
      <c r="V34" s="6">
        <f t="shared" si="7"/>
        <v>4.5279646965315029E-2</v>
      </c>
      <c r="W34" s="6">
        <f t="shared" si="8"/>
        <v>0.12363516878868053</v>
      </c>
      <c r="X34" s="6">
        <f t="shared" si="9"/>
        <v>8.0087964475412263E-2</v>
      </c>
    </row>
    <row r="35" spans="1:24" x14ac:dyDescent="0.25">
      <c r="A35" s="3">
        <v>8</v>
      </c>
      <c r="B35" s="2">
        <v>22</v>
      </c>
      <c r="C35" s="2">
        <v>3</v>
      </c>
      <c r="D35" s="2">
        <v>18</v>
      </c>
      <c r="E35" s="2">
        <v>4</v>
      </c>
      <c r="F35" s="2">
        <v>47</v>
      </c>
      <c r="H35">
        <v>8</v>
      </c>
      <c r="I35">
        <v>22</v>
      </c>
      <c r="J35">
        <v>3</v>
      </c>
      <c r="K35">
        <v>18</v>
      </c>
      <c r="L35">
        <v>4</v>
      </c>
      <c r="N35">
        <v>8</v>
      </c>
      <c r="O35" s="6">
        <f t="shared" si="2"/>
        <v>1.7585931254996003E-2</v>
      </c>
      <c r="P35" s="6">
        <f t="shared" si="3"/>
        <v>2.3130300693909021E-3</v>
      </c>
      <c r="Q35" s="6">
        <f t="shared" si="4"/>
        <v>1.4539579967689823E-2</v>
      </c>
      <c r="R35" s="6">
        <f t="shared" si="5"/>
        <v>3.1796502384737681E-3</v>
      </c>
      <c r="T35">
        <v>8</v>
      </c>
      <c r="U35" s="6">
        <f t="shared" si="6"/>
        <v>0.10251603359042967</v>
      </c>
      <c r="V35" s="6">
        <f t="shared" si="7"/>
        <v>2.0252891897140808E-2</v>
      </c>
      <c r="W35" s="6">
        <f t="shared" si="8"/>
        <v>8.8747714668735975E-2</v>
      </c>
      <c r="X35" s="6">
        <f t="shared" si="9"/>
        <v>2.6381291595800604E-2</v>
      </c>
    </row>
    <row r="36" spans="1:24" x14ac:dyDescent="0.25">
      <c r="A36" s="3">
        <v>9</v>
      </c>
      <c r="B36" s="2">
        <v>11</v>
      </c>
      <c r="C36" s="2">
        <v>5</v>
      </c>
      <c r="D36" s="2">
        <v>12</v>
      </c>
      <c r="E36" s="2">
        <v>6</v>
      </c>
      <c r="F36" s="2">
        <v>34</v>
      </c>
      <c r="H36">
        <v>9</v>
      </c>
      <c r="I36">
        <v>11</v>
      </c>
      <c r="J36">
        <v>5</v>
      </c>
      <c r="K36">
        <v>12</v>
      </c>
      <c r="L36">
        <v>6</v>
      </c>
      <c r="N36">
        <v>9</v>
      </c>
      <c r="O36" s="6">
        <f t="shared" si="2"/>
        <v>8.7929656274980013E-3</v>
      </c>
      <c r="P36" s="6">
        <f t="shared" si="3"/>
        <v>3.8550501156515036E-3</v>
      </c>
      <c r="Q36" s="6">
        <f t="shared" si="4"/>
        <v>9.6930533117932146E-3</v>
      </c>
      <c r="R36" s="6">
        <f t="shared" si="5"/>
        <v>4.7694753577106515E-3</v>
      </c>
      <c r="T36">
        <v>9</v>
      </c>
      <c r="U36" s="6">
        <f t="shared" si="6"/>
        <v>6.0050982422712833E-2</v>
      </c>
      <c r="V36" s="6">
        <f t="shared" si="7"/>
        <v>3.0913780529546409E-2</v>
      </c>
      <c r="W36" s="6">
        <f t="shared" si="8"/>
        <v>6.4835215817380693E-2</v>
      </c>
      <c r="X36" s="6">
        <f t="shared" si="9"/>
        <v>3.6781973161326545E-2</v>
      </c>
    </row>
    <row r="37" spans="1:24" x14ac:dyDescent="0.25">
      <c r="A37" s="3">
        <v>10</v>
      </c>
      <c r="B37" s="2">
        <v>5</v>
      </c>
      <c r="C37" s="2">
        <v>5</v>
      </c>
      <c r="D37" s="2">
        <v>3</v>
      </c>
      <c r="E37" s="2">
        <v>4</v>
      </c>
      <c r="F37" s="2">
        <v>17</v>
      </c>
      <c r="H37">
        <v>10</v>
      </c>
      <c r="I37">
        <v>5</v>
      </c>
      <c r="J37">
        <v>5</v>
      </c>
      <c r="K37">
        <v>3</v>
      </c>
      <c r="L37">
        <v>4</v>
      </c>
      <c r="N37">
        <v>10</v>
      </c>
      <c r="O37" s="6">
        <f t="shared" si="2"/>
        <v>3.9968025579536371E-3</v>
      </c>
      <c r="P37" s="6">
        <f t="shared" si="3"/>
        <v>3.8550501156515036E-3</v>
      </c>
      <c r="Q37" s="6">
        <f t="shared" si="4"/>
        <v>2.4232633279483036E-3</v>
      </c>
      <c r="R37" s="6">
        <f t="shared" si="5"/>
        <v>3.1796502384737681E-3</v>
      </c>
      <c r="T37">
        <v>10</v>
      </c>
      <c r="U37" s="6">
        <f t="shared" si="6"/>
        <v>3.1842278094638118E-2</v>
      </c>
      <c r="V37" s="6">
        <f t="shared" si="7"/>
        <v>3.0913780529546409E-2</v>
      </c>
      <c r="W37" s="6">
        <f t="shared" si="8"/>
        <v>2.1055330610241778E-2</v>
      </c>
      <c r="X37" s="6">
        <f t="shared" si="9"/>
        <v>2.6381291595800604E-2</v>
      </c>
    </row>
    <row r="38" spans="1:24" x14ac:dyDescent="0.25">
      <c r="A38" s="3">
        <v>11</v>
      </c>
      <c r="B38" s="2">
        <v>7</v>
      </c>
      <c r="C38" s="2"/>
      <c r="D38" s="2">
        <v>2</v>
      </c>
      <c r="E38" s="2">
        <v>2</v>
      </c>
      <c r="F38" s="2">
        <v>11</v>
      </c>
      <c r="H38">
        <v>11</v>
      </c>
      <c r="I38">
        <v>7</v>
      </c>
      <c r="K38">
        <v>2</v>
      </c>
      <c r="L38">
        <v>2</v>
      </c>
      <c r="N38">
        <v>11</v>
      </c>
      <c r="O38" s="6">
        <f t="shared" si="2"/>
        <v>5.5955235811350921E-3</v>
      </c>
      <c r="P38" s="6">
        <f t="shared" si="3"/>
        <v>0</v>
      </c>
      <c r="Q38" s="6">
        <f t="shared" si="4"/>
        <v>1.6155088852988692E-3</v>
      </c>
      <c r="R38" s="6">
        <f t="shared" si="5"/>
        <v>1.589825119236884E-3</v>
      </c>
      <c r="T38">
        <v>11</v>
      </c>
      <c r="U38" s="6">
        <f t="shared" si="6"/>
        <v>4.1862972074146694E-2</v>
      </c>
      <c r="V38" s="6">
        <f t="shared" si="7"/>
        <v>0</v>
      </c>
      <c r="W38" s="6">
        <f t="shared" si="8"/>
        <v>1.4981899190976197E-2</v>
      </c>
      <c r="X38" s="6">
        <f t="shared" si="9"/>
        <v>1.4780470917137188E-2</v>
      </c>
    </row>
    <row r="39" spans="1:24" x14ac:dyDescent="0.25">
      <c r="A39" s="3">
        <v>12</v>
      </c>
      <c r="B39" s="2">
        <v>4</v>
      </c>
      <c r="C39" s="2">
        <v>1</v>
      </c>
      <c r="D39" s="2">
        <v>2</v>
      </c>
      <c r="E39" s="2">
        <v>1</v>
      </c>
      <c r="F39" s="2">
        <v>8</v>
      </c>
      <c r="H39">
        <v>12</v>
      </c>
      <c r="I39">
        <v>4</v>
      </c>
      <c r="J39">
        <v>1</v>
      </c>
      <c r="K39">
        <v>2</v>
      </c>
      <c r="L39">
        <v>1</v>
      </c>
      <c r="N39">
        <v>12</v>
      </c>
      <c r="O39" s="6">
        <f t="shared" si="2"/>
        <v>3.1974420463629096E-3</v>
      </c>
      <c r="P39" s="6">
        <f t="shared" si="3"/>
        <v>7.7101002313030066E-4</v>
      </c>
      <c r="Q39" s="6">
        <f t="shared" si="4"/>
        <v>1.6155088852988692E-3</v>
      </c>
      <c r="R39" s="6">
        <f t="shared" si="5"/>
        <v>7.9491255961844202E-4</v>
      </c>
      <c r="T39">
        <v>12</v>
      </c>
      <c r="U39" s="6">
        <f t="shared" si="6"/>
        <v>2.6503168902208857E-2</v>
      </c>
      <c r="V39" s="6">
        <f t="shared" si="7"/>
        <v>7.9729859400552803E-3</v>
      </c>
      <c r="W39" s="6">
        <f t="shared" si="8"/>
        <v>1.4981899190976197E-2</v>
      </c>
      <c r="X39" s="6">
        <f t="shared" si="9"/>
        <v>8.1851480181870349E-3</v>
      </c>
    </row>
    <row r="40" spans="1:24" x14ac:dyDescent="0.25">
      <c r="A40" s="3">
        <v>13</v>
      </c>
      <c r="B40" s="2">
        <v>1</v>
      </c>
      <c r="C40" s="2">
        <v>1</v>
      </c>
      <c r="D40" s="2"/>
      <c r="E40" s="2">
        <v>2</v>
      </c>
      <c r="F40" s="2">
        <v>4</v>
      </c>
      <c r="H40">
        <v>13</v>
      </c>
      <c r="I40">
        <v>1</v>
      </c>
      <c r="J40">
        <v>1</v>
      </c>
      <c r="L40">
        <v>2</v>
      </c>
      <c r="N40">
        <v>13</v>
      </c>
      <c r="O40" s="6">
        <f t="shared" si="2"/>
        <v>7.993605115907274E-4</v>
      </c>
      <c r="P40" s="6">
        <f t="shared" si="3"/>
        <v>7.7101002313030066E-4</v>
      </c>
      <c r="Q40" s="6">
        <f t="shared" si="4"/>
        <v>0</v>
      </c>
      <c r="R40" s="6">
        <f t="shared" si="5"/>
        <v>1.589825119236884E-3</v>
      </c>
      <c r="T40">
        <v>13</v>
      </c>
      <c r="U40" s="6">
        <f t="shared" si="6"/>
        <v>8.2245132487336701E-3</v>
      </c>
      <c r="V40" s="6">
        <f t="shared" si="7"/>
        <v>7.9729859400552803E-3</v>
      </c>
      <c r="W40" s="6">
        <f t="shared" si="8"/>
        <v>0</v>
      </c>
      <c r="X40" s="6">
        <f t="shared" si="9"/>
        <v>1.4780470917137188E-2</v>
      </c>
    </row>
    <row r="41" spans="1:24" x14ac:dyDescent="0.25">
      <c r="A41" s="3">
        <v>14</v>
      </c>
      <c r="B41" s="2">
        <v>1</v>
      </c>
      <c r="C41" s="2"/>
      <c r="D41" s="2">
        <v>1</v>
      </c>
      <c r="E41" s="2"/>
      <c r="F41" s="2">
        <v>2</v>
      </c>
      <c r="H41">
        <v>14</v>
      </c>
      <c r="I41">
        <v>1</v>
      </c>
      <c r="K41">
        <v>1</v>
      </c>
      <c r="N41">
        <v>14</v>
      </c>
      <c r="O41" s="6">
        <f t="shared" si="2"/>
        <v>7.993605115907274E-4</v>
      </c>
      <c r="P41" s="6">
        <f t="shared" si="3"/>
        <v>0</v>
      </c>
      <c r="Q41" s="6">
        <f t="shared" si="4"/>
        <v>8.0775444264943462E-4</v>
      </c>
      <c r="R41" s="6">
        <f t="shared" si="5"/>
        <v>0</v>
      </c>
      <c r="T41">
        <v>14</v>
      </c>
      <c r="U41" s="6">
        <f t="shared" si="6"/>
        <v>8.2245132487336701E-3</v>
      </c>
      <c r="V41" s="6">
        <f t="shared" si="7"/>
        <v>0</v>
      </c>
      <c r="W41" s="6">
        <f t="shared" si="8"/>
        <v>8.2987040381375336E-3</v>
      </c>
      <c r="X41" s="6">
        <f t="shared" si="9"/>
        <v>0</v>
      </c>
    </row>
    <row r="42" spans="1:24" x14ac:dyDescent="0.25">
      <c r="A42" s="3">
        <v>15</v>
      </c>
      <c r="B42" s="2">
        <v>3</v>
      </c>
      <c r="C42" s="2"/>
      <c r="D42" s="2">
        <v>1</v>
      </c>
      <c r="E42" s="2">
        <v>2</v>
      </c>
      <c r="F42" s="2">
        <v>6</v>
      </c>
      <c r="H42">
        <v>15</v>
      </c>
      <c r="I42">
        <v>3</v>
      </c>
      <c r="K42">
        <v>1</v>
      </c>
      <c r="L42">
        <v>2</v>
      </c>
      <c r="N42">
        <v>15</v>
      </c>
      <c r="O42" s="6">
        <f t="shared" si="2"/>
        <v>2.3980815347721821E-3</v>
      </c>
      <c r="P42" s="6">
        <f t="shared" si="3"/>
        <v>0</v>
      </c>
      <c r="Q42" s="6">
        <f t="shared" si="4"/>
        <v>8.0775444264943462E-4</v>
      </c>
      <c r="R42" s="6">
        <f t="shared" si="5"/>
        <v>1.589825119236884E-3</v>
      </c>
      <c r="T42">
        <v>15</v>
      </c>
      <c r="U42" s="6">
        <f t="shared" si="6"/>
        <v>2.087267043991526E-2</v>
      </c>
      <c r="V42" s="6">
        <f t="shared" si="7"/>
        <v>0</v>
      </c>
      <c r="W42" s="6">
        <f t="shared" si="8"/>
        <v>8.2987040381375336E-3</v>
      </c>
      <c r="X42" s="6">
        <f t="shared" si="9"/>
        <v>1.4780470917137188E-2</v>
      </c>
    </row>
    <row r="43" spans="1:24" x14ac:dyDescent="0.25">
      <c r="A43" s="3">
        <v>16</v>
      </c>
      <c r="B43" s="2">
        <v>2</v>
      </c>
      <c r="C43" s="2">
        <v>1</v>
      </c>
      <c r="D43" s="2">
        <v>1</v>
      </c>
      <c r="E43" s="2"/>
      <c r="F43" s="2">
        <v>4</v>
      </c>
      <c r="H43">
        <v>16</v>
      </c>
      <c r="I43">
        <v>2</v>
      </c>
      <c r="J43">
        <v>1</v>
      </c>
      <c r="K43">
        <v>1</v>
      </c>
      <c r="N43">
        <v>16</v>
      </c>
      <c r="O43" s="6">
        <f t="shared" si="2"/>
        <v>1.5987210231814548E-3</v>
      </c>
      <c r="P43" s="6">
        <f t="shared" si="3"/>
        <v>7.7101002313030066E-4</v>
      </c>
      <c r="Q43" s="6">
        <f t="shared" si="4"/>
        <v>8.0775444264943462E-4</v>
      </c>
      <c r="R43" s="6">
        <f t="shared" si="5"/>
        <v>0</v>
      </c>
      <c r="T43">
        <v>16</v>
      </c>
      <c r="U43" s="6">
        <f t="shared" si="6"/>
        <v>1.4850305474285884E-2</v>
      </c>
      <c r="V43" s="6">
        <f t="shared" si="7"/>
        <v>7.9729859400552803E-3</v>
      </c>
      <c r="W43" s="6">
        <f t="shared" si="8"/>
        <v>8.2987040381375336E-3</v>
      </c>
      <c r="X43" s="6">
        <f t="shared" si="9"/>
        <v>0</v>
      </c>
    </row>
    <row r="44" spans="1:24" x14ac:dyDescent="0.25">
      <c r="A44" s="3">
        <v>17</v>
      </c>
      <c r="B44" s="2"/>
      <c r="C44" s="2"/>
      <c r="D44" s="2"/>
      <c r="E44" s="2">
        <v>1</v>
      </c>
      <c r="F44" s="2">
        <v>1</v>
      </c>
      <c r="H44">
        <v>17</v>
      </c>
      <c r="L44">
        <v>1</v>
      </c>
      <c r="N44">
        <v>17</v>
      </c>
      <c r="O44" s="6">
        <f t="shared" si="2"/>
        <v>0</v>
      </c>
      <c r="P44" s="6">
        <f t="shared" si="3"/>
        <v>0</v>
      </c>
      <c r="Q44" s="6">
        <f t="shared" si="4"/>
        <v>0</v>
      </c>
      <c r="R44" s="6">
        <f t="shared" si="5"/>
        <v>7.9491255961844202E-4</v>
      </c>
      <c r="T44">
        <v>17</v>
      </c>
      <c r="U44" s="6">
        <f t="shared" si="6"/>
        <v>0</v>
      </c>
      <c r="V44" s="6">
        <f t="shared" si="7"/>
        <v>0</v>
      </c>
      <c r="W44" s="6">
        <f t="shared" si="8"/>
        <v>0</v>
      </c>
      <c r="X44" s="6">
        <f t="shared" si="9"/>
        <v>8.1851480181870349E-3</v>
      </c>
    </row>
    <row r="45" spans="1:24" x14ac:dyDescent="0.25">
      <c r="A45" s="3">
        <v>18</v>
      </c>
      <c r="B45" s="2"/>
      <c r="C45" s="2"/>
      <c r="D45" s="2">
        <v>1</v>
      </c>
      <c r="E45" s="2"/>
      <c r="F45" s="2">
        <v>1</v>
      </c>
      <c r="H45">
        <v>18</v>
      </c>
      <c r="K45">
        <v>1</v>
      </c>
      <c r="N45">
        <v>18</v>
      </c>
      <c r="O45" s="6">
        <f t="shared" si="2"/>
        <v>0</v>
      </c>
      <c r="P45" s="6">
        <f t="shared" si="3"/>
        <v>0</v>
      </c>
      <c r="Q45" s="6">
        <f t="shared" si="4"/>
        <v>8.0775444264943462E-4</v>
      </c>
      <c r="R45" s="6">
        <f t="shared" si="5"/>
        <v>0</v>
      </c>
      <c r="T45">
        <v>18</v>
      </c>
      <c r="U45" s="6">
        <f t="shared" si="6"/>
        <v>0</v>
      </c>
      <c r="V45" s="6">
        <f t="shared" si="7"/>
        <v>0</v>
      </c>
      <c r="W45" s="6">
        <f t="shared" si="8"/>
        <v>8.2987040381375336E-3</v>
      </c>
      <c r="X45" s="6">
        <f t="shared" si="9"/>
        <v>0</v>
      </c>
    </row>
    <row r="46" spans="1:24" x14ac:dyDescent="0.25">
      <c r="A46" s="3" t="s">
        <v>14</v>
      </c>
      <c r="B46" s="2">
        <v>1251</v>
      </c>
      <c r="C46" s="2">
        <v>1297</v>
      </c>
      <c r="D46" s="2">
        <v>1238</v>
      </c>
      <c r="E46" s="2">
        <v>1258</v>
      </c>
      <c r="F46" s="2">
        <v>5044</v>
      </c>
    </row>
    <row r="47" spans="1:24" x14ac:dyDescent="0.25">
      <c r="U47" s="5">
        <f>SUM(U5:U46)</f>
        <v>3.990561572295781</v>
      </c>
      <c r="V47" s="5">
        <f t="shared" ref="V47:X47" si="10">SUM(V5:V46)</f>
        <v>3.2792172531932682</v>
      </c>
      <c r="W47" s="5">
        <f t="shared" si="10"/>
        <v>3.8733493610840322</v>
      </c>
      <c r="X47" s="5">
        <f t="shared" si="10"/>
        <v>3.5019841969351906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smccaula</dc:creator>
  <cp:lastModifiedBy>smccaula</cp:lastModifiedBy>
  <dcterms:created xsi:type="dcterms:W3CDTF">2015-03-08T04:39:42Z</dcterms:created>
  <dcterms:modified xsi:type="dcterms:W3CDTF">2015-03-09T00:02:17Z</dcterms:modified>
</cp:coreProperties>
</file>