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filterPrivacy="1"/>
  <xr:revisionPtr revIDLastSave="0" documentId="13_ncr:1_{9C96E338-F4A4-4E53-8200-B9C8CEA93105}" xr6:coauthVersionLast="34" xr6:coauthVersionMax="34" xr10:uidLastSave="{00000000-0000-0000-0000-000000000000}"/>
  <bookViews>
    <workbookView xWindow="0" yWindow="0" windowWidth="22260" windowHeight="12648" activeTab="1" xr2:uid="{00000000-000D-0000-FFFF-FFFF00000000}"/>
  </bookViews>
  <sheets>
    <sheet name="settings" sheetId="1" r:id="rId1"/>
    <sheet name="survey" sheetId="4" r:id="rId2"/>
    <sheet name="queries" sheetId="5" r:id="rId3"/>
    <sheet name="choices" sheetId="3" r:id="rId4"/>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59" i="4" l="1"/>
  <c r="H62" i="4"/>
  <c r="H65" i="4"/>
  <c r="H68" i="4"/>
  <c r="H71" i="4"/>
  <c r="H74" i="4"/>
  <c r="H77" i="4"/>
  <c r="H80" i="4"/>
  <c r="H56" i="4"/>
</calcChain>
</file>

<file path=xl/sharedStrings.xml><?xml version="1.0" encoding="utf-8"?>
<sst xmlns="http://schemas.openxmlformats.org/spreadsheetml/2006/main" count="494" uniqueCount="282">
  <si>
    <t>setting_name</t>
  </si>
  <si>
    <t>value</t>
  </si>
  <si>
    <t>display.title.text</t>
  </si>
  <si>
    <t>form_id</t>
  </si>
  <si>
    <t>form_version</t>
  </si>
  <si>
    <t>table_id</t>
  </si>
  <si>
    <t>survey</t>
  </si>
  <si>
    <t>type</t>
  </si>
  <si>
    <t>values_list</t>
  </si>
  <si>
    <t>name</t>
  </si>
  <si>
    <t>display.prompt.text</t>
  </si>
  <si>
    <t>text</t>
  </si>
  <si>
    <t>data_value</t>
  </si>
  <si>
    <t>Yes</t>
  </si>
  <si>
    <t>No</t>
  </si>
  <si>
    <t>choice_list_name</t>
  </si>
  <si>
    <t>beneficiary_distribution</t>
  </si>
  <si>
    <t>beneficiary_distribution Form</t>
  </si>
  <si>
    <t>officer</t>
  </si>
  <si>
    <t>Name of the distribution offier</t>
  </si>
  <si>
    <t>beneficiary</t>
  </si>
  <si>
    <t>proxy</t>
  </si>
  <si>
    <t>ben</t>
  </si>
  <si>
    <t>ben_type</t>
  </si>
  <si>
    <t>yes_no</t>
  </si>
  <si>
    <t>display.hint.text</t>
  </si>
  <si>
    <t>condition</t>
  </si>
  <si>
    <t>clause</t>
  </si>
  <si>
    <t>required</t>
  </si>
  <si>
    <t>id_type</t>
  </si>
  <si>
    <t>nic</t>
  </si>
  <si>
    <t>National identity card</t>
  </si>
  <si>
    <t>driving</t>
  </si>
  <si>
    <t>Driving licence</t>
  </si>
  <si>
    <t>passport</t>
  </si>
  <si>
    <t>Passport</t>
  </si>
  <si>
    <t>pin</t>
  </si>
  <si>
    <t>Card with personal identification number (PIN)</t>
  </si>
  <si>
    <t>health_card</t>
  </si>
  <si>
    <t>Health insurance card</t>
  </si>
  <si>
    <t>company_id</t>
  </si>
  <si>
    <t>Company ID</t>
  </si>
  <si>
    <t>senior_id</t>
  </si>
  <si>
    <t>Senior citizen ID</t>
  </si>
  <si>
    <t>marriage</t>
  </si>
  <si>
    <t>Marriage certificate</t>
  </si>
  <si>
    <t>student_id</t>
  </si>
  <si>
    <t>School/student ID</t>
  </si>
  <si>
    <t>voter_id</t>
  </si>
  <si>
    <t>Voter ID</t>
  </si>
  <si>
    <t>constraint</t>
  </si>
  <si>
    <t>display.constraint_message.text</t>
  </si>
  <si>
    <t>gender</t>
  </si>
  <si>
    <t>relationship</t>
  </si>
  <si>
    <t>male</t>
  </si>
  <si>
    <t>Male</t>
  </si>
  <si>
    <t>female</t>
  </si>
  <si>
    <t>Female</t>
  </si>
  <si>
    <t>third_gender</t>
  </si>
  <si>
    <t>Third gender</t>
  </si>
  <si>
    <t>son</t>
  </si>
  <si>
    <t>Son</t>
  </si>
  <si>
    <t>daughter</t>
  </si>
  <si>
    <t>Daughter</t>
  </si>
  <si>
    <t>wife</t>
  </si>
  <si>
    <t>Wife</t>
  </si>
  <si>
    <t>husband</t>
  </si>
  <si>
    <t>Husband</t>
  </si>
  <si>
    <t>brother</t>
  </si>
  <si>
    <t>Brother</t>
  </si>
  <si>
    <t>sister</t>
  </si>
  <si>
    <t>Sister</t>
  </si>
  <si>
    <t>father</t>
  </si>
  <si>
    <t>Father</t>
  </si>
  <si>
    <t>mother</t>
  </si>
  <si>
    <t>Mother</t>
  </si>
  <si>
    <t>cousin</t>
  </si>
  <si>
    <t>Cousin</t>
  </si>
  <si>
    <t>uncle</t>
  </si>
  <si>
    <t>Uncle</t>
  </si>
  <si>
    <t>aunt</t>
  </si>
  <si>
    <t>Aunt</t>
  </si>
  <si>
    <t>neighbour</t>
  </si>
  <si>
    <t>Neighbour</t>
  </si>
  <si>
    <t>friend</t>
  </si>
  <si>
    <t>Friend</t>
  </si>
  <si>
    <t>query_name</t>
  </si>
  <si>
    <t>query_type</t>
  </si>
  <si>
    <t>uri</t>
  </si>
  <si>
    <t>callback</t>
  </si>
  <si>
    <t>calculation</t>
  </si>
  <si>
    <t>ben_data</t>
  </si>
  <si>
    <t>data_rcrcid</t>
  </si>
  <si>
    <t>RCRC ID</t>
  </si>
  <si>
    <t>data_lastname</t>
  </si>
  <si>
    <t>LASTNAME</t>
  </si>
  <si>
    <t>data_firstname</t>
  </si>
  <si>
    <t>Firstname</t>
  </si>
  <si>
    <t>data_id_type</t>
  </si>
  <si>
    <t>ID type</t>
  </si>
  <si>
    <t>data_id_nb</t>
  </si>
  <si>
    <t>ID number</t>
  </si>
  <si>
    <t>data_district</t>
  </si>
  <si>
    <t>District</t>
  </si>
  <si>
    <t>data_township</t>
  </si>
  <si>
    <t>Township</t>
  </si>
  <si>
    <t>data_village</t>
  </si>
  <si>
    <t>Village</t>
  </si>
  <si>
    <t>data_subvillage</t>
  </si>
  <si>
    <t>Sub-village</t>
  </si>
  <si>
    <t>items</t>
  </si>
  <si>
    <t>blanket_2u</t>
  </si>
  <si>
    <t>Blanket: 2 units</t>
  </si>
  <si>
    <t>tarpaulin_1u</t>
  </si>
  <si>
    <t>Tarpaulin: 1 unit</t>
  </si>
  <si>
    <t>jerrycan_2u</t>
  </si>
  <si>
    <t>Jerrycan: 2 units</t>
  </si>
  <si>
    <t>stk_1u</t>
  </si>
  <si>
    <t>Shelter tool kit: 1 unit</t>
  </si>
  <si>
    <t>hygienekit_1u</t>
  </si>
  <si>
    <t>Hygiene kit: 1 unit</t>
  </si>
  <si>
    <t>kitchenset_1u</t>
  </si>
  <si>
    <t>Kitchen set: 1 unit</t>
  </si>
  <si>
    <t>mosquitonet_2u</t>
  </si>
  <si>
    <t>Mosquito net: 2 units</t>
  </si>
  <si>
    <t>tent_1u</t>
  </si>
  <si>
    <t>Tent: 1 unit</t>
  </si>
  <si>
    <t>envelop_10000</t>
  </si>
  <si>
    <t>Envelop: 10,000 NPR</t>
  </si>
  <si>
    <t>pin_1u</t>
  </si>
  <si>
    <t>PIN: 1 unit</t>
  </si>
  <si>
    <t>voucher_1u</t>
  </si>
  <si>
    <t>Voucher: 1 unit</t>
  </si>
  <si>
    <t>other</t>
  </si>
  <si>
    <t xml:space="preserve">Other </t>
  </si>
  <si>
    <t>select_one</t>
  </si>
  <si>
    <t>ben_proxy</t>
  </si>
  <si>
    <t>Hi, my name is {{data.officer}} from the Red Cross. I am going to verify all necessary documents for the distribution.
Are you the beneficiary, or a proxy representing the beneficiary?</t>
  </si>
  <si>
    <t>if</t>
  </si>
  <si>
    <t>selected(data('ben_proxy'), 'proxy')</t>
  </si>
  <si>
    <t>proxy_verif</t>
  </si>
  <si>
    <t>Please show me :
- the proxy letter fully filled in and signed by the beneficiary
- Beneficiary original official ID
- RCRC beneficiary card 
- Proxy original official ID</t>
  </si>
  <si>
    <t>Are all 4 documents valid and does the beneficiary card have the VERIFICATION stamp and signature?</t>
  </si>
  <si>
    <t>end if</t>
  </si>
  <si>
    <t>selected(data('ben_proxy'), 'ben')</t>
  </si>
  <si>
    <t>ben_verif</t>
  </si>
  <si>
    <t>Please show me :
- the beneficiary RCRC card 
- beneficiary original ID document</t>
  </si>
  <si>
    <t>Are the 2 documents valid and does the beneficiary card have the VERIFICATION stamp and signature?</t>
  </si>
  <si>
    <t>selected(data('proxy_verif'), 'No') || selected(data('ben_verif'), 'No')</t>
  </si>
  <si>
    <t>note</t>
  </si>
  <si>
    <t>verif_nok</t>
  </si>
  <si>
    <t>Prior to the distribution, you need to go to the verification desk and get their approval.
Please go to the Verification desk.</t>
  </si>
  <si>
    <t>selected(data('proxy_verif'), 'Yes') || selected(data('ben_verif'), 'Yes')</t>
  </si>
  <si>
    <t>integer</t>
  </si>
  <si>
    <t>rcrcid</t>
  </si>
  <si>
    <t>Key in the beneficiary RCRC ID:</t>
  </si>
  <si>
    <t>begin screen</t>
  </si>
  <si>
    <t>ben_lastname</t>
  </si>
  <si>
    <t>Select Beneficiary Last Name</t>
  </si>
  <si>
    <t>ben_firstname</t>
  </si>
  <si>
    <t>Select Beneficiary First Name</t>
  </si>
  <si>
    <t>ben_id_doc</t>
  </si>
  <si>
    <t>Select Beneficiary ID Type</t>
  </si>
  <si>
    <t>ben_id</t>
  </si>
  <si>
    <t>Select Beneficiary Number</t>
  </si>
  <si>
    <t>ben_hh_nb</t>
  </si>
  <si>
    <t>Select Beneficiary HH Number</t>
  </si>
  <si>
    <t>district</t>
  </si>
  <si>
    <t>Select Beneficiary District</t>
  </si>
  <si>
    <t>end screen</t>
  </si>
  <si>
    <t>township</t>
  </si>
  <si>
    <t>Select Beneficiary Township</t>
  </si>
  <si>
    <t>village</t>
  </si>
  <si>
    <t>Select Beneficiary Village</t>
  </si>
  <si>
    <t>sub_village</t>
  </si>
  <si>
    <t>Select Beneficiary Sub-Village</t>
  </si>
  <si>
    <t>voucher_nb</t>
  </si>
  <si>
    <t>Select Beneficiary Voucher Number</t>
  </si>
  <si>
    <t>pl_dist_date</t>
  </si>
  <si>
    <t>Select Beneficiary Planned Discharge Date</t>
  </si>
  <si>
    <t>ben_check</t>
  </si>
  <si>
    <t>Do they match with the beneficiary data from the ben card?</t>
  </si>
  <si>
    <t>Please ensure that the planned distribution date is in line with today's date</t>
  </si>
  <si>
    <t>data('ben_check') == 'Yes'</t>
  </si>
  <si>
    <t>acknowledge</t>
  </si>
  <si>
    <t>correct_ben_data</t>
  </si>
  <si>
    <t>Beneficiary data is correct.
We are now going to key in the proxy data and then we will proceed to the distribution.</t>
  </si>
  <si>
    <t>Please keep the proxy letter at the distribution desk for archive.</t>
  </si>
  <si>
    <t>selected(data('proxy_verif'), 'Yes')</t>
  </si>
  <si>
    <t xml:space="preserve">begin screen </t>
  </si>
  <si>
    <t>proxy_id_type</t>
  </si>
  <si>
    <t>Type of ID of the proxy</t>
  </si>
  <si>
    <t>proxy_id_nb</t>
  </si>
  <si>
    <t>Proxy's ID Number</t>
  </si>
  <si>
    <t>proxy_lastname</t>
  </si>
  <si>
    <t>Proxy's LASTNAME(s)</t>
  </si>
  <si>
    <t>Please type in UPPERCASE</t>
  </si>
  <si>
    <t xml:space="preserve">/[A-Z ]+/.test(data('proxy_lastname')) || !selected(data('proxy_verif'), 'Yes') </t>
  </si>
  <si>
    <t>Please type LASTNAME in uppercase only.</t>
  </si>
  <si>
    <t>proxy_firstname</t>
  </si>
  <si>
    <t>Proxy's firstname(s)</t>
  </si>
  <si>
    <t xml:space="preserve">select_one </t>
  </si>
  <si>
    <t>proxy_gender</t>
  </si>
  <si>
    <t>Proxy's gender</t>
  </si>
  <si>
    <t>proxy_relatioship</t>
  </si>
  <si>
    <t>Proxy's relationship with the beneficiary?</t>
  </si>
  <si>
    <t>data('ben_hh_nb') == null &amp;&amp; selected(data('ben_verif'), 'Yes')</t>
  </si>
  <si>
    <t>ben_not_found</t>
  </si>
  <si>
    <t>The beneficiary has not been found. There must be an error in the beneficiary card.
Please go to to the local official desk, review the beneficiary documents and have the beneficiary data corrected.</t>
  </si>
  <si>
    <t>data('ben_hh_nb') == null &amp;&amp; selected(data('proxy_verif'), 'Yes')</t>
  </si>
  <si>
    <t>ben_not_found_proxy</t>
  </si>
  <si>
    <t>The beneficiary has not been found. There must be an error in the proxy letter. 
Please go to to the local official desk, review the proxy and beneficiary documents and have the beneficiary data corrected.</t>
  </si>
  <si>
    <t>data('ben_check') == 'No'</t>
  </si>
  <si>
    <t>select_multiple</t>
  </si>
  <si>
    <t>error_data</t>
  </si>
  <si>
    <t>The beneficiary data do not match. Please select the data to be updated according to the verified beneficiary card:</t>
  </si>
  <si>
    <t>data('error_data').includes('data_rcrcid')</t>
  </si>
  <si>
    <t>new_rcrcid</t>
  </si>
  <si>
    <t>Please update the beneficiary's RCRC ID:</t>
  </si>
  <si>
    <t>data('error_data').includes('data_lastname')</t>
  </si>
  <si>
    <t>new_lastname</t>
  </si>
  <si>
    <t>Please update the beneficiary's LASTNAME:</t>
  </si>
  <si>
    <t>data('error_data').includes('data_firstname')</t>
  </si>
  <si>
    <t>new_firstname</t>
  </si>
  <si>
    <t>Please update the beneficiary's Firstname:</t>
  </si>
  <si>
    <t>new_id_doc</t>
  </si>
  <si>
    <t>Please update the beneficiary's ID document:</t>
  </si>
  <si>
    <t>data('error_data').includes('data_id_nb')</t>
  </si>
  <si>
    <t>new_id</t>
  </si>
  <si>
    <t>Please update the beneficiary's ID number:</t>
  </si>
  <si>
    <t>data('error_data').includes('data_district')</t>
  </si>
  <si>
    <t>new_district</t>
  </si>
  <si>
    <t>Please update the beneficiary's district:</t>
  </si>
  <si>
    <t>data('error_data').includes('data_township')</t>
  </si>
  <si>
    <t>new_township</t>
  </si>
  <si>
    <t>Please update the beneficiary's township:</t>
  </si>
  <si>
    <t>data('error_data').includes('data_village')</t>
  </si>
  <si>
    <t>new_village</t>
  </si>
  <si>
    <t>Please update the beneficiary's village:</t>
  </si>
  <si>
    <t>data('error_data').includes('data_subvillage')</t>
  </si>
  <si>
    <t>new_subvillage</t>
  </si>
  <si>
    <t>Please update the beneficiary's sub-village:</t>
  </si>
  <si>
    <t>ben_data_corrected</t>
  </si>
  <si>
    <t>Beneficiary data is now updated.
We are now going to key in the proxy data and then we will proceed to the distribution.</t>
  </si>
  <si>
    <t>data('ben_hh_nb') &gt; 0</t>
  </si>
  <si>
    <t>Please select the items to be distributed:</t>
  </si>
  <si>
    <t>data('items').includes('envelop_10000') || data('items').includes('pin_1u') || data('items').includes('voucher_1u')</t>
  </si>
  <si>
    <t>assigned_nb</t>
  </si>
  <si>
    <t>Assigned envelop/voucher/PIN #:
data('voucher_nb')</t>
  </si>
  <si>
    <t>data('items').includes('other')</t>
  </si>
  <si>
    <t>other_items</t>
  </si>
  <si>
    <t>Specify which additional items have been distributed:</t>
  </si>
  <si>
    <t>data('proxy_verif') == 'Yes' &amp;&amp; data('ben_hh_nb') &gt; 0</t>
  </si>
  <si>
    <t>image</t>
  </si>
  <si>
    <t>get_sign_proxy</t>
  </si>
  <si>
    <t>Please have the proxy: {{data.proxy_lastname}} / {{data.proxy_firstname}} signing off the reception of the above checked items, on behalf of the beneficiary {{data.ben_lastname}} / {{data.ben_firstname}}.</t>
  </si>
  <si>
    <t>data('ben_verif') == 'Yes' &amp;&amp; data('ben_hh_nb') &gt; 0</t>
  </si>
  <si>
    <t>get_sign_ben</t>
  </si>
  <si>
    <t>Please have {{data.ben_lastname}} / {{data.ben_firstname}} sign off the reception of the above checked items.</t>
  </si>
  <si>
    <t>stamp_card_ben</t>
  </si>
  <si>
    <t>Please stamp and sign the beneficiary card to confirm that the above checked items have been distributed to {{data.ben_lastname}} / {{data.ben_firstname}}.</t>
  </si>
  <si>
    <t>data('proxy_verif') == 'Yes' || data('ben_verif') == 'Yes'</t>
  </si>
  <si>
    <t>geopoint</t>
  </si>
  <si>
    <t>site_gps</t>
  </si>
  <si>
    <t>Collect the GPS coordinates of the distribution site</t>
  </si>
  <si>
    <t>rcrc_signature</t>
  </si>
  <si>
    <t>Please {{officer}} sign off the distribution:</t>
  </si>
  <si>
    <t>final_end</t>
  </si>
  <si>
    <t>Thank you, the process has been completed!</t>
  </si>
  <si>
    <t>csv</t>
  </si>
  <si>
    <t>"ODK-Beneficiary-List.csv"</t>
  </si>
  <si>
    <t>_.chain(context)
.filter(function(place){ return place.RCRC_ID_key == data('rcrcid');})
.map(function(place){ return {RCRC_ID_key: place.RCRC_ID_key, data_value: place.LastName, display: {title: {text: place.LastName} } };})
.value()</t>
  </si>
  <si>
    <t>_.chain(context)
.filter(function(place){ return place.RCRC_ID_key == data('rcrcid');})
.map(function(place){ return {RCRC_ID_key: place.RCRC_ID_key, data_value: place.FirstName, display: {title: {text: place.FirstName} } };})
.value()</t>
  </si>
  <si>
    <t>_.chain(context)
.filter(function(place){ return place.RCRC_ID_key == data('rcrcid');})
.map(function(place){ return {RCRC_ID_key: place.RCRC_ID_key, data_value: place.ID_type, display: {title: {text: place.ID_type} } };})
.value()</t>
  </si>
  <si>
    <t>_.chain(context)
.filter(function(place){ return place.RCRC_ID_key == data('rcrcid');})
.map(function(place){ return {RCRC_ID_key: place.RCRC_ID_key, data_value: place.ID_nb, display: {title: {text: place.ID_nb} } };})
.value()</t>
  </si>
  <si>
    <t>_.chain(context)
.filter(function(place){ return place.RCRC_ID_key == data('rcrcid');})
.map(function(place){ return {RCRC_ID_key: place.RCRC_ID_key, data_value: place.HH_nb, display: {title: {text: place.HH_nb} } };})
.value()</t>
  </si>
  <si>
    <t>_.chain(context)
.filter(function(place){ return place.RCRC_ID_key == data('rcrcid');})
.map(function(place){ return {RCRC_ID_key: place.RCRC_ID_key, data_value: place.District, display: {title: {text: place.District} } };})
.value()</t>
  </si>
  <si>
    <t>_.chain(context)
.filter(function(place){ return place.RCRC_ID_key == data('rcrcid');})
.map(function(place){ return {RCRC_ID_key: place.RCRC_ID_key, data_value: place.Township, display: {title: {text: place.Township} } };})
.value()</t>
  </si>
  <si>
    <t>_.chain(context)
.filter(function(place){ return place.RCRC_ID_key == data('rcrcid');})
.map(function(place){ return {RCRC_ID_key: place.RCRC_ID_key, data_value: place.Village, display: {title: {text: place.Village} } };})
.value()</t>
  </si>
  <si>
    <t>_.chain(context)
.filter(function(place){ return place.RCRC_ID_key == data('rcrcid');})
.map(function(place){ return {RCRC_ID_key: place.RCRC_ID_key, data_value: place['Sub-Village'], display: {title: {text: place['Sub-Village'] } } };})
.value()</t>
  </si>
  <si>
    <t>_.chain(context)
.filter(function(place){ return place.RCRC_ID_key == data('rcrcid');})
.map(function(place){ return {RCRC_ID_key: place.RCRC_ID_key, data_value: place.VoucherNB, display: {title: {text: place.VoucherNB} } };})
.value()</t>
  </si>
  <si>
    <t>_.chain(context)
.filter(function(place){ return place.RCRC_ID_key == data('rcrcid');})
.map(function(place){ return {RCRC_ID_key: place.RCRC_ID_key, data_value: place.Planned_dist_date, display: {title: {text: place.Planned_dist_date} } };})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</si>
</sst>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sz val="12"/>
      <color theme="1"/>
      <name val="Calibri"/>
      <family val="2"/>
      <scheme val="minor"/>
    </font>
    <font>
      <sz val="12"/>
      <name val="Calibri"/>
      <scheme val="minor"/>
    </font>
    <font>
      <sz val="10"/>
      <color rgb="FF000000"/>
      <name val="Arial"/>
    </font>
    <font>
      <sz val="10"/>
      <color rgb="FF000000"/>
      <name val="Arial"/>
      <family val="2"/>
    </font>
    <font>
      <sz val="12"/>
      <color rgb="FF000000"/>
      <name val="Calibri"/>
      <family val="2"/>
      <scheme val="minor"/>
    </font>
    <font>
      <sz val="11"/>
      <color rgb="FF000000"/>
      <name val="Calibri"/>
      <family val="2"/>
      <scheme val="minor"/>
    </font>
    <font>
      <sz val="11"/>
      <color theme="0"/>
      <name val="Calibri"/>
      <family val="2"/>
      <scheme val="minor"/>
    </font>
    <font>
      <sz val="11"/>
      <color indexed="62"/>
      <name val="Calibri"/>
      <family val="2"/>
    </font>
    <font>
      <sz val="11"/>
      <color indexed="8"/>
      <name val="Calibri"/>
      <family val="2"/>
    </font>
    <font>
      <sz val="12"/>
      <color rgb="FF9C0006"/>
      <name val="Calibri"/>
      <family val="2"/>
      <scheme val="minor"/>
    </font>
    <font>
      <b/>
      <sz val="12"/>
      <color rgb="FFFA7D00"/>
      <name val="Calibri"/>
      <family val="2"/>
      <scheme val="minor"/>
    </font>
    <font>
      <sz val="12"/>
      <color rgb="FF9C6500"/>
      <name val="Calibri"/>
      <family val="2"/>
      <scheme val="minor"/>
    </font>
  </fonts>
  <fills count="9">
    <fill>
      <patternFill patternType="none"/>
    </fill>
    <fill>
      <patternFill patternType="gray125"/>
    </fill>
    <fill>
      <patternFill patternType="solid">
        <fgColor theme="7" tint="0.79998168889431442"/>
        <bgColor indexed="65"/>
      </patternFill>
    </fill>
    <fill>
      <patternFill patternType="solid">
        <fgColor theme="9" tint="0.39997558519241921"/>
        <bgColor indexed="64"/>
      </patternFill>
    </fill>
    <fill>
      <patternFill patternType="solid">
        <fgColor rgb="FFFFC7CE"/>
      </patternFill>
    </fill>
    <fill>
      <patternFill patternType="solid">
        <fgColor rgb="FFFFEB9C"/>
      </patternFill>
    </fill>
    <fill>
      <patternFill patternType="solid">
        <fgColor rgb="FFF2F2F2"/>
      </patternFill>
    </fill>
    <fill>
      <patternFill patternType="solid">
        <fgColor theme="5" tint="0.39997558519241921"/>
        <bgColor indexed="65"/>
      </patternFill>
    </fill>
    <fill>
      <patternFill patternType="solid">
        <fgColor indexed="47"/>
        <bgColor indexed="2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indexed="23"/>
      </left>
      <right style="thin">
        <color indexed="23"/>
      </right>
      <top style="thin">
        <color indexed="23"/>
      </top>
      <bottom style="thin">
        <color indexed="23"/>
      </bottom>
      <diagonal/>
    </border>
  </borders>
  <cellStyleXfs count="10">
    <xf numFmtId="0" fontId="0" fillId="0" borderId="0"/>
    <xf numFmtId="0" fontId="1" fillId="2" borderId="0" applyNumberFormat="0" applyBorder="0" applyAlignment="0" applyProtection="0"/>
    <xf numFmtId="0" fontId="4" fillId="0" borderId="0"/>
    <xf numFmtId="0" fontId="8" fillId="7" borderId="0" applyNumberFormat="0" applyBorder="0" applyAlignment="0" applyProtection="0"/>
    <xf numFmtId="0" fontId="11" fillId="4" borderId="0" applyNumberFormat="0" applyBorder="0" applyAlignment="0" applyProtection="0"/>
    <xf numFmtId="0" fontId="12" fillId="6" borderId="2" applyNumberFormat="0" applyAlignment="0" applyProtection="0"/>
    <xf numFmtId="0" fontId="9" fillId="8" borderId="3" applyNumberFormat="0" applyAlignment="0" applyProtection="0"/>
    <xf numFmtId="0" fontId="13" fillId="5" borderId="0" applyNumberFormat="0" applyBorder="0" applyAlignment="0" applyProtection="0"/>
    <xf numFmtId="0" fontId="10" fillId="0" borderId="0"/>
    <xf numFmtId="0" fontId="5" fillId="0" borderId="0"/>
  </cellStyleXfs>
  <cellXfs count="25">
    <xf numFmtId="0" fontId="0" fillId="0" borderId="0" xfId="0"/>
    <xf numFmtId="0" fontId="0" fillId="3" borderId="1" xfId="0" applyFont="1" applyFill="1" applyBorder="1"/>
    <xf numFmtId="0" fontId="0" fillId="3" borderId="1" xfId="0" applyFill="1" applyBorder="1"/>
    <xf numFmtId="0" fontId="0" fillId="0" borderId="0" xfId="0" applyAlignment="1">
      <alignment horizontal="center" vertical="center"/>
    </xf>
    <xf numFmtId="0" fontId="2" fillId="0" borderId="0" xfId="0" applyFont="1" applyAlignment="1">
      <alignment horizontal="center" vertical="center" wrapText="1"/>
    </xf>
    <xf numFmtId="0" fontId="3" fillId="0" borderId="0" xfId="0" applyFont="1" applyBorder="1" applyAlignment="1">
      <alignment vertical="top" wrapText="1"/>
    </xf>
    <xf numFmtId="0" fontId="0" fillId="0" borderId="0" xfId="0" applyAlignment="1">
      <alignment wrapText="1"/>
    </xf>
    <xf numFmtId="0" fontId="7" fillId="0" borderId="0" xfId="0" applyFont="1" applyAlignment="1">
      <alignment vertical="center"/>
    </xf>
    <xf numFmtId="0" fontId="5" fillId="0" borderId="0" xfId="0" applyFont="1" applyAlignment="1">
      <alignment vertical="center" wrapText="1"/>
    </xf>
    <xf numFmtId="0" fontId="6" fillId="0" borderId="0" xfId="0" applyFont="1" applyFill="1" applyAlignment="1">
      <alignment vertical="center"/>
    </xf>
    <xf numFmtId="0" fontId="0" fillId="0" borderId="0" xfId="0" applyFill="1" applyBorder="1"/>
    <xf numFmtId="0" fontId="0" fillId="0" borderId="0" xfId="0" applyFont="1" applyFill="1" applyBorder="1"/>
    <xf numFmtId="0" fontId="4" fillId="0" borderId="0" xfId="2" applyAlignment="1">
      <alignment wrapText="1"/>
    </xf>
    <xf numFmtId="0" fontId="5" fillId="0" borderId="0" xfId="2" applyFont="1" applyAlignment="1">
      <alignment wrapText="1"/>
    </xf>
    <xf numFmtId="0" fontId="0" fillId="0" borderId="0" xfId="0"/>
    <xf numFmtId="0" fontId="3" fillId="0" borderId="0" xfId="0" quotePrefix="1" applyFont="1" applyBorder="1" applyAlignment="1">
      <alignment vertical="top" wrapText="1"/>
    </xf>
    <xf numFmtId="0" fontId="0" fillId="0" borderId="0" xfId="0"/>
    <xf numFmtId="0" fontId="0" fillId="0" borderId="0" xfId="0" quotePrefix="1"/>
    <xf numFmtId="0" fontId="2" fillId="0" borderId="0" xfId="0" applyFont="1" applyAlignment="1">
      <alignment vertical="top"/>
    </xf>
    <xf numFmtId="0" fontId="0" fillId="0" borderId="0" xfId="0"/>
    <xf numFmtId="0" fontId="2" fillId="0" borderId="0" xfId="0" applyFont="1" applyFill="1" applyAlignment="1">
      <alignment vertical="top" wrapText="1"/>
    </xf>
    <xf numFmtId="0" fontId="2" fillId="0" borderId="0" xfId="1" applyFont="1" applyFill="1" applyAlignment="1">
      <alignment vertical="top" wrapText="1"/>
    </xf>
    <xf numFmtId="0" fontId="0" fillId="0" borderId="0" xfId="0"/>
    <xf numFmtId="0" fontId="2" fillId="0" borderId="0" xfId="0" applyFont="1" applyAlignment="1">
      <alignment vertical="top" wrapText="1"/>
    </xf>
    <xf numFmtId="0" fontId="0" fillId="0" borderId="0" xfId="0" applyAlignment="1">
      <alignment vertical="top" wrapText="1"/>
    </xf>
  </cellXfs>
  <cellStyles count="10">
    <cellStyle name="20% - Accent4" xfId="1" builtinId="42"/>
    <cellStyle name="60% - Accent2 2" xfId="3" xr:uid="{00000000-0005-0000-0000-000030000000}"/>
    <cellStyle name="Bad 2" xfId="4" xr:uid="{00000000-0005-0000-0000-000031000000}"/>
    <cellStyle name="Calculation 2" xfId="5" xr:uid="{00000000-0005-0000-0000-000032000000}"/>
    <cellStyle name="Excel_BuiltIn_Input" xfId="6" xr:uid="{00000000-0005-0000-0000-000033000000}"/>
    <cellStyle name="Neutral 2" xfId="7" xr:uid="{00000000-0005-0000-0000-000035000000}"/>
    <cellStyle name="Normal" xfId="0" builtinId="0"/>
    <cellStyle name="Normal 2" xfId="2" xr:uid="{00000000-0005-0000-0000-000031000000}"/>
    <cellStyle name="Normal 2 2" xfId="8" xr:uid="{00000000-0005-0000-0000-000036000000}"/>
    <cellStyle name="Normal 3" xfId="9" xr:uid="{00000000-0005-0000-0000-00003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election activeCell="B37" sqref="B37"/>
    </sheetView>
  </sheetViews>
  <sheetFormatPr defaultRowHeight="14.4" x14ac:dyDescent="0.3"/>
  <cols>
    <col min="1" max="1" width="12.88671875" bestFit="1" customWidth="1"/>
    <col min="2" max="2" width="21.6640625" customWidth="1"/>
    <col min="3" max="3" width="15.44140625" bestFit="1" customWidth="1"/>
  </cols>
  <sheetData>
    <row r="1" spans="1:3" x14ac:dyDescent="0.3">
      <c r="A1" t="s">
        <v>0</v>
      </c>
      <c r="B1" t="s">
        <v>1</v>
      </c>
      <c r="C1" t="s">
        <v>2</v>
      </c>
    </row>
    <row r="2" spans="1:3" x14ac:dyDescent="0.3">
      <c r="A2" t="s">
        <v>3</v>
      </c>
      <c r="B2" t="s">
        <v>16</v>
      </c>
    </row>
    <row r="3" spans="1:3" x14ac:dyDescent="0.3">
      <c r="A3" t="s">
        <v>4</v>
      </c>
      <c r="B3">
        <v>201801023</v>
      </c>
    </row>
    <row r="4" spans="1:3" x14ac:dyDescent="0.3">
      <c r="A4" t="s">
        <v>5</v>
      </c>
      <c r="B4" t="s">
        <v>16</v>
      </c>
    </row>
    <row r="5" spans="1:3" x14ac:dyDescent="0.3">
      <c r="A5" t="s">
        <v>6</v>
      </c>
      <c r="C5"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46E79-099C-4675-8E50-F18F377D6232}">
  <dimension ref="A1:K106"/>
  <sheetViews>
    <sheetView tabSelected="1" zoomScale="85" zoomScaleNormal="85" workbookViewId="0">
      <pane ySplit="1" topLeftCell="A2" activePane="bottomLeft" state="frozen"/>
      <selection pane="bottomLeft" activeCell="I59" sqref="I59"/>
    </sheetView>
  </sheetViews>
  <sheetFormatPr defaultColWidth="23.33203125" defaultRowHeight="14.4" x14ac:dyDescent="0.3"/>
  <cols>
    <col min="1" max="1" width="12.33203125" style="22" bestFit="1" customWidth="1"/>
    <col min="2" max="2" width="40.77734375" style="22" customWidth="1"/>
    <col min="3" max="3" width="14.5546875" style="22" bestFit="1" customWidth="1"/>
    <col min="4" max="4" width="20" style="22" customWidth="1"/>
    <col min="5" max="5" width="32.6640625" style="22" customWidth="1"/>
    <col min="6" max="6" width="29.44140625" style="22" bestFit="1" customWidth="1"/>
    <col min="7" max="7" width="23.88671875" style="22" customWidth="1"/>
    <col min="8" max="8" width="69.5546875" style="22" bestFit="1" customWidth="1"/>
    <col min="9" max="9" width="37.21875" style="22" customWidth="1"/>
    <col min="10" max="10" width="29.44140625" style="22" bestFit="1" customWidth="1"/>
    <col min="11" max="11" width="23.33203125" style="22"/>
    <col min="12" max="12" width="23.33203125" style="22" customWidth="1"/>
    <col min="13" max="16384" width="23.33203125" style="22"/>
  </cols>
  <sheetData>
    <row r="1" spans="1:11" s="2" customFormat="1" x14ac:dyDescent="0.3">
      <c r="A1" s="1" t="s">
        <v>27</v>
      </c>
      <c r="B1" s="1" t="s">
        <v>26</v>
      </c>
      <c r="C1" s="2" t="s">
        <v>7</v>
      </c>
      <c r="D1" s="2" t="s">
        <v>8</v>
      </c>
      <c r="E1" s="2" t="s">
        <v>9</v>
      </c>
      <c r="F1" s="2" t="s">
        <v>10</v>
      </c>
      <c r="G1" s="1" t="s">
        <v>25</v>
      </c>
      <c r="H1" s="2" t="s">
        <v>28</v>
      </c>
      <c r="I1" s="2" t="s">
        <v>50</v>
      </c>
      <c r="J1" s="2" t="s">
        <v>51</v>
      </c>
      <c r="K1" s="2" t="s">
        <v>90</v>
      </c>
    </row>
    <row r="2" spans="1:11" x14ac:dyDescent="0.3">
      <c r="C2" s="22" t="s">
        <v>11</v>
      </c>
      <c r="E2" s="22" t="s">
        <v>18</v>
      </c>
      <c r="F2" s="22" t="s">
        <v>19</v>
      </c>
    </row>
    <row r="3" spans="1:11" ht="140.4" x14ac:dyDescent="0.3">
      <c r="A3" s="3"/>
      <c r="B3" s="3"/>
      <c r="C3" s="3" t="s">
        <v>135</v>
      </c>
      <c r="D3" s="3" t="s">
        <v>23</v>
      </c>
      <c r="E3" s="3" t="s">
        <v>136</v>
      </c>
      <c r="F3" s="23" t="s">
        <v>137</v>
      </c>
      <c r="H3" s="22" t="b">
        <v>1</v>
      </c>
    </row>
    <row r="4" spans="1:11" ht="15.6" x14ac:dyDescent="0.3">
      <c r="A4" s="4" t="s">
        <v>138</v>
      </c>
      <c r="B4" s="3" t="s">
        <v>139</v>
      </c>
      <c r="C4" s="3"/>
      <c r="D4" s="3"/>
      <c r="E4" s="3"/>
    </row>
    <row r="5" spans="1:11" ht="124.8" x14ac:dyDescent="0.3">
      <c r="A5" s="3"/>
      <c r="B5" s="3"/>
      <c r="C5" s="3" t="s">
        <v>135</v>
      </c>
      <c r="D5" s="3" t="s">
        <v>24</v>
      </c>
      <c r="E5" s="3" t="s">
        <v>140</v>
      </c>
      <c r="F5" s="23" t="s">
        <v>141</v>
      </c>
      <c r="G5" s="23" t="s">
        <v>142</v>
      </c>
      <c r="H5" s="3" t="s">
        <v>139</v>
      </c>
    </row>
    <row r="6" spans="1:11" x14ac:dyDescent="0.3">
      <c r="A6" s="3" t="s">
        <v>143</v>
      </c>
      <c r="B6" s="3"/>
      <c r="C6" s="3"/>
      <c r="D6" s="3"/>
      <c r="E6" s="3"/>
    </row>
    <row r="7" spans="1:11" x14ac:dyDescent="0.3">
      <c r="A7" s="3" t="s">
        <v>138</v>
      </c>
      <c r="B7" s="3" t="s">
        <v>144</v>
      </c>
    </row>
    <row r="8" spans="1:11" ht="78" x14ac:dyDescent="0.3">
      <c r="A8" s="3"/>
      <c r="B8" s="3"/>
      <c r="C8" s="3" t="s">
        <v>135</v>
      </c>
      <c r="D8" s="3" t="s">
        <v>24</v>
      </c>
      <c r="E8" s="3" t="s">
        <v>145</v>
      </c>
      <c r="F8" s="20" t="s">
        <v>146</v>
      </c>
      <c r="G8" s="23" t="s">
        <v>147</v>
      </c>
      <c r="H8" s="3" t="s">
        <v>144</v>
      </c>
    </row>
    <row r="9" spans="1:11" x14ac:dyDescent="0.3">
      <c r="A9" s="3" t="s">
        <v>143</v>
      </c>
      <c r="B9" s="3"/>
      <c r="C9" s="3"/>
      <c r="D9" s="3"/>
      <c r="E9" s="3"/>
    </row>
    <row r="10" spans="1:11" ht="31.2" x14ac:dyDescent="0.3">
      <c r="A10" s="3" t="s">
        <v>138</v>
      </c>
      <c r="B10" s="21" t="s">
        <v>148</v>
      </c>
    </row>
    <row r="11" spans="1:11" ht="93.6" x14ac:dyDescent="0.3">
      <c r="A11" s="3"/>
      <c r="B11" s="3"/>
      <c r="C11" s="3" t="s">
        <v>149</v>
      </c>
      <c r="D11" s="3"/>
      <c r="E11" s="3" t="s">
        <v>150</v>
      </c>
      <c r="F11" s="21" t="s">
        <v>151</v>
      </c>
    </row>
    <row r="12" spans="1:11" x14ac:dyDescent="0.3">
      <c r="A12" s="3" t="s">
        <v>143</v>
      </c>
      <c r="B12" s="3"/>
      <c r="C12" s="3"/>
      <c r="D12" s="3"/>
      <c r="E12" s="3"/>
    </row>
    <row r="13" spans="1:11" ht="31.2" x14ac:dyDescent="0.3">
      <c r="A13" s="3" t="s">
        <v>138</v>
      </c>
      <c r="B13" s="21" t="s">
        <v>152</v>
      </c>
    </row>
    <row r="14" spans="1:11" s="10" customFormat="1" ht="31.2" x14ac:dyDescent="0.3">
      <c r="A14" s="11"/>
      <c r="B14" s="11"/>
      <c r="C14" s="21" t="s">
        <v>153</v>
      </c>
      <c r="D14" s="21"/>
      <c r="E14" s="21" t="s">
        <v>154</v>
      </c>
      <c r="F14" s="21" t="s">
        <v>155</v>
      </c>
      <c r="H14" s="11"/>
    </row>
    <row r="15" spans="1:11" s="10" customFormat="1" ht="15.6" x14ac:dyDescent="0.3">
      <c r="A15" s="11" t="s">
        <v>156</v>
      </c>
      <c r="B15" s="11"/>
      <c r="C15" s="21"/>
      <c r="D15" s="21"/>
      <c r="E15" s="21"/>
      <c r="F15" s="21"/>
      <c r="H15" s="11"/>
    </row>
    <row r="16" spans="1:11" s="10" customFormat="1" ht="15.6" x14ac:dyDescent="0.3">
      <c r="A16" s="11"/>
      <c r="B16" s="11"/>
      <c r="C16" s="20" t="s">
        <v>135</v>
      </c>
      <c r="D16" s="9" t="s">
        <v>157</v>
      </c>
      <c r="E16" s="9" t="s">
        <v>157</v>
      </c>
      <c r="F16" s="10" t="s">
        <v>158</v>
      </c>
      <c r="G16" s="11"/>
    </row>
    <row r="17" spans="1:8" s="10" customFormat="1" ht="15.6" x14ac:dyDescent="0.3">
      <c r="A17" s="11"/>
      <c r="B17" s="11"/>
      <c r="C17" s="20" t="s">
        <v>135</v>
      </c>
      <c r="D17" s="9" t="s">
        <v>159</v>
      </c>
      <c r="E17" s="9" t="s">
        <v>159</v>
      </c>
      <c r="F17" s="10" t="s">
        <v>160</v>
      </c>
      <c r="G17" s="11"/>
    </row>
    <row r="18" spans="1:8" s="10" customFormat="1" ht="15.6" x14ac:dyDescent="0.3">
      <c r="A18" s="11"/>
      <c r="B18" s="11"/>
      <c r="C18" s="20" t="s">
        <v>135</v>
      </c>
      <c r="D18" s="9" t="s">
        <v>161</v>
      </c>
      <c r="E18" s="9" t="s">
        <v>161</v>
      </c>
      <c r="F18" s="10" t="s">
        <v>162</v>
      </c>
      <c r="G18" s="11"/>
    </row>
    <row r="19" spans="1:8" s="10" customFormat="1" ht="15.6" x14ac:dyDescent="0.3">
      <c r="A19" s="11"/>
      <c r="B19" s="11"/>
      <c r="C19" s="20" t="s">
        <v>135</v>
      </c>
      <c r="D19" s="9" t="s">
        <v>163</v>
      </c>
      <c r="E19" s="9" t="s">
        <v>163</v>
      </c>
      <c r="F19" s="10" t="s">
        <v>164</v>
      </c>
      <c r="G19" s="11"/>
    </row>
    <row r="20" spans="1:8" s="10" customFormat="1" ht="15.6" x14ac:dyDescent="0.3">
      <c r="A20" s="11"/>
      <c r="B20" s="11"/>
      <c r="C20" s="20" t="s">
        <v>135</v>
      </c>
      <c r="D20" s="9" t="s">
        <v>165</v>
      </c>
      <c r="E20" s="9" t="s">
        <v>165</v>
      </c>
      <c r="F20" s="10" t="s">
        <v>166</v>
      </c>
      <c r="G20" s="11"/>
    </row>
    <row r="21" spans="1:8" s="10" customFormat="1" ht="15.6" x14ac:dyDescent="0.3">
      <c r="A21" s="11"/>
      <c r="B21" s="11"/>
      <c r="C21" s="20" t="s">
        <v>135</v>
      </c>
      <c r="D21" s="9" t="s">
        <v>167</v>
      </c>
      <c r="E21" s="9" t="s">
        <v>167</v>
      </c>
      <c r="F21" s="10" t="s">
        <v>168</v>
      </c>
      <c r="G21" s="11"/>
    </row>
    <row r="22" spans="1:8" s="10" customFormat="1" x14ac:dyDescent="0.3">
      <c r="A22" s="11" t="s">
        <v>169</v>
      </c>
      <c r="B22" s="11"/>
      <c r="G22" s="11"/>
    </row>
    <row r="23" spans="1:8" s="10" customFormat="1" x14ac:dyDescent="0.3">
      <c r="A23" s="11" t="s">
        <v>156</v>
      </c>
      <c r="B23" s="11"/>
      <c r="G23" s="11"/>
    </row>
    <row r="24" spans="1:8" s="10" customFormat="1" ht="15.6" x14ac:dyDescent="0.3">
      <c r="A24" s="11"/>
      <c r="B24" s="11"/>
      <c r="C24" s="20" t="s">
        <v>135</v>
      </c>
      <c r="D24" s="9" t="s">
        <v>170</v>
      </c>
      <c r="E24" s="9" t="s">
        <v>170</v>
      </c>
      <c r="F24" s="10" t="s">
        <v>171</v>
      </c>
      <c r="G24" s="11"/>
    </row>
    <row r="25" spans="1:8" s="10" customFormat="1" ht="15.6" x14ac:dyDescent="0.3">
      <c r="B25" s="11"/>
      <c r="C25" s="20" t="s">
        <v>135</v>
      </c>
      <c r="D25" s="9" t="s">
        <v>172</v>
      </c>
      <c r="E25" s="9" t="s">
        <v>172</v>
      </c>
      <c r="F25" s="10" t="s">
        <v>173</v>
      </c>
      <c r="G25" s="11"/>
    </row>
    <row r="26" spans="1:8" s="10" customFormat="1" ht="15.6" x14ac:dyDescent="0.3">
      <c r="A26" s="11"/>
      <c r="B26" s="11"/>
      <c r="C26" s="20" t="s">
        <v>135</v>
      </c>
      <c r="D26" s="9" t="s">
        <v>174</v>
      </c>
      <c r="E26" s="9" t="s">
        <v>174</v>
      </c>
      <c r="F26" s="10" t="s">
        <v>175</v>
      </c>
      <c r="G26" s="11"/>
    </row>
    <row r="27" spans="1:8" s="10" customFormat="1" ht="15.6" x14ac:dyDescent="0.3">
      <c r="A27" s="11"/>
      <c r="B27" s="11"/>
      <c r="C27" s="20" t="s">
        <v>135</v>
      </c>
      <c r="D27" s="9" t="s">
        <v>176</v>
      </c>
      <c r="E27" s="9" t="s">
        <v>176</v>
      </c>
      <c r="F27" s="10" t="s">
        <v>177</v>
      </c>
      <c r="G27" s="11"/>
    </row>
    <row r="28" spans="1:8" s="10" customFormat="1" ht="15.6" x14ac:dyDescent="0.3">
      <c r="A28" s="11"/>
      <c r="B28" s="11"/>
      <c r="C28" s="20" t="s">
        <v>135</v>
      </c>
      <c r="D28" s="9" t="s">
        <v>178</v>
      </c>
      <c r="E28" s="9" t="s">
        <v>178</v>
      </c>
      <c r="F28" s="10" t="s">
        <v>179</v>
      </c>
      <c r="G28" s="11"/>
    </row>
    <row r="29" spans="1:8" s="10" customFormat="1" ht="15.6" x14ac:dyDescent="0.3">
      <c r="A29" s="11" t="s">
        <v>169</v>
      </c>
      <c r="B29" s="11"/>
      <c r="C29" s="20"/>
      <c r="D29" s="9"/>
      <c r="E29" s="9"/>
      <c r="G29" s="11"/>
    </row>
    <row r="30" spans="1:8" s="10" customFormat="1" ht="62.4" x14ac:dyDescent="0.3">
      <c r="A30" s="11"/>
      <c r="B30" s="11"/>
      <c r="C30" s="20" t="s">
        <v>135</v>
      </c>
      <c r="D30" s="22" t="s">
        <v>24</v>
      </c>
      <c r="E30" s="9" t="s">
        <v>180</v>
      </c>
      <c r="F30" s="21" t="s">
        <v>181</v>
      </c>
      <c r="G30" s="21" t="s">
        <v>182</v>
      </c>
      <c r="H30" s="21" t="s">
        <v>152</v>
      </c>
    </row>
    <row r="31" spans="1:8" x14ac:dyDescent="0.3">
      <c r="A31" s="22" t="s">
        <v>143</v>
      </c>
    </row>
    <row r="32" spans="1:8" x14ac:dyDescent="0.3">
      <c r="A32" s="3" t="s">
        <v>138</v>
      </c>
      <c r="B32" s="22" t="s">
        <v>183</v>
      </c>
    </row>
    <row r="33" spans="1:10" ht="93.6" x14ac:dyDescent="0.3">
      <c r="C33" s="23" t="s">
        <v>184</v>
      </c>
      <c r="E33" s="23" t="s">
        <v>185</v>
      </c>
      <c r="F33" s="23" t="s">
        <v>186</v>
      </c>
      <c r="G33" s="23" t="s">
        <v>187</v>
      </c>
    </row>
    <row r="34" spans="1:10" x14ac:dyDescent="0.3">
      <c r="A34" s="3" t="s">
        <v>143</v>
      </c>
    </row>
    <row r="35" spans="1:10" x14ac:dyDescent="0.3">
      <c r="A35" s="3" t="s">
        <v>138</v>
      </c>
      <c r="B35" s="6" t="s">
        <v>188</v>
      </c>
    </row>
    <row r="36" spans="1:10" x14ac:dyDescent="0.3">
      <c r="A36" s="22" t="s">
        <v>189</v>
      </c>
    </row>
    <row r="37" spans="1:10" ht="15.6" x14ac:dyDescent="0.3">
      <c r="C37" s="22" t="s">
        <v>135</v>
      </c>
      <c r="D37" s="22" t="s">
        <v>29</v>
      </c>
      <c r="E37" s="23" t="s">
        <v>190</v>
      </c>
      <c r="F37" s="5" t="s">
        <v>191</v>
      </c>
      <c r="H37" s="6" t="s">
        <v>188</v>
      </c>
    </row>
    <row r="38" spans="1:10" ht="15.6" x14ac:dyDescent="0.3">
      <c r="C38" s="23" t="s">
        <v>11</v>
      </c>
      <c r="D38" s="23"/>
      <c r="E38" s="23" t="s">
        <v>192</v>
      </c>
      <c r="F38" s="5" t="s">
        <v>193</v>
      </c>
      <c r="H38" s="6" t="s">
        <v>188</v>
      </c>
    </row>
    <row r="39" spans="1:10" ht="31.2" x14ac:dyDescent="0.3">
      <c r="C39" s="23" t="s">
        <v>11</v>
      </c>
      <c r="D39" s="23"/>
      <c r="E39" s="23" t="s">
        <v>194</v>
      </c>
      <c r="F39" s="5" t="s">
        <v>195</v>
      </c>
      <c r="G39" s="23" t="s">
        <v>196</v>
      </c>
      <c r="H39" s="6" t="s">
        <v>188</v>
      </c>
      <c r="I39" s="23" t="s">
        <v>197</v>
      </c>
      <c r="J39" s="23" t="s">
        <v>198</v>
      </c>
    </row>
    <row r="40" spans="1:10" ht="15.6" x14ac:dyDescent="0.3">
      <c r="A40" s="22" t="s">
        <v>169</v>
      </c>
      <c r="C40" s="23"/>
      <c r="D40" s="23"/>
      <c r="E40" s="23"/>
      <c r="F40" s="5"/>
      <c r="G40" s="23"/>
      <c r="H40" s="23"/>
    </row>
    <row r="41" spans="1:10" ht="15.6" x14ac:dyDescent="0.3">
      <c r="A41" s="22" t="s">
        <v>189</v>
      </c>
      <c r="C41" s="23"/>
      <c r="D41" s="23"/>
      <c r="E41" s="23"/>
      <c r="F41" s="5"/>
      <c r="G41" s="23"/>
      <c r="H41" s="23"/>
    </row>
    <row r="42" spans="1:10" ht="15.6" x14ac:dyDescent="0.3">
      <c r="C42" s="23" t="s">
        <v>11</v>
      </c>
      <c r="D42" s="23"/>
      <c r="E42" s="23" t="s">
        <v>199</v>
      </c>
      <c r="F42" s="5" t="s">
        <v>200</v>
      </c>
      <c r="G42" s="5"/>
      <c r="H42" s="6" t="s">
        <v>188</v>
      </c>
      <c r="I42" s="23"/>
    </row>
    <row r="43" spans="1:10" ht="15.6" x14ac:dyDescent="0.3">
      <c r="C43" s="23" t="s">
        <v>201</v>
      </c>
      <c r="D43" s="23" t="s">
        <v>52</v>
      </c>
      <c r="E43" s="23" t="s">
        <v>202</v>
      </c>
      <c r="F43" s="5" t="s">
        <v>203</v>
      </c>
      <c r="G43" s="5"/>
      <c r="H43" s="6" t="s">
        <v>188</v>
      </c>
      <c r="I43" s="23"/>
    </row>
    <row r="44" spans="1:10" ht="31.2" x14ac:dyDescent="0.3">
      <c r="C44" s="23" t="s">
        <v>135</v>
      </c>
      <c r="D44" s="23" t="s">
        <v>53</v>
      </c>
      <c r="E44" s="23" t="s">
        <v>204</v>
      </c>
      <c r="F44" s="5" t="s">
        <v>205</v>
      </c>
      <c r="G44" s="5"/>
      <c r="H44" s="6" t="s">
        <v>188</v>
      </c>
      <c r="I44" s="23"/>
    </row>
    <row r="45" spans="1:10" ht="15.6" x14ac:dyDescent="0.3">
      <c r="A45" s="22" t="s">
        <v>169</v>
      </c>
      <c r="C45" s="23"/>
      <c r="D45" s="23"/>
      <c r="E45" s="23"/>
      <c r="F45" s="5"/>
      <c r="G45" s="5"/>
      <c r="H45" s="23"/>
      <c r="I45" s="23"/>
    </row>
    <row r="46" spans="1:10" x14ac:dyDescent="0.3">
      <c r="A46" s="22" t="s">
        <v>143</v>
      </c>
    </row>
    <row r="47" spans="1:10" ht="31.2" x14ac:dyDescent="0.3">
      <c r="A47" s="22" t="s">
        <v>138</v>
      </c>
      <c r="B47" s="23" t="s">
        <v>206</v>
      </c>
    </row>
    <row r="48" spans="1:10" ht="140.4" x14ac:dyDescent="0.3">
      <c r="C48" s="23" t="s">
        <v>149</v>
      </c>
      <c r="D48" s="23"/>
      <c r="E48" s="23" t="s">
        <v>207</v>
      </c>
      <c r="F48" s="23" t="s">
        <v>208</v>
      </c>
    </row>
    <row r="49" spans="1:10" x14ac:dyDescent="0.3">
      <c r="A49" s="22" t="s">
        <v>143</v>
      </c>
    </row>
    <row r="50" spans="1:10" ht="31.2" x14ac:dyDescent="0.3">
      <c r="A50" s="22" t="s">
        <v>138</v>
      </c>
      <c r="B50" s="23" t="s">
        <v>209</v>
      </c>
    </row>
    <row r="51" spans="1:10" ht="156" x14ac:dyDescent="0.3">
      <c r="C51" s="22" t="s">
        <v>149</v>
      </c>
      <c r="E51" s="23" t="s">
        <v>210</v>
      </c>
      <c r="F51" s="23" t="s">
        <v>211</v>
      </c>
    </row>
    <row r="52" spans="1:10" x14ac:dyDescent="0.3">
      <c r="A52" s="22" t="s">
        <v>143</v>
      </c>
    </row>
    <row r="53" spans="1:10" x14ac:dyDescent="0.3">
      <c r="A53" s="3" t="s">
        <v>138</v>
      </c>
      <c r="B53" s="22" t="s">
        <v>212</v>
      </c>
    </row>
    <row r="54" spans="1:10" ht="62.4" x14ac:dyDescent="0.3">
      <c r="B54" s="18"/>
      <c r="C54" s="22" t="s">
        <v>213</v>
      </c>
      <c r="D54" s="22" t="s">
        <v>91</v>
      </c>
      <c r="E54" s="22" t="s">
        <v>214</v>
      </c>
      <c r="F54" s="23" t="s">
        <v>215</v>
      </c>
    </row>
    <row r="55" spans="1:10" ht="15.6" x14ac:dyDescent="0.3">
      <c r="A55" s="22" t="s">
        <v>138</v>
      </c>
      <c r="B55" s="22" t="s">
        <v>216</v>
      </c>
      <c r="C55" s="23"/>
      <c r="D55" s="23"/>
      <c r="E55" s="23"/>
      <c r="F55" s="15"/>
    </row>
    <row r="56" spans="1:10" ht="31.2" x14ac:dyDescent="0.3">
      <c r="B56" s="17"/>
      <c r="C56" s="23" t="s">
        <v>153</v>
      </c>
      <c r="D56" s="23"/>
      <c r="E56" s="23" t="s">
        <v>217</v>
      </c>
      <c r="F56" s="23" t="s">
        <v>218</v>
      </c>
      <c r="G56" s="21"/>
      <c r="H56" s="22" t="str">
        <f>$B$53 &amp; " &amp;&amp; " &amp; B55</f>
        <v>data('ben_check') == 'No' &amp;&amp; data('error_data').includes('data_rcrcid')</v>
      </c>
    </row>
    <row r="57" spans="1:10" x14ac:dyDescent="0.3">
      <c r="A57" s="22" t="s">
        <v>143</v>
      </c>
    </row>
    <row r="58" spans="1:10" x14ac:dyDescent="0.3">
      <c r="A58" s="22" t="s">
        <v>138</v>
      </c>
      <c r="B58" s="22" t="s">
        <v>219</v>
      </c>
    </row>
    <row r="59" spans="1:10" ht="31.2" x14ac:dyDescent="0.3">
      <c r="C59" s="23" t="s">
        <v>11</v>
      </c>
      <c r="D59" s="23"/>
      <c r="E59" s="23" t="s">
        <v>220</v>
      </c>
      <c r="F59" s="23" t="s">
        <v>221</v>
      </c>
      <c r="G59" s="23" t="s">
        <v>196</v>
      </c>
      <c r="H59" s="22" t="str">
        <f t="shared" ref="H59:H82" si="0">$B$53 &amp; " &amp;&amp; " &amp; B58</f>
        <v>data('ben_check') == 'No' &amp;&amp; data('error_data').includes('data_lastname')</v>
      </c>
      <c r="I59" s="23"/>
      <c r="J59" s="23" t="s">
        <v>198</v>
      </c>
    </row>
    <row r="60" spans="1:10" x14ac:dyDescent="0.3">
      <c r="A60" s="22" t="s">
        <v>143</v>
      </c>
    </row>
    <row r="61" spans="1:10" x14ac:dyDescent="0.3">
      <c r="A61" s="22" t="s">
        <v>138</v>
      </c>
      <c r="B61" s="22" t="s">
        <v>222</v>
      </c>
    </row>
    <row r="62" spans="1:10" ht="31.2" x14ac:dyDescent="0.3">
      <c r="C62" s="23" t="s">
        <v>11</v>
      </c>
      <c r="D62" s="23"/>
      <c r="E62" s="23" t="s">
        <v>223</v>
      </c>
      <c r="F62" s="23" t="s">
        <v>224</v>
      </c>
      <c r="H62" s="22" t="str">
        <f t="shared" ref="H62:H82" si="1">$B$53 &amp; " &amp;&amp; " &amp; B61</f>
        <v>data('ben_check') == 'No' &amp;&amp; data('error_data').includes('data_firstname')</v>
      </c>
    </row>
    <row r="63" spans="1:10" x14ac:dyDescent="0.3">
      <c r="A63" s="22" t="s">
        <v>143</v>
      </c>
    </row>
    <row r="64" spans="1:10" x14ac:dyDescent="0.3">
      <c r="A64" s="22" t="s">
        <v>138</v>
      </c>
      <c r="B64" s="22" t="s">
        <v>219</v>
      </c>
    </row>
    <row r="65" spans="1:8" ht="31.2" x14ac:dyDescent="0.3">
      <c r="C65" s="23" t="s">
        <v>135</v>
      </c>
      <c r="D65" s="9" t="s">
        <v>161</v>
      </c>
      <c r="E65" s="23" t="s">
        <v>225</v>
      </c>
      <c r="F65" s="23" t="s">
        <v>226</v>
      </c>
      <c r="H65" s="22" t="str">
        <f t="shared" ref="H65:H82" si="2">$B$53 &amp; " &amp;&amp; " &amp; B64</f>
        <v>data('ben_check') == 'No' &amp;&amp; data('error_data').includes('data_lastname')</v>
      </c>
    </row>
    <row r="66" spans="1:8" x14ac:dyDescent="0.3">
      <c r="A66" s="22" t="s">
        <v>143</v>
      </c>
    </row>
    <row r="67" spans="1:8" x14ac:dyDescent="0.3">
      <c r="A67" s="22" t="s">
        <v>138</v>
      </c>
      <c r="B67" s="22" t="s">
        <v>227</v>
      </c>
    </row>
    <row r="68" spans="1:8" ht="31.2" x14ac:dyDescent="0.3">
      <c r="C68" s="23" t="s">
        <v>11</v>
      </c>
      <c r="D68" s="23"/>
      <c r="E68" s="23" t="s">
        <v>228</v>
      </c>
      <c r="F68" s="23" t="s">
        <v>229</v>
      </c>
      <c r="H68" s="22" t="str">
        <f t="shared" ref="H68:H82" si="3">$B$53 &amp; " &amp;&amp; " &amp; B67</f>
        <v>data('ben_check') == 'No' &amp;&amp; data('error_data').includes('data_id_nb')</v>
      </c>
    </row>
    <row r="69" spans="1:8" x14ac:dyDescent="0.3">
      <c r="A69" s="22" t="s">
        <v>143</v>
      </c>
    </row>
    <row r="70" spans="1:8" x14ac:dyDescent="0.3">
      <c r="A70" s="22" t="s">
        <v>138</v>
      </c>
      <c r="B70" s="22" t="s">
        <v>230</v>
      </c>
    </row>
    <row r="71" spans="1:8" ht="31.2" x14ac:dyDescent="0.3">
      <c r="C71" s="23" t="s">
        <v>11</v>
      </c>
      <c r="D71" s="23"/>
      <c r="E71" s="23" t="s">
        <v>231</v>
      </c>
      <c r="F71" s="23" t="s">
        <v>232</v>
      </c>
      <c r="H71" s="22" t="str">
        <f t="shared" ref="H71:H82" si="4">$B$53 &amp; " &amp;&amp; " &amp; B70</f>
        <v>data('ben_check') == 'No' &amp;&amp; data('error_data').includes('data_district')</v>
      </c>
    </row>
    <row r="72" spans="1:8" x14ac:dyDescent="0.3">
      <c r="A72" s="22" t="s">
        <v>143</v>
      </c>
    </row>
    <row r="73" spans="1:8" x14ac:dyDescent="0.3">
      <c r="A73" s="22" t="s">
        <v>138</v>
      </c>
      <c r="B73" s="22" t="s">
        <v>233</v>
      </c>
    </row>
    <row r="74" spans="1:8" ht="31.2" x14ac:dyDescent="0.3">
      <c r="C74" s="23" t="s">
        <v>11</v>
      </c>
      <c r="D74" s="23"/>
      <c r="E74" s="23" t="s">
        <v>234</v>
      </c>
      <c r="F74" s="23" t="s">
        <v>235</v>
      </c>
      <c r="H74" s="22" t="str">
        <f t="shared" ref="H74:H82" si="5">$B$53 &amp; " &amp;&amp; " &amp; B73</f>
        <v>data('ben_check') == 'No' &amp;&amp; data('error_data').includes('data_township')</v>
      </c>
    </row>
    <row r="75" spans="1:8" x14ac:dyDescent="0.3">
      <c r="A75" s="22" t="s">
        <v>143</v>
      </c>
    </row>
    <row r="76" spans="1:8" x14ac:dyDescent="0.3">
      <c r="A76" s="22" t="s">
        <v>138</v>
      </c>
      <c r="B76" s="22" t="s">
        <v>236</v>
      </c>
    </row>
    <row r="77" spans="1:8" ht="31.2" x14ac:dyDescent="0.3">
      <c r="C77" s="23" t="s">
        <v>11</v>
      </c>
      <c r="D77" s="23"/>
      <c r="E77" s="23" t="s">
        <v>237</v>
      </c>
      <c r="F77" s="23" t="s">
        <v>238</v>
      </c>
      <c r="H77" s="22" t="str">
        <f t="shared" ref="H77:H82" si="6">$B$53 &amp; " &amp;&amp; " &amp; B76</f>
        <v>data('ben_check') == 'No' &amp;&amp; data('error_data').includes('data_village')</v>
      </c>
    </row>
    <row r="78" spans="1:8" x14ac:dyDescent="0.3">
      <c r="A78" s="22" t="s">
        <v>143</v>
      </c>
    </row>
    <row r="79" spans="1:8" x14ac:dyDescent="0.3">
      <c r="A79" s="22" t="s">
        <v>138</v>
      </c>
      <c r="B79" s="22" t="s">
        <v>239</v>
      </c>
    </row>
    <row r="80" spans="1:8" ht="31.2" x14ac:dyDescent="0.3">
      <c r="C80" s="23" t="s">
        <v>11</v>
      </c>
      <c r="D80" s="23"/>
      <c r="E80" s="23" t="s">
        <v>240</v>
      </c>
      <c r="F80" s="23" t="s">
        <v>241</v>
      </c>
      <c r="H80" s="22" t="str">
        <f t="shared" ref="H80:H82" si="7">$B$53 &amp; " &amp;&amp; " &amp; B79</f>
        <v>data('ben_check') == 'No' &amp;&amp; data('error_data').includes('data_subvillage')</v>
      </c>
    </row>
    <row r="81" spans="1:8" x14ac:dyDescent="0.3">
      <c r="A81" s="22" t="s">
        <v>143</v>
      </c>
    </row>
    <row r="82" spans="1:8" x14ac:dyDescent="0.3">
      <c r="A82" s="22" t="s">
        <v>143</v>
      </c>
    </row>
    <row r="83" spans="1:8" x14ac:dyDescent="0.3">
      <c r="A83" s="3" t="s">
        <v>138</v>
      </c>
      <c r="B83" s="22" t="s">
        <v>212</v>
      </c>
    </row>
    <row r="84" spans="1:8" ht="109.2" x14ac:dyDescent="0.3">
      <c r="C84" s="23" t="s">
        <v>184</v>
      </c>
      <c r="D84" s="23"/>
      <c r="E84" s="23" t="s">
        <v>242</v>
      </c>
      <c r="F84" s="23" t="s">
        <v>243</v>
      </c>
      <c r="G84" s="23"/>
      <c r="H84" s="22" t="s">
        <v>212</v>
      </c>
    </row>
    <row r="85" spans="1:8" x14ac:dyDescent="0.3">
      <c r="A85" s="22" t="s">
        <v>143</v>
      </c>
    </row>
    <row r="86" spans="1:8" x14ac:dyDescent="0.3">
      <c r="A86" s="3" t="s">
        <v>138</v>
      </c>
      <c r="B86" s="22" t="s">
        <v>244</v>
      </c>
    </row>
    <row r="87" spans="1:8" ht="31.2" x14ac:dyDescent="0.3">
      <c r="B87" s="18"/>
      <c r="C87" s="22" t="s">
        <v>213</v>
      </c>
      <c r="D87" s="22" t="s">
        <v>110</v>
      </c>
      <c r="E87" s="22" t="s">
        <v>110</v>
      </c>
      <c r="F87" s="23" t="s">
        <v>245</v>
      </c>
    </row>
    <row r="88" spans="1:8" ht="43.2" x14ac:dyDescent="0.3">
      <c r="A88" s="22" t="s">
        <v>138</v>
      </c>
      <c r="B88" s="6" t="s">
        <v>246</v>
      </c>
      <c r="C88" s="23"/>
      <c r="D88" s="23"/>
      <c r="E88" s="23"/>
      <c r="F88" s="23"/>
    </row>
    <row r="89" spans="1:8" ht="62.4" x14ac:dyDescent="0.3">
      <c r="C89" s="23" t="s">
        <v>184</v>
      </c>
      <c r="D89" s="23"/>
      <c r="E89" s="23" t="s">
        <v>247</v>
      </c>
      <c r="F89" s="23" t="s">
        <v>248</v>
      </c>
    </row>
    <row r="90" spans="1:8" x14ac:dyDescent="0.3">
      <c r="A90" s="22" t="s">
        <v>143</v>
      </c>
    </row>
    <row r="91" spans="1:8" x14ac:dyDescent="0.3">
      <c r="A91" s="22" t="s">
        <v>138</v>
      </c>
      <c r="B91" s="22" t="s">
        <v>249</v>
      </c>
    </row>
    <row r="92" spans="1:8" ht="31.2" x14ac:dyDescent="0.3">
      <c r="C92" s="20" t="s">
        <v>11</v>
      </c>
      <c r="D92" s="20"/>
      <c r="E92" s="20" t="s">
        <v>250</v>
      </c>
      <c r="F92" s="20" t="s">
        <v>251</v>
      </c>
    </row>
    <row r="93" spans="1:8" x14ac:dyDescent="0.3">
      <c r="A93" s="22" t="s">
        <v>143</v>
      </c>
    </row>
    <row r="94" spans="1:8" x14ac:dyDescent="0.3">
      <c r="A94" s="22" t="s">
        <v>143</v>
      </c>
    </row>
    <row r="95" spans="1:8" ht="28.8" x14ac:dyDescent="0.3">
      <c r="A95" s="22" t="s">
        <v>138</v>
      </c>
      <c r="B95" s="6" t="s">
        <v>252</v>
      </c>
    </row>
    <row r="96" spans="1:8" ht="124.8" x14ac:dyDescent="0.3">
      <c r="C96" s="23" t="s">
        <v>253</v>
      </c>
      <c r="D96" s="23"/>
      <c r="E96" s="23" t="s">
        <v>254</v>
      </c>
      <c r="F96" s="23" t="s">
        <v>255</v>
      </c>
      <c r="G96" s="23" t="s">
        <v>187</v>
      </c>
      <c r="H96" s="6" t="s">
        <v>252</v>
      </c>
    </row>
    <row r="97" spans="1:8" x14ac:dyDescent="0.3">
      <c r="A97" s="22" t="s">
        <v>143</v>
      </c>
    </row>
    <row r="98" spans="1:8" ht="28.8" x14ac:dyDescent="0.3">
      <c r="A98" s="22" t="s">
        <v>138</v>
      </c>
      <c r="B98" s="6" t="s">
        <v>256</v>
      </c>
    </row>
    <row r="99" spans="1:8" ht="78" x14ac:dyDescent="0.3">
      <c r="C99" s="23" t="s">
        <v>253</v>
      </c>
      <c r="D99" s="23"/>
      <c r="E99" s="23" t="s">
        <v>257</v>
      </c>
      <c r="F99" s="23" t="s">
        <v>258</v>
      </c>
      <c r="H99" s="6" t="s">
        <v>256</v>
      </c>
    </row>
    <row r="100" spans="1:8" ht="93.6" x14ac:dyDescent="0.3">
      <c r="C100" s="21" t="s">
        <v>184</v>
      </c>
      <c r="D100" s="21"/>
      <c r="E100" s="23" t="s">
        <v>259</v>
      </c>
      <c r="F100" s="23" t="s">
        <v>260</v>
      </c>
    </row>
    <row r="101" spans="1:8" x14ac:dyDescent="0.3">
      <c r="A101" s="22" t="s">
        <v>143</v>
      </c>
    </row>
    <row r="102" spans="1:8" ht="28.8" x14ac:dyDescent="0.3">
      <c r="A102" s="22" t="s">
        <v>138</v>
      </c>
      <c r="B102" s="6" t="s">
        <v>261</v>
      </c>
    </row>
    <row r="103" spans="1:8" ht="28.8" x14ac:dyDescent="0.3">
      <c r="B103" s="6"/>
      <c r="C103" s="22" t="s">
        <v>262</v>
      </c>
      <c r="E103" s="24" t="s">
        <v>263</v>
      </c>
      <c r="F103" s="24" t="s">
        <v>264</v>
      </c>
      <c r="G103" s="6"/>
      <c r="H103" s="6" t="s">
        <v>261</v>
      </c>
    </row>
    <row r="104" spans="1:8" ht="31.2" x14ac:dyDescent="0.3">
      <c r="C104" s="23" t="s">
        <v>253</v>
      </c>
      <c r="D104" s="23"/>
      <c r="E104" s="23" t="s">
        <v>265</v>
      </c>
      <c r="F104" s="23" t="s">
        <v>266</v>
      </c>
      <c r="G104" s="6"/>
      <c r="H104" s="6" t="s">
        <v>261</v>
      </c>
    </row>
    <row r="105" spans="1:8" ht="31.2" x14ac:dyDescent="0.3">
      <c r="C105" s="23" t="s">
        <v>149</v>
      </c>
      <c r="D105" s="23"/>
      <c r="E105" s="23" t="s">
        <v>267</v>
      </c>
      <c r="F105" s="23" t="s">
        <v>268</v>
      </c>
      <c r="G105" s="6"/>
    </row>
    <row r="106" spans="1:8" x14ac:dyDescent="0.3">
      <c r="A106" s="22" t="s">
        <v>143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BB127-41B0-45A8-B2ED-82909E15FDEF}">
  <dimension ref="A1:D14"/>
  <sheetViews>
    <sheetView zoomScale="85" zoomScaleNormal="85" workbookViewId="0">
      <selection activeCell="E3" sqref="E3"/>
    </sheetView>
  </sheetViews>
  <sheetFormatPr defaultColWidth="53.44140625" defaultRowHeight="14.4" x14ac:dyDescent="0.3"/>
  <cols>
    <col min="1" max="1" width="14.6640625" bestFit="1" customWidth="1"/>
    <col min="2" max="2" width="10.109375" bestFit="1" customWidth="1"/>
    <col min="3" max="3" width="24" bestFit="1" customWidth="1"/>
    <col min="4" max="4" width="39.33203125" customWidth="1"/>
  </cols>
  <sheetData>
    <row r="1" spans="1:4" x14ac:dyDescent="0.3">
      <c r="A1" s="12" t="s">
        <v>86</v>
      </c>
      <c r="B1" s="12" t="s">
        <v>87</v>
      </c>
      <c r="C1" s="12" t="s">
        <v>88</v>
      </c>
      <c r="D1" s="12" t="s">
        <v>89</v>
      </c>
    </row>
    <row r="2" spans="1:4" ht="106.2" x14ac:dyDescent="0.3">
      <c r="A2" s="9" t="s">
        <v>157</v>
      </c>
      <c r="B2" s="8" t="s">
        <v>269</v>
      </c>
      <c r="C2" s="7" t="s">
        <v>270</v>
      </c>
      <c r="D2" s="13" t="s">
        <v>271</v>
      </c>
    </row>
    <row r="3" spans="1:4" ht="106.2" x14ac:dyDescent="0.3">
      <c r="A3" s="9" t="s">
        <v>159</v>
      </c>
      <c r="B3" s="8" t="s">
        <v>269</v>
      </c>
      <c r="C3" s="7" t="s">
        <v>270</v>
      </c>
      <c r="D3" s="13" t="s">
        <v>272</v>
      </c>
    </row>
    <row r="4" spans="1:4" s="14" customFormat="1" ht="106.2" x14ac:dyDescent="0.3">
      <c r="A4" s="9" t="s">
        <v>161</v>
      </c>
      <c r="B4" s="8" t="s">
        <v>269</v>
      </c>
      <c r="C4" s="7" t="s">
        <v>270</v>
      </c>
      <c r="D4" s="13" t="s">
        <v>273</v>
      </c>
    </row>
    <row r="5" spans="1:4" ht="106.2" x14ac:dyDescent="0.3">
      <c r="A5" s="9" t="s">
        <v>163</v>
      </c>
      <c r="B5" s="8" t="s">
        <v>269</v>
      </c>
      <c r="C5" s="7" t="s">
        <v>270</v>
      </c>
      <c r="D5" s="13" t="s">
        <v>274</v>
      </c>
    </row>
    <row r="6" spans="1:4" ht="106.2" x14ac:dyDescent="0.3">
      <c r="A6" s="9" t="s">
        <v>165</v>
      </c>
      <c r="B6" s="8" t="s">
        <v>269</v>
      </c>
      <c r="C6" s="7" t="s">
        <v>270</v>
      </c>
      <c r="D6" s="13" t="s">
        <v>275</v>
      </c>
    </row>
    <row r="7" spans="1:4" ht="106.2" x14ac:dyDescent="0.3">
      <c r="A7" s="9" t="s">
        <v>167</v>
      </c>
      <c r="B7" s="8" t="s">
        <v>269</v>
      </c>
      <c r="C7" s="7" t="s">
        <v>270</v>
      </c>
      <c r="D7" s="13" t="s">
        <v>276</v>
      </c>
    </row>
    <row r="8" spans="1:4" ht="106.2" x14ac:dyDescent="0.3">
      <c r="A8" s="9" t="s">
        <v>170</v>
      </c>
      <c r="B8" s="8" t="s">
        <v>269</v>
      </c>
      <c r="C8" s="7" t="s">
        <v>270</v>
      </c>
      <c r="D8" s="13" t="s">
        <v>277</v>
      </c>
    </row>
    <row r="9" spans="1:4" ht="106.2" x14ac:dyDescent="0.3">
      <c r="A9" s="9" t="s">
        <v>172</v>
      </c>
      <c r="B9" s="8" t="s">
        <v>269</v>
      </c>
      <c r="C9" s="7" t="s">
        <v>270</v>
      </c>
      <c r="D9" s="13" t="s">
        <v>278</v>
      </c>
    </row>
    <row r="10" spans="1:4" ht="106.2" x14ac:dyDescent="0.3">
      <c r="A10" s="9" t="s">
        <v>174</v>
      </c>
      <c r="B10" s="8" t="s">
        <v>269</v>
      </c>
      <c r="C10" s="7" t="s">
        <v>270</v>
      </c>
      <c r="D10" s="13" t="s">
        <v>279</v>
      </c>
    </row>
    <row r="11" spans="1:4" ht="106.2" x14ac:dyDescent="0.3">
      <c r="A11" s="9" t="s">
        <v>176</v>
      </c>
      <c r="B11" s="8" t="s">
        <v>269</v>
      </c>
      <c r="C11" s="7" t="s">
        <v>270</v>
      </c>
      <c r="D11" s="13" t="s">
        <v>280</v>
      </c>
    </row>
    <row r="12" spans="1:4" ht="106.2" x14ac:dyDescent="0.3">
      <c r="A12" s="9" t="s">
        <v>178</v>
      </c>
      <c r="B12" s="8" t="s">
        <v>269</v>
      </c>
      <c r="C12" s="7" t="s">
        <v>270</v>
      </c>
      <c r="D12" s="13" t="s">
        <v>281</v>
      </c>
    </row>
    <row r="13" spans="1:4" ht="15.6" x14ac:dyDescent="0.3">
      <c r="A13" s="9"/>
      <c r="B13" s="8"/>
      <c r="C13" s="7"/>
      <c r="D13" s="13"/>
    </row>
    <row r="14" spans="1:4" ht="15.6" x14ac:dyDescent="0.3">
      <c r="A14" s="9"/>
      <c r="B14" s="8"/>
      <c r="C14" s="7"/>
      <c r="D14"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BC373-71B1-4EF1-AA2F-D24C531E37B2}">
  <dimension ref="A1:C58"/>
  <sheetViews>
    <sheetView topLeftCell="A28" workbookViewId="0">
      <selection activeCell="A60" sqref="A60"/>
    </sheetView>
  </sheetViews>
  <sheetFormatPr defaultRowHeight="14.4" x14ac:dyDescent="0.3"/>
  <cols>
    <col min="1" max="1" width="17.109375" bestFit="1" customWidth="1"/>
    <col min="2" max="2" width="15.6640625" customWidth="1"/>
    <col min="3" max="3" width="42.33203125" bestFit="1" customWidth="1"/>
  </cols>
  <sheetData>
    <row r="1" spans="1:3" x14ac:dyDescent="0.3">
      <c r="A1" t="s">
        <v>15</v>
      </c>
      <c r="B1" t="s">
        <v>12</v>
      </c>
      <c r="C1" t="s">
        <v>2</v>
      </c>
    </row>
    <row r="2" spans="1:3" x14ac:dyDescent="0.3">
      <c r="A2" t="s">
        <v>24</v>
      </c>
      <c r="B2" t="s">
        <v>13</v>
      </c>
      <c r="C2" t="s">
        <v>13</v>
      </c>
    </row>
    <row r="3" spans="1:3" x14ac:dyDescent="0.3">
      <c r="A3" t="s">
        <v>24</v>
      </c>
      <c r="B3" t="s">
        <v>14</v>
      </c>
      <c r="C3" t="s">
        <v>14</v>
      </c>
    </row>
    <row r="5" spans="1:3" x14ac:dyDescent="0.3">
      <c r="A5" t="s">
        <v>23</v>
      </c>
      <c r="B5" t="s">
        <v>22</v>
      </c>
      <c r="C5" t="s">
        <v>20</v>
      </c>
    </row>
    <row r="6" spans="1:3" x14ac:dyDescent="0.3">
      <c r="A6" t="s">
        <v>23</v>
      </c>
      <c r="B6" t="s">
        <v>21</v>
      </c>
      <c r="C6" t="s">
        <v>21</v>
      </c>
    </row>
    <row r="8" spans="1:3" x14ac:dyDescent="0.3">
      <c r="A8" t="s">
        <v>29</v>
      </c>
      <c r="B8" t="s">
        <v>30</v>
      </c>
      <c r="C8" t="s">
        <v>31</v>
      </c>
    </row>
    <row r="9" spans="1:3" x14ac:dyDescent="0.3">
      <c r="A9" t="s">
        <v>29</v>
      </c>
      <c r="B9" t="s">
        <v>32</v>
      </c>
      <c r="C9" t="s">
        <v>33</v>
      </c>
    </row>
    <row r="10" spans="1:3" x14ac:dyDescent="0.3">
      <c r="A10" t="s">
        <v>29</v>
      </c>
      <c r="B10" t="s">
        <v>34</v>
      </c>
      <c r="C10" t="s">
        <v>35</v>
      </c>
    </row>
    <row r="11" spans="1:3" x14ac:dyDescent="0.3">
      <c r="A11" t="s">
        <v>29</v>
      </c>
      <c r="B11" t="s">
        <v>36</v>
      </c>
      <c r="C11" t="s">
        <v>37</v>
      </c>
    </row>
    <row r="12" spans="1:3" x14ac:dyDescent="0.3">
      <c r="A12" t="s">
        <v>29</v>
      </c>
      <c r="B12" t="s">
        <v>38</v>
      </c>
      <c r="C12" t="s">
        <v>39</v>
      </c>
    </row>
    <row r="13" spans="1:3" x14ac:dyDescent="0.3">
      <c r="A13" t="s">
        <v>29</v>
      </c>
      <c r="B13" t="s">
        <v>40</v>
      </c>
      <c r="C13" t="s">
        <v>41</v>
      </c>
    </row>
    <row r="14" spans="1:3" x14ac:dyDescent="0.3">
      <c r="A14" t="s">
        <v>29</v>
      </c>
      <c r="B14" t="s">
        <v>42</v>
      </c>
      <c r="C14" t="s">
        <v>43</v>
      </c>
    </row>
    <row r="15" spans="1:3" x14ac:dyDescent="0.3">
      <c r="A15" t="s">
        <v>29</v>
      </c>
      <c r="B15" t="s">
        <v>44</v>
      </c>
      <c r="C15" t="s">
        <v>45</v>
      </c>
    </row>
    <row r="16" spans="1:3" x14ac:dyDescent="0.3">
      <c r="A16" t="s">
        <v>29</v>
      </c>
      <c r="B16" t="s">
        <v>46</v>
      </c>
      <c r="C16" t="s">
        <v>47</v>
      </c>
    </row>
    <row r="17" spans="1:3" x14ac:dyDescent="0.3">
      <c r="A17" t="s">
        <v>29</v>
      </c>
      <c r="B17" t="s">
        <v>48</v>
      </c>
      <c r="C17" t="s">
        <v>49</v>
      </c>
    </row>
    <row r="19" spans="1:3" x14ac:dyDescent="0.3">
      <c r="A19" t="s">
        <v>52</v>
      </c>
      <c r="B19" t="s">
        <v>54</v>
      </c>
      <c r="C19" t="s">
        <v>55</v>
      </c>
    </row>
    <row r="20" spans="1:3" x14ac:dyDescent="0.3">
      <c r="A20" t="s">
        <v>52</v>
      </c>
      <c r="B20" t="s">
        <v>56</v>
      </c>
      <c r="C20" t="s">
        <v>57</v>
      </c>
    </row>
    <row r="21" spans="1:3" x14ac:dyDescent="0.3">
      <c r="A21" t="s">
        <v>52</v>
      </c>
      <c r="B21" t="s">
        <v>58</v>
      </c>
      <c r="C21" t="s">
        <v>59</v>
      </c>
    </row>
    <row r="23" spans="1:3" x14ac:dyDescent="0.3">
      <c r="A23" t="s">
        <v>53</v>
      </c>
      <c r="B23" t="s">
        <v>60</v>
      </c>
      <c r="C23" t="s">
        <v>61</v>
      </c>
    </row>
    <row r="24" spans="1:3" x14ac:dyDescent="0.3">
      <c r="A24" t="s">
        <v>53</v>
      </c>
      <c r="B24" t="s">
        <v>62</v>
      </c>
      <c r="C24" t="s">
        <v>63</v>
      </c>
    </row>
    <row r="25" spans="1:3" x14ac:dyDescent="0.3">
      <c r="A25" t="s">
        <v>53</v>
      </c>
      <c r="B25" t="s">
        <v>64</v>
      </c>
      <c r="C25" t="s">
        <v>65</v>
      </c>
    </row>
    <row r="26" spans="1:3" x14ac:dyDescent="0.3">
      <c r="A26" t="s">
        <v>53</v>
      </c>
      <c r="B26" t="s">
        <v>66</v>
      </c>
      <c r="C26" t="s">
        <v>67</v>
      </c>
    </row>
    <row r="27" spans="1:3" x14ac:dyDescent="0.3">
      <c r="A27" t="s">
        <v>53</v>
      </c>
      <c r="B27" t="s">
        <v>68</v>
      </c>
      <c r="C27" t="s">
        <v>69</v>
      </c>
    </row>
    <row r="28" spans="1:3" x14ac:dyDescent="0.3">
      <c r="A28" t="s">
        <v>53</v>
      </c>
      <c r="B28" t="s">
        <v>70</v>
      </c>
      <c r="C28" t="s">
        <v>71</v>
      </c>
    </row>
    <row r="29" spans="1:3" x14ac:dyDescent="0.3">
      <c r="A29" t="s">
        <v>53</v>
      </c>
      <c r="B29" t="s">
        <v>72</v>
      </c>
      <c r="C29" t="s">
        <v>73</v>
      </c>
    </row>
    <row r="30" spans="1:3" x14ac:dyDescent="0.3">
      <c r="A30" t="s">
        <v>53</v>
      </c>
      <c r="B30" t="s">
        <v>74</v>
      </c>
      <c r="C30" t="s">
        <v>75</v>
      </c>
    </row>
    <row r="31" spans="1:3" x14ac:dyDescent="0.3">
      <c r="A31" t="s">
        <v>53</v>
      </c>
      <c r="B31" t="s">
        <v>76</v>
      </c>
      <c r="C31" t="s">
        <v>77</v>
      </c>
    </row>
    <row r="32" spans="1:3" x14ac:dyDescent="0.3">
      <c r="A32" t="s">
        <v>53</v>
      </c>
      <c r="B32" t="s">
        <v>78</v>
      </c>
      <c r="C32" t="s">
        <v>79</v>
      </c>
    </row>
    <row r="33" spans="1:3" x14ac:dyDescent="0.3">
      <c r="A33" t="s">
        <v>53</v>
      </c>
      <c r="B33" t="s">
        <v>80</v>
      </c>
      <c r="C33" t="s">
        <v>81</v>
      </c>
    </row>
    <row r="34" spans="1:3" x14ac:dyDescent="0.3">
      <c r="A34" t="s">
        <v>53</v>
      </c>
      <c r="B34" t="s">
        <v>82</v>
      </c>
      <c r="C34" t="s">
        <v>83</v>
      </c>
    </row>
    <row r="35" spans="1:3" x14ac:dyDescent="0.3">
      <c r="A35" t="s">
        <v>53</v>
      </c>
      <c r="B35" t="s">
        <v>84</v>
      </c>
      <c r="C35" t="s">
        <v>85</v>
      </c>
    </row>
    <row r="37" spans="1:3" x14ac:dyDescent="0.3">
      <c r="A37" s="16" t="s">
        <v>91</v>
      </c>
      <c r="B37" s="16" t="s">
        <v>92</v>
      </c>
      <c r="C37" s="16" t="s">
        <v>93</v>
      </c>
    </row>
    <row r="38" spans="1:3" x14ac:dyDescent="0.3">
      <c r="A38" s="16" t="s">
        <v>91</v>
      </c>
      <c r="B38" s="16" t="s">
        <v>94</v>
      </c>
      <c r="C38" s="16" t="s">
        <v>95</v>
      </c>
    </row>
    <row r="39" spans="1:3" x14ac:dyDescent="0.3">
      <c r="A39" s="16" t="s">
        <v>91</v>
      </c>
      <c r="B39" s="16" t="s">
        <v>96</v>
      </c>
      <c r="C39" s="16" t="s">
        <v>97</v>
      </c>
    </row>
    <row r="40" spans="1:3" x14ac:dyDescent="0.3">
      <c r="A40" s="16" t="s">
        <v>91</v>
      </c>
      <c r="B40" s="16" t="s">
        <v>98</v>
      </c>
      <c r="C40" s="16" t="s">
        <v>99</v>
      </c>
    </row>
    <row r="41" spans="1:3" x14ac:dyDescent="0.3">
      <c r="A41" s="16" t="s">
        <v>91</v>
      </c>
      <c r="B41" s="16" t="s">
        <v>100</v>
      </c>
      <c r="C41" s="16" t="s">
        <v>101</v>
      </c>
    </row>
    <row r="42" spans="1:3" x14ac:dyDescent="0.3">
      <c r="A42" s="16" t="s">
        <v>91</v>
      </c>
      <c r="B42" s="16" t="s">
        <v>102</v>
      </c>
      <c r="C42" s="16" t="s">
        <v>103</v>
      </c>
    </row>
    <row r="43" spans="1:3" x14ac:dyDescent="0.3">
      <c r="A43" s="16" t="s">
        <v>91</v>
      </c>
      <c r="B43" s="16" t="s">
        <v>104</v>
      </c>
      <c r="C43" s="16" t="s">
        <v>105</v>
      </c>
    </row>
    <row r="44" spans="1:3" x14ac:dyDescent="0.3">
      <c r="A44" s="16" t="s">
        <v>91</v>
      </c>
      <c r="B44" s="16" t="s">
        <v>106</v>
      </c>
      <c r="C44" s="16" t="s">
        <v>107</v>
      </c>
    </row>
    <row r="45" spans="1:3" x14ac:dyDescent="0.3">
      <c r="A45" s="16" t="s">
        <v>91</v>
      </c>
      <c r="B45" s="16" t="s">
        <v>108</v>
      </c>
      <c r="C45" s="16" t="s">
        <v>109</v>
      </c>
    </row>
    <row r="47" spans="1:3" x14ac:dyDescent="0.3">
      <c r="A47" s="19" t="s">
        <v>110</v>
      </c>
      <c r="B47" s="19" t="s">
        <v>111</v>
      </c>
      <c r="C47" s="19" t="s">
        <v>112</v>
      </c>
    </row>
    <row r="48" spans="1:3" x14ac:dyDescent="0.3">
      <c r="A48" s="19" t="s">
        <v>110</v>
      </c>
      <c r="B48" s="19" t="s">
        <v>113</v>
      </c>
      <c r="C48" s="19" t="s">
        <v>114</v>
      </c>
    </row>
    <row r="49" spans="1:3" x14ac:dyDescent="0.3">
      <c r="A49" s="19" t="s">
        <v>110</v>
      </c>
      <c r="B49" s="19" t="s">
        <v>115</v>
      </c>
      <c r="C49" s="19" t="s">
        <v>116</v>
      </c>
    </row>
    <row r="50" spans="1:3" x14ac:dyDescent="0.3">
      <c r="A50" s="19" t="s">
        <v>110</v>
      </c>
      <c r="B50" s="19" t="s">
        <v>117</v>
      </c>
      <c r="C50" s="19" t="s">
        <v>118</v>
      </c>
    </row>
    <row r="51" spans="1:3" x14ac:dyDescent="0.3">
      <c r="A51" s="19" t="s">
        <v>110</v>
      </c>
      <c r="B51" s="19" t="s">
        <v>119</v>
      </c>
      <c r="C51" s="19" t="s">
        <v>120</v>
      </c>
    </row>
    <row r="52" spans="1:3" x14ac:dyDescent="0.3">
      <c r="A52" s="19" t="s">
        <v>110</v>
      </c>
      <c r="B52" s="19" t="s">
        <v>121</v>
      </c>
      <c r="C52" s="19" t="s">
        <v>122</v>
      </c>
    </row>
    <row r="53" spans="1:3" x14ac:dyDescent="0.3">
      <c r="A53" s="19" t="s">
        <v>110</v>
      </c>
      <c r="B53" s="19" t="s">
        <v>123</v>
      </c>
      <c r="C53" s="19" t="s">
        <v>124</v>
      </c>
    </row>
    <row r="54" spans="1:3" x14ac:dyDescent="0.3">
      <c r="A54" s="19" t="s">
        <v>110</v>
      </c>
      <c r="B54" s="19" t="s">
        <v>125</v>
      </c>
      <c r="C54" s="19" t="s">
        <v>126</v>
      </c>
    </row>
    <row r="55" spans="1:3" x14ac:dyDescent="0.3">
      <c r="A55" s="19" t="s">
        <v>110</v>
      </c>
      <c r="B55" s="19" t="s">
        <v>127</v>
      </c>
      <c r="C55" s="19" t="s">
        <v>128</v>
      </c>
    </row>
    <row r="56" spans="1:3" x14ac:dyDescent="0.3">
      <c r="A56" s="19" t="s">
        <v>110</v>
      </c>
      <c r="B56" s="19" t="s">
        <v>129</v>
      </c>
      <c r="C56" s="19" t="s">
        <v>130</v>
      </c>
    </row>
    <row r="57" spans="1:3" x14ac:dyDescent="0.3">
      <c r="A57" s="19" t="s">
        <v>110</v>
      </c>
      <c r="B57" s="19" t="s">
        <v>131</v>
      </c>
      <c r="C57" s="19" t="s">
        <v>132</v>
      </c>
    </row>
    <row r="58" spans="1:3" x14ac:dyDescent="0.3">
      <c r="A58" s="19" t="s">
        <v>110</v>
      </c>
      <c r="B58" s="19" t="s">
        <v>133</v>
      </c>
      <c r="C58" s="19"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survey</vt:lpstr>
      <vt:lpstr>queries</vt:lpstr>
      <vt:lpstr>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2018-08-27T22:30:07Z</dcterms:modified>
</cp:coreProperties>
</file>