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mcweeny\OneDrive - Lurie Childrens\SPARK\construct_voting\"/>
    </mc:Choice>
  </mc:AlternateContent>
  <xr:revisionPtr revIDLastSave="0" documentId="13_ncr:1_{EFDC94EE-4840-4AB3-BD70-0CEA2037B47F}" xr6:coauthVersionLast="47" xr6:coauthVersionMax="47" xr10:uidLastSave="{00000000-0000-0000-0000-000000000000}"/>
  <bookViews>
    <workbookView xWindow="28680" yWindow="-10890" windowWidth="29040" windowHeight="15840" xr2:uid="{5BBD9346-3C9D-4008-879D-41DF942B905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6" i="1" l="1"/>
  <c r="P9" i="1"/>
  <c r="Q9" i="1"/>
  <c r="R10" i="1"/>
  <c r="R11" i="1"/>
  <c r="R12" i="1"/>
  <c r="R13" i="1"/>
  <c r="R14" i="1"/>
  <c r="R15" i="1"/>
  <c r="R16" i="1"/>
  <c r="R2" i="1"/>
  <c r="R4" i="1"/>
  <c r="R8" i="1"/>
  <c r="R6" i="1"/>
  <c r="R5" i="1"/>
  <c r="R3" i="1"/>
  <c r="R17" i="1"/>
  <c r="R18" i="1"/>
  <c r="R19" i="1"/>
  <c r="R20" i="1"/>
  <c r="R21" i="1"/>
  <c r="R22" i="1"/>
  <c r="R23" i="1"/>
  <c r="R24" i="1"/>
  <c r="R25" i="1"/>
  <c r="R26" i="1"/>
  <c r="R27" i="1"/>
  <c r="R28" i="1"/>
  <c r="R29" i="1"/>
  <c r="R30" i="1"/>
  <c r="R32" i="1"/>
  <c r="R33" i="1"/>
  <c r="R36" i="1"/>
  <c r="R37" i="1"/>
  <c r="R38" i="1"/>
  <c r="R39" i="1"/>
  <c r="R40" i="1"/>
  <c r="R41" i="1"/>
  <c r="R42" i="1"/>
  <c r="R43" i="1"/>
  <c r="R44" i="1"/>
  <c r="R45" i="1"/>
  <c r="R46" i="1"/>
  <c r="R47" i="1"/>
  <c r="R48" i="1"/>
  <c r="R49" i="1"/>
  <c r="R50" i="1"/>
  <c r="R51" i="1"/>
  <c r="R52" i="1"/>
  <c r="R53" i="1"/>
  <c r="R54" i="1"/>
  <c r="R55" i="1"/>
  <c r="R56" i="1"/>
  <c r="R31" i="1"/>
  <c r="R35" i="1"/>
  <c r="R34"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7" i="1"/>
  <c r="R9" i="1"/>
  <c r="Q7" i="1"/>
  <c r="P7" i="1"/>
  <c r="Q92" i="1"/>
  <c r="P92" i="1"/>
  <c r="Q91" i="1"/>
  <c r="P91" i="1"/>
  <c r="Q90" i="1"/>
  <c r="P90" i="1"/>
  <c r="Q89" i="1"/>
  <c r="P89" i="1"/>
  <c r="Q88" i="1"/>
  <c r="P88" i="1"/>
  <c r="Q87" i="1"/>
  <c r="P87" i="1"/>
  <c r="Q86" i="1"/>
  <c r="P86" i="1"/>
  <c r="Q85" i="1"/>
  <c r="P85" i="1"/>
  <c r="Q84" i="1"/>
  <c r="P84" i="1"/>
  <c r="Q83" i="1"/>
  <c r="P83" i="1"/>
  <c r="Q82" i="1"/>
  <c r="P82" i="1"/>
  <c r="Q81" i="1"/>
  <c r="P81" i="1"/>
  <c r="Q80" i="1"/>
  <c r="P80" i="1"/>
  <c r="Q79" i="1"/>
  <c r="P79" i="1"/>
  <c r="Q78" i="1"/>
  <c r="P78" i="1"/>
  <c r="Q77" i="1"/>
  <c r="P77" i="1"/>
  <c r="Q76" i="1"/>
  <c r="P76" i="1"/>
  <c r="Q75" i="1"/>
  <c r="P75" i="1"/>
  <c r="Q74" i="1"/>
  <c r="P74" i="1"/>
  <c r="Q73" i="1"/>
  <c r="P73" i="1"/>
  <c r="Q72" i="1"/>
  <c r="P72" i="1"/>
  <c r="Q71" i="1"/>
  <c r="P71" i="1"/>
  <c r="Q70" i="1"/>
  <c r="P70" i="1"/>
  <c r="Q69" i="1"/>
  <c r="P69" i="1"/>
  <c r="Q68" i="1"/>
  <c r="P68" i="1"/>
  <c r="Q67" i="1"/>
  <c r="P67" i="1"/>
  <c r="Q66" i="1"/>
  <c r="P66" i="1"/>
  <c r="Q65" i="1"/>
  <c r="P65" i="1"/>
  <c r="Q64" i="1"/>
  <c r="P64" i="1"/>
  <c r="Q63" i="1"/>
  <c r="P63" i="1"/>
  <c r="Q62" i="1"/>
  <c r="P62" i="1"/>
  <c r="Q61" i="1"/>
  <c r="P61" i="1"/>
  <c r="Q60" i="1"/>
  <c r="P60" i="1"/>
  <c r="Q59" i="1"/>
  <c r="P59" i="1"/>
  <c r="Q58" i="1"/>
  <c r="P58" i="1"/>
  <c r="Q57" i="1"/>
  <c r="P57" i="1"/>
  <c r="Q34" i="1"/>
  <c r="P34" i="1"/>
  <c r="Q35" i="1"/>
  <c r="P35" i="1"/>
  <c r="Q31" i="1"/>
  <c r="P31" i="1"/>
  <c r="Q56" i="1"/>
  <c r="Q55" i="1"/>
  <c r="P55" i="1"/>
  <c r="Q54" i="1"/>
  <c r="P54" i="1"/>
  <c r="Q53" i="1"/>
  <c r="P53" i="1"/>
  <c r="Q52" i="1"/>
  <c r="P52" i="1"/>
  <c r="Q51" i="1"/>
  <c r="P51" i="1"/>
  <c r="Q50" i="1"/>
  <c r="P50" i="1"/>
  <c r="Q49" i="1"/>
  <c r="P49" i="1"/>
  <c r="Q48" i="1"/>
  <c r="P48" i="1"/>
  <c r="Q47" i="1"/>
  <c r="P47" i="1"/>
  <c r="Q46" i="1"/>
  <c r="P46" i="1"/>
  <c r="Q45" i="1"/>
  <c r="P45" i="1"/>
  <c r="Q44" i="1"/>
  <c r="P44" i="1"/>
  <c r="Q43" i="1"/>
  <c r="P43" i="1"/>
  <c r="Q42" i="1"/>
  <c r="P42" i="1"/>
  <c r="Q41" i="1"/>
  <c r="P41" i="1"/>
  <c r="Q40" i="1"/>
  <c r="P40" i="1"/>
  <c r="Q39" i="1"/>
  <c r="P39" i="1"/>
  <c r="Q38" i="1"/>
  <c r="P38" i="1"/>
  <c r="Q37" i="1"/>
  <c r="P37" i="1"/>
  <c r="Q36" i="1"/>
  <c r="P36" i="1"/>
  <c r="Q33" i="1"/>
  <c r="P33" i="1"/>
  <c r="Q32" i="1"/>
  <c r="P32" i="1"/>
  <c r="Q30" i="1"/>
  <c r="P30" i="1"/>
  <c r="Q29" i="1"/>
  <c r="P29" i="1"/>
  <c r="Q28" i="1"/>
  <c r="P28" i="1"/>
  <c r="Q27" i="1"/>
  <c r="P27" i="1"/>
  <c r="Q26" i="1"/>
  <c r="P26" i="1"/>
  <c r="Q25" i="1"/>
  <c r="P25" i="1"/>
  <c r="Q24" i="1"/>
  <c r="P24" i="1"/>
  <c r="Q23" i="1"/>
  <c r="P23" i="1"/>
  <c r="Q22" i="1"/>
  <c r="P22" i="1"/>
  <c r="Q21" i="1"/>
  <c r="P21" i="1"/>
  <c r="Q20" i="1"/>
  <c r="P20" i="1"/>
  <c r="Q19" i="1"/>
  <c r="P19" i="1"/>
  <c r="Q18" i="1"/>
  <c r="P18" i="1"/>
  <c r="Q17" i="1"/>
  <c r="P17" i="1"/>
  <c r="Q3" i="1"/>
  <c r="P3" i="1"/>
  <c r="Q5" i="1"/>
  <c r="P5" i="1"/>
  <c r="Q6" i="1"/>
  <c r="P6" i="1"/>
  <c r="Q8" i="1"/>
  <c r="P8" i="1"/>
  <c r="Q4" i="1"/>
  <c r="P4" i="1"/>
  <c r="Q2" i="1"/>
  <c r="P2" i="1"/>
  <c r="Q16" i="1"/>
  <c r="P16" i="1"/>
  <c r="Q15" i="1"/>
  <c r="P15" i="1"/>
  <c r="Q14" i="1"/>
  <c r="P14" i="1"/>
  <c r="Q13" i="1"/>
  <c r="P13" i="1"/>
  <c r="Q12" i="1"/>
  <c r="P12" i="1"/>
  <c r="Q11" i="1"/>
  <c r="P11" i="1"/>
  <c r="Q10" i="1"/>
  <c r="P10" i="1"/>
</calcChain>
</file>

<file path=xl/sharedStrings.xml><?xml version="1.0" encoding="utf-8"?>
<sst xmlns="http://schemas.openxmlformats.org/spreadsheetml/2006/main" count="514" uniqueCount="343">
  <si>
    <t>name</t>
  </si>
  <si>
    <t>from</t>
  </si>
  <si>
    <t>Imitation</t>
  </si>
  <si>
    <t>Social.Skills</t>
  </si>
  <si>
    <t>Motor.Skills</t>
  </si>
  <si>
    <t>NVC</t>
  </si>
  <si>
    <t>Affect.Sharing</t>
  </si>
  <si>
    <t>VL</t>
  </si>
  <si>
    <t>R&amp;P Sum</t>
  </si>
  <si>
    <t>M&amp;E Sum</t>
  </si>
  <si>
    <t>O&amp;R Sum</t>
  </si>
  <si>
    <t>wording</t>
  </si>
  <si>
    <t>definition/question</t>
  </si>
  <si>
    <t>q01_throw_ball</t>
  </si>
  <si>
    <t>dcdq</t>
  </si>
  <si>
    <t>Your child throws a ball in a controlled and accurate fashion.</t>
  </si>
  <si>
    <t>throws ball accurately</t>
  </si>
  <si>
    <t>q02_catch_ball</t>
  </si>
  <si>
    <t>Your child catches a small ball (e.g., tennis ball size) thrown from a distance of 6 to 8 feet</t>
  </si>
  <si>
    <t>catches small ball from 6 to 8 feet</t>
  </si>
  <si>
    <t>q03_hit_ball</t>
  </si>
  <si>
    <t>Your child hits an approaching ball or birdie with a bat or racquet accurately.</t>
  </si>
  <si>
    <t xml:space="preserve">hits ball accurately </t>
  </si>
  <si>
    <t>q04_jump_obstacles</t>
  </si>
  <si>
    <t>Your child jumps easily over obstacles found in garden or play environment.</t>
  </si>
  <si>
    <t>jumps over obstacles</t>
  </si>
  <si>
    <t>q05_run_fast_similar</t>
  </si>
  <si>
    <t>Your child runs as fast and in a similar way to other children of the same gender and age.</t>
  </si>
  <si>
    <t>runs fast similar to children same gender and age</t>
  </si>
  <si>
    <t>q06_plan_motor_activity</t>
  </si>
  <si>
    <t>If your child has a plan to do a motor activity, he/she can organize his/her body to follow the plan and effectively complete the task (e.g., building a cardboard or cushion "fort," moving on playground equipment, building a house or a structure with blocks, or using craft materials</t>
  </si>
  <si>
    <t xml:space="preserve">organizes own body to follow a plan and complete task </t>
  </si>
  <si>
    <t>q07_printing_writing_drawing_fast</t>
  </si>
  <si>
    <t xml:space="preserve">Your child’s printing or writing or drawing in class is fast enough to keep up with the rest of the children in the class. </t>
  </si>
  <si>
    <t>can print/write/draw fast, to keep up with class</t>
  </si>
  <si>
    <t>q08_printing_letters_legible</t>
  </si>
  <si>
    <t>Your child’s printing or writing letters, numbers and words is legible, precise and accurate or, if your child is not yet printing, he or she colors and draws in a coordinated way and makes pictures that you can recognize.</t>
  </si>
  <si>
    <t>printing/writing is legible, accurate (or colors/draws pictures that are recognizable)</t>
  </si>
  <si>
    <t>q09_appropriate_tension_printing_writing</t>
  </si>
  <si>
    <t>Your child uses appropriate effort or tension when printing or writing or drawing (no excessive pressure or tightness of grasp on the pencil, writing is not too heavy or dark, or too light).</t>
  </si>
  <si>
    <t xml:space="preserve">appropriate pressure when printing/writing/drawing </t>
  </si>
  <si>
    <t>q10_cuts_pictures_shapes</t>
  </si>
  <si>
    <t xml:space="preserve">Your child cuts out pictures and shapes accurately and easily. </t>
  </si>
  <si>
    <t>cuts out pictures/shapes accurately and easily</t>
  </si>
  <si>
    <t>q11_likes_sports_motors_skills</t>
  </si>
  <si>
    <t>Your child is interested in and likes participating in sports or active games requiring good motor skills.</t>
  </si>
  <si>
    <t>likes participating in sports/active games requiring motor skill</t>
  </si>
  <si>
    <t>q12_learns_new_motor_tasks</t>
  </si>
  <si>
    <t>Your child learns new motor tasks (e.g., swimming, rollerblading) easily and does not require more practice or time than other children to achieve the same level of skill.</t>
  </si>
  <si>
    <t xml:space="preserve">learns new motor tasks easily, without more practice than others </t>
  </si>
  <si>
    <t>q13_quick_competent_tidying_up</t>
  </si>
  <si>
    <t>Your child is quick and competent in tidying up, putting on shoes, tying shoes, dressing, etc.</t>
  </si>
  <si>
    <t>quick, competent for dressing, cleaning</t>
  </si>
  <si>
    <t>q14_bull_in_china_shop</t>
  </si>
  <si>
    <t>never clumsy/might break things</t>
  </si>
  <si>
    <t>q15_fatigue_easily</t>
  </si>
  <si>
    <t>does not fatigue easily/lose core strength (fall out of chair)</t>
  </si>
  <si>
    <t>age_at_eval_months</t>
  </si>
  <si>
    <t>age of individual at evaluation in months</t>
  </si>
  <si>
    <t>crawled_age_mos</t>
  </si>
  <si>
    <t>Age in months when first crawled</t>
  </si>
  <si>
    <t>sped_ot</t>
  </si>
  <si>
    <t>Occupational therapy</t>
  </si>
  <si>
    <t>sped_pt</t>
  </si>
  <si>
    <t>background_history-child, background_history-adult</t>
  </si>
  <si>
    <t>Physical therapy</t>
  </si>
  <si>
    <t>intervention_ot_fine_mot</t>
  </si>
  <si>
    <t>Occupational therapy for fine motor delays (e.g., handwriting)</t>
  </si>
  <si>
    <t>intervention_pt</t>
  </si>
  <si>
    <t>sped_soc_skills</t>
  </si>
  <si>
    <t>Social skills group</t>
  </si>
  <si>
    <t>intervention_social_skills</t>
  </si>
  <si>
    <t>smiled_age_mos</t>
  </si>
  <si>
    <t>Age in months when first smiled</t>
  </si>
  <si>
    <t>used_words_age_mos</t>
  </si>
  <si>
    <t>core_descriptive_variables, background_history-child, background_history-sibling</t>
  </si>
  <si>
    <t>From Background History Child: Age in months when first used single words</t>
  </si>
  <si>
    <t>combined_words_age_mos</t>
  </si>
  <si>
    <t>background_history-child, background_history-sibling</t>
  </si>
  <si>
    <t>Age in months when first combined words into short phrases or sentences with an action word</t>
  </si>
  <si>
    <t>combined_phrases_age_mos</t>
  </si>
  <si>
    <t>Age in months when first combined phrases into longer sentences</t>
  </si>
  <si>
    <t>language_age_level</t>
  </si>
  <si>
    <t>Thinking about child/dependent 's current level of spoken language, would you say it is at or below his/her actual age level?</t>
  </si>
  <si>
    <t>sped_speech</t>
  </si>
  <si>
    <t>Speech therapy</t>
  </si>
  <si>
    <t>intervention_speech_language</t>
  </si>
  <si>
    <t>Speech/language therapy</t>
  </si>
  <si>
    <t>intervention_ot_sensory</t>
  </si>
  <si>
    <t>Occupational therapy for sensory integration</t>
  </si>
  <si>
    <t>cog_age_level</t>
  </si>
  <si>
    <t>When thinking about child/dependent 's general cognitive ability for problem-solving and understanding concepts that do not require language (such as figuring out how things work, or math reasoning): is he/she at or below his/her actual age or grade level?</t>
  </si>
  <si>
    <t>age_onset_mos</t>
  </si>
  <si>
    <t>From Background History Child: How old was child/dependent  when you first wondered whether his/her development might be delayed or different compared with other children?</t>
  </si>
  <si>
    <t>q01_whole_body</t>
  </si>
  <si>
    <t>rbs-r</t>
  </si>
  <si>
    <t>WHOLE BODY (body rocking, body swaying)</t>
  </si>
  <si>
    <t>1. whole body</t>
  </si>
  <si>
    <t>q02_head</t>
  </si>
  <si>
    <t>HEAD (rolls head, nods head, turns head)</t>
  </si>
  <si>
    <t>2. head</t>
  </si>
  <si>
    <t>q03_hand_finger</t>
  </si>
  <si>
    <t>HAND/FINGER (flaps hands, wiggles or flicks fingers, claps hands, waves or shakes hand or arm)</t>
  </si>
  <si>
    <t>3. hand / finger</t>
  </si>
  <si>
    <t>q04_locomotion</t>
  </si>
  <si>
    <t>LOCOMOTION (turns in circles, whirls, jumps, bounces)</t>
  </si>
  <si>
    <t>4. locomotion</t>
  </si>
  <si>
    <t>q05_object_usage</t>
  </si>
  <si>
    <t>OBJECT USAGE (spins or twirls objects, twiddles or slaps or throws objects, lets objects fall out of hands)</t>
  </si>
  <si>
    <t>5. object usage</t>
  </si>
  <si>
    <t>q06_sensory</t>
  </si>
  <si>
    <t>SENSORY (covers eyes, looks closely or gazes at hands or objects, covers ears, smells or sniffs items, rubs surfaces)</t>
  </si>
  <si>
    <t>6. sensory</t>
  </si>
  <si>
    <t>q07_hits_self_body</t>
  </si>
  <si>
    <t>HITS SELF WITH BODY PART (hits or slaps head, face, or other body area)</t>
  </si>
  <si>
    <t>7. hits self with body part</t>
  </si>
  <si>
    <t>q08_hits_self_against_object</t>
  </si>
  <si>
    <t>HITS SELF AGAINST SURFACE OR OBJECT (hits or bangs head or other body part on table, floor, or other surface)</t>
  </si>
  <si>
    <t>8. hits self against surface/object</t>
  </si>
  <si>
    <t>q09_hits_self_with_object</t>
  </si>
  <si>
    <t xml:space="preserve">HITS SELF WITH OBJECT (hits or bangs head or other body area with objects) </t>
  </si>
  <si>
    <t>9. hits self with object</t>
  </si>
  <si>
    <t>q10_bites_self</t>
  </si>
  <si>
    <t>BITES SELF (bites hand, wrist, arm, lips, or tongue)</t>
  </si>
  <si>
    <t>10. bites self</t>
  </si>
  <si>
    <t>q11_pulls</t>
  </si>
  <si>
    <t>PULLS (pulls hair or skin)</t>
  </si>
  <si>
    <t>11. pulls</t>
  </si>
  <si>
    <t>q12_rubs</t>
  </si>
  <si>
    <t>RUBS OR SCRATCHES SELF (rubs or scratches marks on arms, leg, face, or torso)</t>
  </si>
  <si>
    <t>12. rubs or scratches self</t>
  </si>
  <si>
    <t>q13_inserts_finger</t>
  </si>
  <si>
    <t>13. inserts finger or object</t>
  </si>
  <si>
    <t>q14_skin_picking</t>
  </si>
  <si>
    <t>SKIN PICKING (picks at skin on face, hands, arms, legs, or torso)</t>
  </si>
  <si>
    <t>14. skin picking</t>
  </si>
  <si>
    <t>q15_arranging</t>
  </si>
  <si>
    <t>ARRANGING/ORDERING (arranges certain objects in a particular pattern or place; need for things to be even or symmetrical)</t>
  </si>
  <si>
    <t>15. arranging / ordering</t>
  </si>
  <si>
    <t>q17_washing</t>
  </si>
  <si>
    <t>WASHING/CLEANING (excessively cleans certain body parts; picks at lint or loose threads</t>
  </si>
  <si>
    <t>17. washing / cleaning</t>
  </si>
  <si>
    <t>q18_checking</t>
  </si>
  <si>
    <t>CHECKING (repeatedly checks doors, windows, drawers, appliances, clocks, locks, etc.)</t>
  </si>
  <si>
    <t>18. checking</t>
  </si>
  <si>
    <t>q21_repeating</t>
  </si>
  <si>
    <t>REPEATING (need to repeat routine events; in/out door, up/down from chair, clothing on/off)</t>
  </si>
  <si>
    <t>21. repeating</t>
  </si>
  <si>
    <t>q22_touch_tap</t>
  </si>
  <si>
    <t>22. touch / tap</t>
  </si>
  <si>
    <t>q23_eating</t>
  </si>
  <si>
    <t>EATING/MEALTIME (strongly prefers/insists on eating/drinking only certain things; eats or drinks items in a set order; insists that meal related items are arranged in a certain way)</t>
  </si>
  <si>
    <t>23. eating / mealtime</t>
  </si>
  <si>
    <t>q24_sleep</t>
  </si>
  <si>
    <t xml:space="preserve">SLEEPING/BEDTIME (insists on certain pre-bedtime routines; arranges items in room “just so” prior to bedtime; insists that certain items be present with him/her during sleep; insists that another person be present prior to or during sleep) </t>
  </si>
  <si>
    <t>24. sleeping / bedtime</t>
  </si>
  <si>
    <t>q25_self_care</t>
  </si>
  <si>
    <t xml:space="preserve">SELF-CARE – BATHROOM AND DRESSING (insists on specific order of activities or tasks related to using the bathroom, to washing, showering, bathing, or dressing; arranges items in a certain way in the bathroom or insists that bathroom items not be moved; insists on wearing certain clothing items) </t>
  </si>
  <si>
    <t>25. self-care - bathroom and dressing</t>
  </si>
  <si>
    <t>q26_travel</t>
  </si>
  <si>
    <t xml:space="preserve">TRAVEL/TRANSPORTATION (insists on taking certain routes/paths; must sit in specific location in vehicles; insists that certain items be present during travel, e.g., toy or material; insists on seeing or touching certain things or places during travel such as a sign or store) </t>
  </si>
  <si>
    <t>26. travel / transportation</t>
  </si>
  <si>
    <t>q27_play</t>
  </si>
  <si>
    <t xml:space="preserve">PLAY/LEISURE (insists on certain play activities; follows a rigid routine during play/leisure; insists that certain items be present/available during play/leisure; insists that other persons do certain things during play) </t>
  </si>
  <si>
    <t>27. play / leisure</t>
  </si>
  <si>
    <t>q28_communication</t>
  </si>
  <si>
    <t xml:space="preserve">COMMUNICATION/SOCIAL INTERACTIONS (repeats same topic(s) during social interactions, repetitive questioning, insists on certain topics of conversation, insists that others say certain things or respond in certain ways during interactions) </t>
  </si>
  <si>
    <t>28. communication / social interactions</t>
  </si>
  <si>
    <t>q29_things_same_place</t>
  </si>
  <si>
    <t xml:space="preserve">Insists that things remain in the same place(s) (e.g. toys, supplies, furniture, pictures, etc.) </t>
  </si>
  <si>
    <t>29. Insists that things remain in the same place(s)</t>
  </si>
  <si>
    <t>q30_objects</t>
  </si>
  <si>
    <t xml:space="preserve">Objects to visiting new places </t>
  </si>
  <si>
    <t>30. Objects to visiting new places</t>
  </si>
  <si>
    <t>q31_becomes_upset</t>
  </si>
  <si>
    <t xml:space="preserve">Becomes upset if interrupted in what he/she is doing </t>
  </si>
  <si>
    <t>31. Becomes upset if interrupted in what s/he is doing</t>
  </si>
  <si>
    <t>q32_insists_walking</t>
  </si>
  <si>
    <t>32. Insists on walking in a particular pattern</t>
  </si>
  <si>
    <t>q33_insists_sitting</t>
  </si>
  <si>
    <t xml:space="preserve">Insists on sitting at the same place </t>
  </si>
  <si>
    <t>33. Insists on sitting at the same place</t>
  </si>
  <si>
    <t>q34_dislikes_changes</t>
  </si>
  <si>
    <t xml:space="preserve">Dislikes changes in appearance or behavior of the people around him/her </t>
  </si>
  <si>
    <t>34. Dislikes changes in appearance or behavior of people</t>
  </si>
  <si>
    <t>q35_insists_door</t>
  </si>
  <si>
    <t>35. Insists on using a particular door</t>
  </si>
  <si>
    <t>q36_likes_piece_music</t>
  </si>
  <si>
    <t>36. Likes the same CD, tape, record, or piece of music</t>
  </si>
  <si>
    <t>q37_resists_change</t>
  </si>
  <si>
    <t>Resists changing activities; difficulty with transitions</t>
  </si>
  <si>
    <t>37. Resists changing activites; Difficulty with transitions</t>
  </si>
  <si>
    <t>q38_insists_routine</t>
  </si>
  <si>
    <t>Insists on same routine, household, school, or work schedule everyday</t>
  </si>
  <si>
    <t>38. Insists on same routine, household, school/work schedule</t>
  </si>
  <si>
    <t>q39_insists_time</t>
  </si>
  <si>
    <t xml:space="preserve">Insists that specific things take place at specific times </t>
  </si>
  <si>
    <t>39. Insists that things take place at specific times</t>
  </si>
  <si>
    <t>q40_fascination_subject</t>
  </si>
  <si>
    <t xml:space="preserve">Fascination, preoccupation with one subject or activity (e.g. trains, computers, weather, dinosaurs) </t>
  </si>
  <si>
    <t>40. Fascination, preoccupation with one subject or activity</t>
  </si>
  <si>
    <t>q41_strongly_attached</t>
  </si>
  <si>
    <t xml:space="preserve">Strongly attached to one specific object </t>
  </si>
  <si>
    <t>41. Strongly attached to one specific object</t>
  </si>
  <si>
    <t>q42_preoccupation</t>
  </si>
  <si>
    <t xml:space="preserve">Preoccupation with part(s) of object rather than the whole object (e.g. buttons on clothes, wheels on toy cars) </t>
  </si>
  <si>
    <t>42. Preoccupation with parts(s) of objects rather than whole</t>
  </si>
  <si>
    <t>q43_fascination_movement</t>
  </si>
  <si>
    <t>Fascination, preoccupation with movement/things that move (e.g. fans, clocks</t>
  </si>
  <si>
    <t>43. Fascination, preoccupation w/movement</t>
  </si>
  <si>
    <t>q16_complete</t>
  </si>
  <si>
    <t>16. completeness</t>
  </si>
  <si>
    <t>q20_hoarding</t>
  </si>
  <si>
    <t>20. hoarding / saving</t>
  </si>
  <si>
    <t>q19_counting</t>
  </si>
  <si>
    <t>q01_phrases</t>
  </si>
  <si>
    <t>scq</t>
  </si>
  <si>
    <t>uses phrases or sentences</t>
  </si>
  <si>
    <t>q02_conversation</t>
  </si>
  <si>
    <t>uses conversation, taking turns</t>
  </si>
  <si>
    <t>q03_odd_phrase</t>
  </si>
  <si>
    <t>Does she/he ever use odd phrases or say the same thing over and over in almost exactly the same way (either phrases that she/he hears other people use or ones that she/he makes up)</t>
  </si>
  <si>
    <t>uses odd phrases, same things over and over</t>
  </si>
  <si>
    <t>q04_inappropriate_question</t>
  </si>
  <si>
    <t xml:space="preserve">uses socially inappropriate questions or statements </t>
  </si>
  <si>
    <t>q05_pronouns_mixed</t>
  </si>
  <si>
    <t>ever pronouns mixed up</t>
  </si>
  <si>
    <t>q06_invented_words</t>
  </si>
  <si>
    <t>Does she/he ever use words that she/he seems to have invented or made up herself/himself put things in odd, indirect ways or use metaphorical ways of saying things (e.g. saying hot rain for steam)</t>
  </si>
  <si>
    <t>ever invented, made up words, odd, indirect, metaphorical ways</t>
  </si>
  <si>
    <t>q07_same_over</t>
  </si>
  <si>
    <t>Does she/he ever say the same thing over and over in exactly the same way or insist that you say the same _x000D_
thing over and over again</t>
  </si>
  <si>
    <t>ever said the same thing over and over in same way or insisted you say the same thing</t>
  </si>
  <si>
    <t>q08_particular_way</t>
  </si>
  <si>
    <t>ever do things in a very particular way or order, or rituals / insisted you do</t>
  </si>
  <si>
    <t>q09_expressions_appropriate</t>
  </si>
  <si>
    <t xml:space="preserve"> facial expression usually appropriate to situation [REVERSE SCORED]</t>
  </si>
  <si>
    <t>q10_hand_tool</t>
  </si>
  <si>
    <t>ever used your hand like a tool</t>
  </si>
  <si>
    <t>q11_interest_preoccupy</t>
  </si>
  <si>
    <t>Does she/he ever have any interests that preoccupy her/him and might seem odd to other people (e.g. traffic lights, drainpipes, timetables)</t>
  </si>
  <si>
    <t>ever interests that preoccupy, odd</t>
  </si>
  <si>
    <t>q12_parts_object</t>
  </si>
  <si>
    <t>Does she/he ever seem to be more interested in parts of a toy or an object (e.g. spinning the wheels of a car), rather than in using the objects as it was intended</t>
  </si>
  <si>
    <t xml:space="preserve">ever interested in parts of objects </t>
  </si>
  <si>
    <t>q13_interests_intensity</t>
  </si>
  <si>
    <t>Does she/he ever have any special interests that are unusual in their intensity but otherwise appropriate for her/his age and peer group (e.g. trains or dinosaurs)</t>
  </si>
  <si>
    <t>ever special interests, unusual intensity</t>
  </si>
  <si>
    <t>q14_senses</t>
  </si>
  <si>
    <t>ever interested in sight, feel, sound, taste, or smell</t>
  </si>
  <si>
    <t>q15_odd_ways</t>
  </si>
  <si>
    <t>Does she/he ever have any mannerisms or odd ways of moving her/his hands or fingers, such as flapping or moving her/his fingers in front of her/his eyes</t>
  </si>
  <si>
    <t xml:space="preserve">ever mannerisms, odd hand or finger movements  </t>
  </si>
  <si>
    <t>q16_complicated_movements</t>
  </si>
  <si>
    <t>Does she/he ever have any complicated movements of her/his whole body, such as spinning or repeatedly bouncing up and down?</t>
  </si>
  <si>
    <t>ever complicated movements of whole body</t>
  </si>
  <si>
    <t>q17_injured_deliberately</t>
  </si>
  <si>
    <t>Does she/he ever injure herself/himself deliberately, such as biting her/his arm or banging her/his head?</t>
  </si>
  <si>
    <t>ever self-injured</t>
  </si>
  <si>
    <t>q18_objects_carry</t>
  </si>
  <si>
    <t>object attachment (carry around)</t>
  </si>
  <si>
    <t>q19_best_friend</t>
  </si>
  <si>
    <t>currently have friends or a best friend [REVERSE SCORED]</t>
  </si>
  <si>
    <t>q20_talk_friendly</t>
  </si>
  <si>
    <t>Does she/he ever talk to you just to be friendly (rather than to get something)?</t>
  </si>
  <si>
    <t>age 4 to 5, ever chat [REVERSE SCORED]</t>
  </si>
  <si>
    <t>q21_copy_you</t>
  </si>
  <si>
    <t xml:space="preserve">Does she/he ever spontaneously copy you (or other people) or what you are doing (such as vacuuming, gardening, or mending things)? </t>
  </si>
  <si>
    <t>age 4 to 5, ever spontaneously imitate [REVERSE SCORED]</t>
  </si>
  <si>
    <t>q22_point_things</t>
  </si>
  <si>
    <t>Does she/he ever spontaneously point at things around her/him just to show you things (not because she/he wants them)</t>
  </si>
  <si>
    <t>age 4 to 5, ever spontaneously point to show [REVERSE SCORED]</t>
  </si>
  <si>
    <t>q23_gestures_wanted</t>
  </si>
  <si>
    <t>Does she/he ever use gestures, other than pointing or pulling your hand, to let you know what she/he wants</t>
  </si>
  <si>
    <t>age 4 to 5, ever use gestures to request (not pointing or pulling) [REVERSE SCORED]</t>
  </si>
  <si>
    <t>q24_nod_head</t>
  </si>
  <si>
    <t>Does she/he shake her/his head to indicate no</t>
  </si>
  <si>
    <t>age 4 to 5, nod [REVERSE SCORED]</t>
  </si>
  <si>
    <t>q25_shake_head</t>
  </si>
  <si>
    <t>Does she/he nod her/his head to indicate yes</t>
  </si>
  <si>
    <t>age 4 to 5, shake head no  [REVERSE SCORED]</t>
  </si>
  <si>
    <t>q26_look_directly</t>
  </si>
  <si>
    <t>age 4 to 5, look at you directly in the face (eye contact)   [REVERSE SCORED]</t>
  </si>
  <si>
    <t>q27_smile_back</t>
  </si>
  <si>
    <t>age 4 to 5, reciprocal smile [REVERSE SCORED]</t>
  </si>
  <si>
    <t>q28_things_interested</t>
  </si>
  <si>
    <t>Does she/he ever show you things that interest her/him to engage your attention?</t>
  </si>
  <si>
    <t>age 4 to 5, ever show [REVERSE SCORED]</t>
  </si>
  <si>
    <t>q29_share</t>
  </si>
  <si>
    <t>Does she/he ever offer to share things other than food with you</t>
  </si>
  <si>
    <t>age 4 to 5, ever share  [REVERSE SCORED]</t>
  </si>
  <si>
    <t>q30_join_enjoyment</t>
  </si>
  <si>
    <t>Does she/he ever seem to want you to join in her/his enjoyment of something</t>
  </si>
  <si>
    <t>age 4 to 5, ever want you to join in her/his enjoyment  [REVERSE SCORED]</t>
  </si>
  <si>
    <t>q31_comfort</t>
  </si>
  <si>
    <t>Does she/he ever try to comfort you if you are sad or hurt</t>
  </si>
  <si>
    <t>age 4 to 5, ever comfort  [REVERSE SCORED]</t>
  </si>
  <si>
    <t>q32_help_attention</t>
  </si>
  <si>
    <t>If she/he wants something or wants help, does she/he look at you and use gestures with sounds or words to get your attention?</t>
  </si>
  <si>
    <t>age 4 to 5, ever integrate eye contact and gesture or and vocalization/speech to request or to direct attention  [REVERSE SCORED]</t>
  </si>
  <si>
    <t>q33_range_expressions</t>
  </si>
  <si>
    <t>age 4 to 5, normal range of facial expression  [REVERSE SCORED]</t>
  </si>
  <si>
    <t>q34_copy_actions</t>
  </si>
  <si>
    <t>Does she/he ever spontaneously join in and try to copy the actions in social games, such as The Mulberry Bush or London Bridge Falling Down?</t>
  </si>
  <si>
    <t>age 4 to 5, spontaneously join and imitate in social games  [REVERSE SCORED]</t>
  </si>
  <si>
    <t>q35_make_believe</t>
  </si>
  <si>
    <t>age 4 to 5, ever pretend/make-believe  [REVERSE SCORED]</t>
  </si>
  <si>
    <t>q36_same_age</t>
  </si>
  <si>
    <t>Does she/he seem interested in other children of approximately the same age whom she/he does not know?</t>
  </si>
  <si>
    <t>age 4 to 5, interested in children [REVERSE SCORED]</t>
  </si>
  <si>
    <t>q37_respond_positively</t>
  </si>
  <si>
    <t>Does she/he respond positively when another child approaches her/him?</t>
  </si>
  <si>
    <t>age 4 to 5, respond positively to child approach [REVERSE SCORED]</t>
  </si>
  <si>
    <t>q38_pay_attention</t>
  </si>
  <si>
    <t>If you come into a room and start talking to her/him without calling her/his name, does she/he usually look up and pay attention to you?</t>
  </si>
  <si>
    <t>age 4 to 5, respond to others' speech [REVERSE SCORED]</t>
  </si>
  <si>
    <t>q39_imaginative_games</t>
  </si>
  <si>
    <t>Does she/he ever play imaginative games with another child in such a way that you can tell that each child understands what the other is pretending?</t>
  </si>
  <si>
    <t>age 4 to 5, ever imaginative games with child  [REVERSE SCORED]</t>
  </si>
  <si>
    <t>q40_cooperatively_games</t>
  </si>
  <si>
    <t>Does she/he play cooperatively in games that need some form of joining in with a group of other children, such as hide-and-seek or ball games?</t>
  </si>
  <si>
    <t>age 4 to 5, ever join and play cooperatively in games with a group [REVERSE SCORED]</t>
  </si>
  <si>
    <t>dev_lang_dis</t>
  </si>
  <si>
    <t>basic_medical_screening</t>
  </si>
  <si>
    <t>Language delay or language disorder</t>
  </si>
  <si>
    <t>reason_removed</t>
  </si>
  <si>
    <t>irrelevant</t>
  </si>
  <si>
    <t>intervention</t>
  </si>
  <si>
    <t>imitation</t>
  </si>
  <si>
    <t>redundant with q24</t>
  </si>
  <si>
    <t>reverse coded item bad fit</t>
  </si>
  <si>
    <t>redundant with q1</t>
  </si>
  <si>
    <t>redundant with 43</t>
  </si>
  <si>
    <t>redudant with 12</t>
  </si>
  <si>
    <t>redundant with 38</t>
  </si>
  <si>
    <t>redundant with 5</t>
  </si>
  <si>
    <t>redundant with 8</t>
  </si>
  <si>
    <t>redundant with 3</t>
  </si>
  <si>
    <t>Imag. Play</t>
  </si>
  <si>
    <t>Social.Eng</t>
  </si>
  <si>
    <t>Self.Nonself</t>
  </si>
  <si>
    <t>Perceptual.Inconstancy</t>
  </si>
  <si>
    <t>Relational.Capacity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</si>
</sst>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EAB0B0"/>
        <bgColor indexed="64"/>
      </patternFill>
    </fill>
    <fill>
      <patternFill patternType="solid">
        <fgColor theme="7" tint="0.59999389629810485"/>
        <bgColor indexed="64"/>
      </patternFill>
    </fill>
    <fill>
      <patternFill patternType="solid">
        <fgColor theme="1"/>
        <bgColor indexed="64"/>
      </patternFill>
    </fill>
  </fills>
  <borders count="2">
    <border>
      <left/>
      <right/>
      <top/>
      <bottom/>
      <diagonal/>
    </border>
    <border>
      <left/>
      <right style="thin">
        <color indexed="64"/>
      </right>
      <top/>
      <bottom/>
      <diagonal/>
    </border>
  </borders>
  <cellStyleXfs count="1">
    <xf numFmtId="0" fontId="0" fillId="0" borderId="0"/>
  </cellStyleXfs>
  <cellXfs count="12">
    <xf numFmtId="0" fontId="0" fillId="0" borderId="0" xfId="0"/>
    <xf numFmtId="0" fontId="0" fillId="0" borderId="1" xfId="0" applyBorder="1"/>
    <xf numFmtId="0" fontId="0" fillId="2" borderId="1" xfId="0" applyFill="1" applyBorder="1"/>
    <xf numFmtId="0" fontId="0" fillId="3" borderId="0" xfId="0" applyFill="1"/>
    <xf numFmtId="0" fontId="0" fillId="3" borderId="1" xfId="0" applyFill="1" applyBorder="1"/>
    <xf numFmtId="0" fontId="1" fillId="5" borderId="0" xfId="0" applyFont="1" applyFill="1"/>
    <xf numFmtId="0" fontId="1" fillId="0" borderId="0" xfId="0" applyFont="1"/>
    <xf numFmtId="0" fontId="0" fillId="4" borderId="0" xfId="0" applyFill="1" applyAlignment="1">
      <alignment wrapText="1"/>
    </xf>
    <xf numFmtId="0" fontId="0" fillId="4" borderId="1" xfId="0" applyFill="1" applyBorder="1" applyAlignment="1">
      <alignment wrapText="1"/>
    </xf>
    <xf numFmtId="0" fontId="0" fillId="3" borderId="0" xfId="0" applyFill="1" applyAlignment="1">
      <alignment wrapText="1"/>
    </xf>
    <xf numFmtId="0" fontId="0" fillId="2" borderId="0" xfId="0" applyFill="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colors>
    <mruColors>
      <color rgb="FFEAB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FE123-63CF-4CC7-9D7B-35BC0EACBAB7}">
  <dimension ref="A1:T92"/>
  <sheetViews>
    <sheetView tabSelected="1" zoomScale="56" zoomScaleNormal="100" workbookViewId="0">
      <pane xSplit="1" ySplit="1" topLeftCell="B2" activePane="bottomRight" state="frozen"/>
      <selection pane="topRight" activeCell="B1" sqref="B1"/>
      <selection pane="bottomLeft" activeCell="A2" sqref="A2"/>
      <selection pane="bottomRight" activeCell="K9" sqref="K9"/>
    </sheetView>
  </sheetViews>
  <sheetFormatPr defaultRowHeight="14.5" x14ac:dyDescent="0.35"/>
  <cols>
    <col min="1" max="1" width="37.81640625" bestFit="1" customWidth="1"/>
    <col min="2" max="2" width="10.90625" customWidth="1"/>
    <col min="3" max="3" width="0" hidden="1" customWidth="1"/>
    <col min="4" max="4" width="10.6328125" customWidth="1"/>
    <col min="5" max="5" width="10.90625" customWidth="1"/>
    <col min="7" max="7" width="13.08984375" bestFit="1" customWidth="1"/>
    <col min="8" max="8" width="8.90625" customWidth="1"/>
    <col min="9" max="9" width="12.81640625" customWidth="1"/>
    <col min="10" max="10" width="6.54296875" customWidth="1"/>
    <col min="11" max="11" width="13.453125" customWidth="1"/>
    <col min="12" max="12" width="12.90625" customWidth="1"/>
    <col min="13" max="13" width="12.81640625" customWidth="1"/>
    <col min="14" max="14" width="14.54296875" customWidth="1"/>
    <col min="15" max="15" width="10.453125" style="5" customWidth="1"/>
    <col min="19" max="19" width="40.453125" style="11" customWidth="1"/>
  </cols>
  <sheetData>
    <row r="1" spans="1:20" ht="29" x14ac:dyDescent="0.35">
      <c r="A1" t="s">
        <v>0</v>
      </c>
      <c r="B1" t="s">
        <v>1</v>
      </c>
      <c r="C1" s="1" t="s">
        <v>2</v>
      </c>
      <c r="D1" s="10" t="s">
        <v>3</v>
      </c>
      <c r="E1" s="2" t="s">
        <v>4</v>
      </c>
      <c r="F1" s="3" t="s">
        <v>5</v>
      </c>
      <c r="G1" s="3" t="s">
        <v>6</v>
      </c>
      <c r="H1" s="9" t="s">
        <v>338</v>
      </c>
      <c r="I1" s="9" t="s">
        <v>339</v>
      </c>
      <c r="J1" s="4" t="s">
        <v>7</v>
      </c>
      <c r="K1" s="7" t="s">
        <v>342</v>
      </c>
      <c r="L1" s="7" t="s">
        <v>7</v>
      </c>
      <c r="M1" s="7" t="s">
        <v>341</v>
      </c>
      <c r="N1" s="8" t="s">
        <v>340</v>
      </c>
      <c r="P1" t="s">
        <v>8</v>
      </c>
      <c r="Q1" t="s">
        <v>9</v>
      </c>
      <c r="R1" t="s">
        <v>10</v>
      </c>
      <c r="S1" s="11" t="s">
        <v>11</v>
      </c>
      <c r="T1" t="s">
        <v>12</v>
      </c>
    </row>
    <row r="2" spans="1:20" x14ac:dyDescent="0.35">
      <c r="A2" t="s">
        <v>59</v>
      </c>
      <c r="B2" t="s">
        <v>64</v>
      </c>
      <c r="C2" s="1">
        <v>0</v>
      </c>
      <c r="D2">
        <v>0</v>
      </c>
      <c r="E2">
        <v>3</v>
      </c>
      <c r="F2">
        <v>0</v>
      </c>
      <c r="G2">
        <v>0</v>
      </c>
      <c r="H2">
        <v>0</v>
      </c>
      <c r="I2">
        <v>0</v>
      </c>
      <c r="J2">
        <v>0</v>
      </c>
      <c r="K2">
        <v>0</v>
      </c>
      <c r="L2">
        <v>0</v>
      </c>
      <c r="M2">
        <v>0</v>
      </c>
      <c r="N2">
        <v>0</v>
      </c>
      <c r="P2">
        <f t="shared" ref="P2:P32" si="0">SUM(F2:J2)</f>
        <v>0</v>
      </c>
      <c r="Q2">
        <f t="shared" ref="Q2:Q32" si="1">SUM(D2:E2)</f>
        <v>3</v>
      </c>
      <c r="R2">
        <f t="shared" ref="R2:R33" si="2">SUM(L2:N2)</f>
        <v>0</v>
      </c>
      <c r="S2" s="11" t="s">
        <v>60</v>
      </c>
      <c r="T2" t="s">
        <v>60</v>
      </c>
    </row>
    <row r="3" spans="1:20" ht="22" x14ac:dyDescent="0.35">
      <c r="A3" t="s">
        <v>82</v>
      </c>
      <c r="B3" t="s">
        <v>64</v>
      </c>
      <c r="C3" s="1">
        <v>0</v>
      </c>
      <c r="D3">
        <v>0</v>
      </c>
      <c r="E3">
        <v>0</v>
      </c>
      <c r="F3">
        <v>0</v>
      </c>
      <c r="G3">
        <v>0</v>
      </c>
      <c r="H3">
        <v>0</v>
      </c>
      <c r="I3">
        <v>0</v>
      </c>
      <c r="J3">
        <v>3</v>
      </c>
      <c r="K3">
        <v>3</v>
      </c>
      <c r="L3">
        <v>3</v>
      </c>
      <c r="M3">
        <v>0</v>
      </c>
      <c r="N3">
        <v>0</v>
      </c>
      <c r="P3">
        <f t="shared" si="0"/>
        <v>3</v>
      </c>
      <c r="Q3">
        <f t="shared" si="1"/>
        <v>0</v>
      </c>
      <c r="R3">
        <f t="shared" si="2"/>
        <v>3</v>
      </c>
      <c r="S3" s="11" t="s">
        <v>83</v>
      </c>
      <c r="T3" t="s">
        <v>83</v>
      </c>
    </row>
    <row r="4" spans="1:20" x14ac:dyDescent="0.35">
      <c r="A4" t="s">
        <v>72</v>
      </c>
      <c r="B4" t="s">
        <v>64</v>
      </c>
      <c r="C4" s="1">
        <v>0</v>
      </c>
      <c r="D4">
        <v>3</v>
      </c>
      <c r="E4">
        <v>2</v>
      </c>
      <c r="F4">
        <v>3</v>
      </c>
      <c r="G4">
        <v>3</v>
      </c>
      <c r="H4">
        <v>0</v>
      </c>
      <c r="I4">
        <v>0</v>
      </c>
      <c r="J4">
        <v>0</v>
      </c>
      <c r="K4">
        <v>3</v>
      </c>
      <c r="L4">
        <v>0</v>
      </c>
      <c r="M4">
        <v>0</v>
      </c>
      <c r="N4">
        <v>3</v>
      </c>
      <c r="P4">
        <f t="shared" si="0"/>
        <v>6</v>
      </c>
      <c r="Q4">
        <f t="shared" si="1"/>
        <v>5</v>
      </c>
      <c r="R4">
        <f t="shared" si="2"/>
        <v>3</v>
      </c>
      <c r="S4" s="11" t="s">
        <v>73</v>
      </c>
      <c r="T4" t="s">
        <v>73</v>
      </c>
    </row>
    <row r="5" spans="1:20" x14ac:dyDescent="0.35">
      <c r="A5" t="s">
        <v>80</v>
      </c>
      <c r="B5" t="s">
        <v>78</v>
      </c>
      <c r="C5" s="1">
        <v>0</v>
      </c>
      <c r="D5">
        <v>0</v>
      </c>
      <c r="E5">
        <v>0</v>
      </c>
      <c r="F5">
        <v>0</v>
      </c>
      <c r="G5">
        <v>0</v>
      </c>
      <c r="H5">
        <v>0</v>
      </c>
      <c r="I5">
        <v>0</v>
      </c>
      <c r="J5">
        <v>3</v>
      </c>
      <c r="K5">
        <v>3</v>
      </c>
      <c r="L5">
        <v>3</v>
      </c>
      <c r="M5">
        <v>0</v>
      </c>
      <c r="N5">
        <v>0</v>
      </c>
      <c r="P5">
        <f t="shared" si="0"/>
        <v>3</v>
      </c>
      <c r="Q5">
        <f t="shared" si="1"/>
        <v>0</v>
      </c>
      <c r="R5">
        <f t="shared" si="2"/>
        <v>3</v>
      </c>
      <c r="S5" s="11" t="s">
        <v>81</v>
      </c>
      <c r="T5" t="s">
        <v>81</v>
      </c>
    </row>
    <row r="6" spans="1:20" ht="22" x14ac:dyDescent="0.35">
      <c r="A6" t="s">
        <v>77</v>
      </c>
      <c r="B6" t="s">
        <v>78</v>
      </c>
      <c r="C6" s="1">
        <v>0</v>
      </c>
      <c r="D6">
        <v>0</v>
      </c>
      <c r="E6">
        <v>0</v>
      </c>
      <c r="F6">
        <v>0</v>
      </c>
      <c r="G6">
        <v>0</v>
      </c>
      <c r="H6">
        <v>0</v>
      </c>
      <c r="I6">
        <v>0</v>
      </c>
      <c r="J6">
        <v>3</v>
      </c>
      <c r="K6">
        <v>3</v>
      </c>
      <c r="L6">
        <v>3</v>
      </c>
      <c r="M6">
        <v>0</v>
      </c>
      <c r="N6">
        <v>0</v>
      </c>
      <c r="P6">
        <f t="shared" si="0"/>
        <v>3</v>
      </c>
      <c r="Q6">
        <f t="shared" si="1"/>
        <v>0</v>
      </c>
      <c r="R6">
        <f t="shared" si="2"/>
        <v>3</v>
      </c>
      <c r="S6" s="11" t="s">
        <v>79</v>
      </c>
      <c r="T6" t="s">
        <v>79</v>
      </c>
    </row>
    <row r="7" spans="1:20" x14ac:dyDescent="0.35">
      <c r="A7" t="s">
        <v>322</v>
      </c>
      <c r="B7" t="s">
        <v>323</v>
      </c>
      <c r="C7" s="1">
        <v>0</v>
      </c>
      <c r="D7">
        <v>0</v>
      </c>
      <c r="E7">
        <v>0</v>
      </c>
      <c r="F7">
        <v>0</v>
      </c>
      <c r="G7">
        <v>0</v>
      </c>
      <c r="H7">
        <v>0</v>
      </c>
      <c r="I7">
        <v>0</v>
      </c>
      <c r="J7">
        <v>3</v>
      </c>
      <c r="K7">
        <v>3</v>
      </c>
      <c r="L7">
        <v>3</v>
      </c>
      <c r="M7">
        <v>0</v>
      </c>
      <c r="N7">
        <v>0</v>
      </c>
      <c r="P7">
        <f t="shared" si="0"/>
        <v>3</v>
      </c>
      <c r="Q7">
        <f t="shared" si="1"/>
        <v>0</v>
      </c>
      <c r="R7">
        <f t="shared" si="2"/>
        <v>3</v>
      </c>
      <c r="S7" s="11" t="s">
        <v>324</v>
      </c>
      <c r="T7" t="s">
        <v>324</v>
      </c>
    </row>
    <row r="8" spans="1:20" ht="22" x14ac:dyDescent="0.35">
      <c r="A8" t="s">
        <v>74</v>
      </c>
      <c r="B8" t="s">
        <v>75</v>
      </c>
      <c r="C8" s="1">
        <v>0</v>
      </c>
      <c r="D8">
        <v>0</v>
      </c>
      <c r="E8">
        <v>0</v>
      </c>
      <c r="F8">
        <v>0</v>
      </c>
      <c r="G8">
        <v>0</v>
      </c>
      <c r="H8">
        <v>0</v>
      </c>
      <c r="I8">
        <v>0</v>
      </c>
      <c r="J8">
        <v>3</v>
      </c>
      <c r="K8">
        <v>3</v>
      </c>
      <c r="L8">
        <v>3</v>
      </c>
      <c r="M8">
        <v>0</v>
      </c>
      <c r="N8">
        <v>0</v>
      </c>
      <c r="P8">
        <f t="shared" si="0"/>
        <v>3</v>
      </c>
      <c r="Q8">
        <f t="shared" si="1"/>
        <v>0</v>
      </c>
      <c r="R8">
        <f t="shared" si="2"/>
        <v>3</v>
      </c>
      <c r="S8" s="11" t="s">
        <v>76</v>
      </c>
      <c r="T8" t="s">
        <v>76</v>
      </c>
    </row>
    <row r="9" spans="1:20" x14ac:dyDescent="0.35">
      <c r="A9" t="s">
        <v>13</v>
      </c>
      <c r="B9" t="s">
        <v>14</v>
      </c>
      <c r="C9" s="1">
        <v>0</v>
      </c>
      <c r="D9">
        <v>0</v>
      </c>
      <c r="E9">
        <v>3</v>
      </c>
      <c r="F9">
        <v>0</v>
      </c>
      <c r="G9">
        <v>0</v>
      </c>
      <c r="H9">
        <v>0</v>
      </c>
      <c r="I9">
        <v>0</v>
      </c>
      <c r="J9">
        <v>0</v>
      </c>
      <c r="K9">
        <v>0</v>
      </c>
      <c r="L9">
        <v>0</v>
      </c>
      <c r="M9">
        <v>0</v>
      </c>
      <c r="N9">
        <v>0</v>
      </c>
      <c r="P9">
        <f t="shared" si="0"/>
        <v>0</v>
      </c>
      <c r="Q9">
        <f t="shared" si="1"/>
        <v>3</v>
      </c>
      <c r="R9">
        <f t="shared" si="2"/>
        <v>0</v>
      </c>
      <c r="S9" s="11" t="s">
        <v>15</v>
      </c>
      <c r="T9" t="s">
        <v>16</v>
      </c>
    </row>
    <row r="10" spans="1:20" ht="22" x14ac:dyDescent="0.35">
      <c r="A10" t="s">
        <v>26</v>
      </c>
      <c r="B10" t="s">
        <v>14</v>
      </c>
      <c r="C10" s="1">
        <v>0</v>
      </c>
      <c r="D10">
        <v>0</v>
      </c>
      <c r="E10">
        <v>3</v>
      </c>
      <c r="F10">
        <v>0</v>
      </c>
      <c r="G10">
        <v>0</v>
      </c>
      <c r="H10">
        <v>0</v>
      </c>
      <c r="I10">
        <v>0</v>
      </c>
      <c r="J10">
        <v>0</v>
      </c>
      <c r="K10">
        <v>0</v>
      </c>
      <c r="L10">
        <v>0</v>
      </c>
      <c r="M10">
        <v>0</v>
      </c>
      <c r="N10">
        <v>0</v>
      </c>
      <c r="P10">
        <f t="shared" si="0"/>
        <v>0</v>
      </c>
      <c r="Q10">
        <f t="shared" si="1"/>
        <v>3</v>
      </c>
      <c r="R10">
        <f t="shared" si="2"/>
        <v>0</v>
      </c>
      <c r="S10" s="11" t="s">
        <v>27</v>
      </c>
      <c r="T10" t="s">
        <v>28</v>
      </c>
    </row>
    <row r="11" spans="1:20" ht="53.5" x14ac:dyDescent="0.35">
      <c r="A11" t="s">
        <v>29</v>
      </c>
      <c r="B11" t="s">
        <v>14</v>
      </c>
      <c r="C11" s="1">
        <v>0</v>
      </c>
      <c r="D11">
        <v>0</v>
      </c>
      <c r="E11">
        <v>3</v>
      </c>
      <c r="F11">
        <v>0</v>
      </c>
      <c r="G11">
        <v>0</v>
      </c>
      <c r="H11">
        <v>0</v>
      </c>
      <c r="I11">
        <v>0</v>
      </c>
      <c r="J11">
        <v>0</v>
      </c>
      <c r="K11">
        <v>0</v>
      </c>
      <c r="L11">
        <v>0</v>
      </c>
      <c r="M11">
        <v>0</v>
      </c>
      <c r="N11">
        <v>0</v>
      </c>
      <c r="P11">
        <f t="shared" si="0"/>
        <v>0</v>
      </c>
      <c r="Q11">
        <f t="shared" si="1"/>
        <v>3</v>
      </c>
      <c r="R11">
        <f t="shared" si="2"/>
        <v>0</v>
      </c>
      <c r="S11" s="11" t="s">
        <v>30</v>
      </c>
      <c r="T11" t="s">
        <v>31</v>
      </c>
    </row>
    <row r="12" spans="1:20" ht="43" x14ac:dyDescent="0.35">
      <c r="A12" t="s">
        <v>35</v>
      </c>
      <c r="B12" t="s">
        <v>14</v>
      </c>
      <c r="C12" s="1">
        <v>0</v>
      </c>
      <c r="D12">
        <v>0</v>
      </c>
      <c r="E12">
        <v>3</v>
      </c>
      <c r="F12">
        <v>0</v>
      </c>
      <c r="G12">
        <v>0</v>
      </c>
      <c r="H12">
        <v>0</v>
      </c>
      <c r="I12">
        <v>0</v>
      </c>
      <c r="J12">
        <v>0</v>
      </c>
      <c r="K12">
        <v>0</v>
      </c>
      <c r="L12">
        <v>0</v>
      </c>
      <c r="M12">
        <v>0</v>
      </c>
      <c r="N12">
        <v>0</v>
      </c>
      <c r="P12">
        <f t="shared" si="0"/>
        <v>0</v>
      </c>
      <c r="Q12">
        <f t="shared" si="1"/>
        <v>3</v>
      </c>
      <c r="R12">
        <f t="shared" si="2"/>
        <v>0</v>
      </c>
      <c r="S12" s="11" t="s">
        <v>36</v>
      </c>
      <c r="T12" t="s">
        <v>37</v>
      </c>
    </row>
    <row r="13" spans="1:20" x14ac:dyDescent="0.35">
      <c r="A13" t="s">
        <v>41</v>
      </c>
      <c r="B13" t="s">
        <v>14</v>
      </c>
      <c r="C13" s="1">
        <v>0</v>
      </c>
      <c r="D13">
        <v>0</v>
      </c>
      <c r="E13">
        <v>3</v>
      </c>
      <c r="F13">
        <v>0</v>
      </c>
      <c r="G13">
        <v>0</v>
      </c>
      <c r="H13">
        <v>0</v>
      </c>
      <c r="I13">
        <v>0</v>
      </c>
      <c r="J13">
        <v>0</v>
      </c>
      <c r="K13">
        <v>0</v>
      </c>
      <c r="L13">
        <v>0</v>
      </c>
      <c r="M13">
        <v>0</v>
      </c>
      <c r="N13">
        <v>0</v>
      </c>
      <c r="P13">
        <f t="shared" si="0"/>
        <v>0</v>
      </c>
      <c r="Q13">
        <f t="shared" si="1"/>
        <v>3</v>
      </c>
      <c r="R13">
        <f t="shared" si="2"/>
        <v>0</v>
      </c>
      <c r="S13" s="11" t="s">
        <v>42</v>
      </c>
      <c r="T13" t="s">
        <v>43</v>
      </c>
    </row>
    <row r="14" spans="1:20" ht="22" x14ac:dyDescent="0.35">
      <c r="A14" t="s">
        <v>44</v>
      </c>
      <c r="B14" t="s">
        <v>14</v>
      </c>
      <c r="C14" s="1">
        <v>0</v>
      </c>
      <c r="D14">
        <v>0</v>
      </c>
      <c r="E14">
        <v>3</v>
      </c>
      <c r="F14">
        <v>0</v>
      </c>
      <c r="G14">
        <v>0</v>
      </c>
      <c r="H14">
        <v>0</v>
      </c>
      <c r="I14">
        <v>0</v>
      </c>
      <c r="J14">
        <v>0</v>
      </c>
      <c r="K14">
        <v>0</v>
      </c>
      <c r="L14">
        <v>0</v>
      </c>
      <c r="M14">
        <v>0</v>
      </c>
      <c r="N14">
        <v>0</v>
      </c>
      <c r="P14">
        <f t="shared" si="0"/>
        <v>0</v>
      </c>
      <c r="Q14">
        <f t="shared" si="1"/>
        <v>3</v>
      </c>
      <c r="R14">
        <f t="shared" si="2"/>
        <v>0</v>
      </c>
      <c r="S14" s="11" t="s">
        <v>45</v>
      </c>
      <c r="T14" t="s">
        <v>46</v>
      </c>
    </row>
    <row r="15" spans="1:20" ht="32.5" x14ac:dyDescent="0.35">
      <c r="A15" t="s">
        <v>47</v>
      </c>
      <c r="B15" t="s">
        <v>14</v>
      </c>
      <c r="C15" s="1">
        <v>0</v>
      </c>
      <c r="D15">
        <v>0</v>
      </c>
      <c r="E15">
        <v>3</v>
      </c>
      <c r="F15">
        <v>0</v>
      </c>
      <c r="G15">
        <v>0</v>
      </c>
      <c r="H15">
        <v>0</v>
      </c>
      <c r="I15">
        <v>0</v>
      </c>
      <c r="J15">
        <v>0</v>
      </c>
      <c r="K15">
        <v>0</v>
      </c>
      <c r="L15">
        <v>0</v>
      </c>
      <c r="M15">
        <v>0</v>
      </c>
      <c r="N15">
        <v>0</v>
      </c>
      <c r="P15">
        <f t="shared" si="0"/>
        <v>0</v>
      </c>
      <c r="Q15">
        <f t="shared" si="1"/>
        <v>3</v>
      </c>
      <c r="R15">
        <f t="shared" si="2"/>
        <v>0</v>
      </c>
      <c r="S15" s="11" t="s">
        <v>48</v>
      </c>
      <c r="T15" t="s">
        <v>49</v>
      </c>
    </row>
    <row r="16" spans="1:20" ht="22" x14ac:dyDescent="0.35">
      <c r="A16" t="s">
        <v>50</v>
      </c>
      <c r="B16" t="s">
        <v>14</v>
      </c>
      <c r="C16" s="1">
        <v>0</v>
      </c>
      <c r="D16">
        <v>0</v>
      </c>
      <c r="E16">
        <v>3</v>
      </c>
      <c r="F16">
        <v>0</v>
      </c>
      <c r="G16">
        <v>0</v>
      </c>
      <c r="H16">
        <v>0</v>
      </c>
      <c r="I16">
        <v>0</v>
      </c>
      <c r="J16">
        <v>0</v>
      </c>
      <c r="K16">
        <v>0</v>
      </c>
      <c r="L16">
        <v>0</v>
      </c>
      <c r="M16">
        <v>0</v>
      </c>
      <c r="N16">
        <v>0</v>
      </c>
      <c r="P16">
        <f t="shared" si="0"/>
        <v>0</v>
      </c>
      <c r="Q16">
        <f t="shared" si="1"/>
        <v>3</v>
      </c>
      <c r="R16">
        <f t="shared" si="2"/>
        <v>0</v>
      </c>
      <c r="S16" s="11" t="s">
        <v>51</v>
      </c>
      <c r="T16" t="s">
        <v>52</v>
      </c>
    </row>
    <row r="17" spans="1:20" x14ac:dyDescent="0.35">
      <c r="A17" t="s">
        <v>94</v>
      </c>
      <c r="B17" t="s">
        <v>95</v>
      </c>
      <c r="C17" s="1">
        <v>0</v>
      </c>
      <c r="D17">
        <v>0</v>
      </c>
      <c r="E17">
        <v>1</v>
      </c>
      <c r="F17">
        <v>0</v>
      </c>
      <c r="G17">
        <v>0</v>
      </c>
      <c r="H17">
        <v>0</v>
      </c>
      <c r="I17">
        <v>0</v>
      </c>
      <c r="J17">
        <v>0</v>
      </c>
      <c r="K17">
        <v>0</v>
      </c>
      <c r="L17">
        <v>0</v>
      </c>
      <c r="M17">
        <v>3</v>
      </c>
      <c r="N17">
        <v>0</v>
      </c>
      <c r="P17">
        <f t="shared" si="0"/>
        <v>0</v>
      </c>
      <c r="Q17">
        <f t="shared" si="1"/>
        <v>1</v>
      </c>
      <c r="R17">
        <f t="shared" si="2"/>
        <v>3</v>
      </c>
      <c r="S17" s="11" t="s">
        <v>96</v>
      </c>
      <c r="T17" t="s">
        <v>97</v>
      </c>
    </row>
    <row r="18" spans="1:20" x14ac:dyDescent="0.35">
      <c r="A18" t="s">
        <v>98</v>
      </c>
      <c r="B18" t="s">
        <v>95</v>
      </c>
      <c r="C18" s="1">
        <v>0</v>
      </c>
      <c r="D18">
        <v>0</v>
      </c>
      <c r="E18">
        <v>1</v>
      </c>
      <c r="F18">
        <v>0</v>
      </c>
      <c r="G18">
        <v>0</v>
      </c>
      <c r="H18">
        <v>0</v>
      </c>
      <c r="I18">
        <v>0</v>
      </c>
      <c r="J18">
        <v>0</v>
      </c>
      <c r="K18">
        <v>0</v>
      </c>
      <c r="L18">
        <v>0</v>
      </c>
      <c r="M18">
        <v>3</v>
      </c>
      <c r="N18">
        <v>0</v>
      </c>
      <c r="P18">
        <f t="shared" si="0"/>
        <v>0</v>
      </c>
      <c r="Q18">
        <f t="shared" si="1"/>
        <v>1</v>
      </c>
      <c r="R18">
        <f t="shared" si="2"/>
        <v>3</v>
      </c>
      <c r="S18" s="11" t="s">
        <v>99</v>
      </c>
      <c r="T18" t="s">
        <v>100</v>
      </c>
    </row>
    <row r="19" spans="1:20" ht="22" x14ac:dyDescent="0.35">
      <c r="A19" t="s">
        <v>101</v>
      </c>
      <c r="B19" t="s">
        <v>95</v>
      </c>
      <c r="C19" s="1">
        <v>0</v>
      </c>
      <c r="D19">
        <v>0</v>
      </c>
      <c r="E19">
        <v>1</v>
      </c>
      <c r="F19">
        <v>0</v>
      </c>
      <c r="G19">
        <v>0</v>
      </c>
      <c r="H19">
        <v>0</v>
      </c>
      <c r="I19">
        <v>0</v>
      </c>
      <c r="J19">
        <v>0</v>
      </c>
      <c r="K19">
        <v>0</v>
      </c>
      <c r="L19">
        <v>0</v>
      </c>
      <c r="M19">
        <v>3</v>
      </c>
      <c r="N19">
        <v>0</v>
      </c>
      <c r="P19">
        <f t="shared" si="0"/>
        <v>0</v>
      </c>
      <c r="Q19">
        <f t="shared" si="1"/>
        <v>1</v>
      </c>
      <c r="R19">
        <f t="shared" si="2"/>
        <v>3</v>
      </c>
      <c r="S19" s="11" t="s">
        <v>102</v>
      </c>
      <c r="T19" t="s">
        <v>103</v>
      </c>
    </row>
    <row r="20" spans="1:20" x14ac:dyDescent="0.35">
      <c r="A20" t="s">
        <v>104</v>
      </c>
      <c r="B20" t="s">
        <v>95</v>
      </c>
      <c r="C20" s="1">
        <v>0</v>
      </c>
      <c r="D20">
        <v>0</v>
      </c>
      <c r="E20">
        <v>1</v>
      </c>
      <c r="F20">
        <v>0</v>
      </c>
      <c r="G20">
        <v>0</v>
      </c>
      <c r="H20">
        <v>0</v>
      </c>
      <c r="I20">
        <v>0</v>
      </c>
      <c r="J20">
        <v>0</v>
      </c>
      <c r="K20">
        <v>0</v>
      </c>
      <c r="L20">
        <v>0</v>
      </c>
      <c r="M20">
        <v>3</v>
      </c>
      <c r="N20">
        <v>0</v>
      </c>
      <c r="P20">
        <f t="shared" si="0"/>
        <v>0</v>
      </c>
      <c r="Q20">
        <f t="shared" si="1"/>
        <v>1</v>
      </c>
      <c r="R20">
        <f t="shared" si="2"/>
        <v>3</v>
      </c>
      <c r="S20" s="11" t="s">
        <v>105</v>
      </c>
      <c r="T20" t="s">
        <v>106</v>
      </c>
    </row>
    <row r="21" spans="1:20" ht="22" x14ac:dyDescent="0.35">
      <c r="A21" t="s">
        <v>107</v>
      </c>
      <c r="B21" t="s">
        <v>95</v>
      </c>
      <c r="C21" s="1">
        <v>0</v>
      </c>
      <c r="D21">
        <v>0</v>
      </c>
      <c r="E21">
        <v>1</v>
      </c>
      <c r="F21">
        <v>0</v>
      </c>
      <c r="G21">
        <v>0</v>
      </c>
      <c r="H21">
        <v>0</v>
      </c>
      <c r="I21">
        <v>0</v>
      </c>
      <c r="J21">
        <v>0</v>
      </c>
      <c r="K21">
        <v>0</v>
      </c>
      <c r="L21">
        <v>0</v>
      </c>
      <c r="M21">
        <v>3</v>
      </c>
      <c r="N21">
        <v>3</v>
      </c>
      <c r="P21">
        <f t="shared" si="0"/>
        <v>0</v>
      </c>
      <c r="Q21">
        <f t="shared" si="1"/>
        <v>1</v>
      </c>
      <c r="R21">
        <f t="shared" si="2"/>
        <v>6</v>
      </c>
      <c r="S21" s="11" t="s">
        <v>108</v>
      </c>
      <c r="T21" t="s">
        <v>109</v>
      </c>
    </row>
    <row r="22" spans="1:20" ht="22" x14ac:dyDescent="0.35">
      <c r="A22" t="s">
        <v>110</v>
      </c>
      <c r="B22" t="s">
        <v>95</v>
      </c>
      <c r="C22" s="1">
        <v>0</v>
      </c>
      <c r="D22">
        <v>0</v>
      </c>
      <c r="E22">
        <v>0</v>
      </c>
      <c r="F22">
        <v>0</v>
      </c>
      <c r="G22">
        <v>0</v>
      </c>
      <c r="H22">
        <v>0</v>
      </c>
      <c r="I22">
        <v>0</v>
      </c>
      <c r="J22">
        <v>0</v>
      </c>
      <c r="K22">
        <v>0</v>
      </c>
      <c r="L22">
        <v>0</v>
      </c>
      <c r="M22">
        <v>3</v>
      </c>
      <c r="N22">
        <v>0</v>
      </c>
      <c r="P22">
        <f t="shared" si="0"/>
        <v>0</v>
      </c>
      <c r="Q22">
        <f t="shared" si="1"/>
        <v>0</v>
      </c>
      <c r="R22">
        <f t="shared" si="2"/>
        <v>3</v>
      </c>
      <c r="S22" s="11" t="s">
        <v>111</v>
      </c>
      <c r="T22" t="s">
        <v>112</v>
      </c>
    </row>
    <row r="23" spans="1:20" ht="22" x14ac:dyDescent="0.35">
      <c r="A23" t="s">
        <v>113</v>
      </c>
      <c r="B23" t="s">
        <v>95</v>
      </c>
      <c r="C23" s="1">
        <v>0</v>
      </c>
      <c r="D23">
        <v>0</v>
      </c>
      <c r="E23">
        <v>1</v>
      </c>
      <c r="F23">
        <v>0</v>
      </c>
      <c r="G23">
        <v>0</v>
      </c>
      <c r="H23">
        <v>0</v>
      </c>
      <c r="I23">
        <v>0</v>
      </c>
      <c r="J23">
        <v>0</v>
      </c>
      <c r="K23">
        <v>0</v>
      </c>
      <c r="L23">
        <v>0</v>
      </c>
      <c r="M23">
        <v>3</v>
      </c>
      <c r="N23">
        <v>0</v>
      </c>
      <c r="P23">
        <f t="shared" si="0"/>
        <v>0</v>
      </c>
      <c r="Q23">
        <f t="shared" si="1"/>
        <v>1</v>
      </c>
      <c r="R23">
        <f t="shared" si="2"/>
        <v>3</v>
      </c>
      <c r="S23" s="11" t="s">
        <v>114</v>
      </c>
      <c r="T23" t="s">
        <v>115</v>
      </c>
    </row>
    <row r="24" spans="1:20" ht="22" x14ac:dyDescent="0.35">
      <c r="A24" t="s">
        <v>116</v>
      </c>
      <c r="B24" t="s">
        <v>95</v>
      </c>
      <c r="C24" s="1">
        <v>0</v>
      </c>
      <c r="D24">
        <v>0</v>
      </c>
      <c r="E24">
        <v>1</v>
      </c>
      <c r="F24">
        <v>0</v>
      </c>
      <c r="G24">
        <v>0</v>
      </c>
      <c r="H24">
        <v>0</v>
      </c>
      <c r="I24">
        <v>0</v>
      </c>
      <c r="J24">
        <v>0</v>
      </c>
      <c r="K24">
        <v>0</v>
      </c>
      <c r="L24">
        <v>0</v>
      </c>
      <c r="M24">
        <v>3</v>
      </c>
      <c r="N24">
        <v>0</v>
      </c>
      <c r="P24">
        <f t="shared" si="0"/>
        <v>0</v>
      </c>
      <c r="Q24">
        <f t="shared" si="1"/>
        <v>1</v>
      </c>
      <c r="R24">
        <f t="shared" si="2"/>
        <v>3</v>
      </c>
      <c r="S24" s="11" t="s">
        <v>117</v>
      </c>
      <c r="T24" t="s">
        <v>118</v>
      </c>
    </row>
    <row r="25" spans="1:20" ht="22" x14ac:dyDescent="0.35">
      <c r="A25" t="s">
        <v>119</v>
      </c>
      <c r="B25" t="s">
        <v>95</v>
      </c>
      <c r="C25" s="1">
        <v>0</v>
      </c>
      <c r="D25">
        <v>0</v>
      </c>
      <c r="E25">
        <v>1</v>
      </c>
      <c r="F25">
        <v>0</v>
      </c>
      <c r="G25">
        <v>0</v>
      </c>
      <c r="H25">
        <v>0</v>
      </c>
      <c r="I25">
        <v>0</v>
      </c>
      <c r="J25">
        <v>0</v>
      </c>
      <c r="K25">
        <v>0</v>
      </c>
      <c r="L25">
        <v>0</v>
      </c>
      <c r="M25">
        <v>3</v>
      </c>
      <c r="N25">
        <v>0</v>
      </c>
      <c r="P25">
        <f t="shared" si="0"/>
        <v>0</v>
      </c>
      <c r="Q25">
        <f t="shared" si="1"/>
        <v>1</v>
      </c>
      <c r="R25">
        <f t="shared" si="2"/>
        <v>3</v>
      </c>
      <c r="S25" s="11" t="s">
        <v>120</v>
      </c>
      <c r="T25" t="s">
        <v>121</v>
      </c>
    </row>
    <row r="26" spans="1:20" x14ac:dyDescent="0.35">
      <c r="A26" t="s">
        <v>122</v>
      </c>
      <c r="B26" t="s">
        <v>95</v>
      </c>
      <c r="C26" s="1">
        <v>0</v>
      </c>
      <c r="D26">
        <v>0</v>
      </c>
      <c r="E26">
        <v>1</v>
      </c>
      <c r="F26">
        <v>0</v>
      </c>
      <c r="G26">
        <v>0</v>
      </c>
      <c r="H26">
        <v>0</v>
      </c>
      <c r="I26">
        <v>0</v>
      </c>
      <c r="J26">
        <v>0</v>
      </c>
      <c r="K26">
        <v>0</v>
      </c>
      <c r="L26">
        <v>0</v>
      </c>
      <c r="M26">
        <v>3</v>
      </c>
      <c r="N26">
        <v>0</v>
      </c>
      <c r="P26">
        <f t="shared" si="0"/>
        <v>0</v>
      </c>
      <c r="Q26">
        <f t="shared" si="1"/>
        <v>1</v>
      </c>
      <c r="R26">
        <f t="shared" si="2"/>
        <v>3</v>
      </c>
      <c r="S26" s="11" t="s">
        <v>123</v>
      </c>
      <c r="T26" t="s">
        <v>124</v>
      </c>
    </row>
    <row r="27" spans="1:20" x14ac:dyDescent="0.35">
      <c r="A27" t="s">
        <v>125</v>
      </c>
      <c r="B27" t="s">
        <v>95</v>
      </c>
      <c r="C27" s="1">
        <v>0</v>
      </c>
      <c r="D27">
        <v>0</v>
      </c>
      <c r="E27">
        <v>1</v>
      </c>
      <c r="F27">
        <v>0</v>
      </c>
      <c r="G27">
        <v>0</v>
      </c>
      <c r="H27">
        <v>0</v>
      </c>
      <c r="I27">
        <v>0</v>
      </c>
      <c r="J27">
        <v>0</v>
      </c>
      <c r="K27">
        <v>0</v>
      </c>
      <c r="L27">
        <v>0</v>
      </c>
      <c r="M27">
        <v>3</v>
      </c>
      <c r="N27">
        <v>0</v>
      </c>
      <c r="P27">
        <f t="shared" si="0"/>
        <v>0</v>
      </c>
      <c r="Q27">
        <f t="shared" si="1"/>
        <v>1</v>
      </c>
      <c r="R27">
        <f t="shared" si="2"/>
        <v>3</v>
      </c>
      <c r="S27" s="11" t="s">
        <v>126</v>
      </c>
      <c r="T27" t="s">
        <v>127</v>
      </c>
    </row>
    <row r="28" spans="1:20" ht="22" x14ac:dyDescent="0.35">
      <c r="A28" t="s">
        <v>128</v>
      </c>
      <c r="B28" t="s">
        <v>95</v>
      </c>
      <c r="C28" s="1">
        <v>0</v>
      </c>
      <c r="D28">
        <v>0</v>
      </c>
      <c r="E28">
        <v>1</v>
      </c>
      <c r="F28">
        <v>0</v>
      </c>
      <c r="G28">
        <v>0</v>
      </c>
      <c r="H28">
        <v>0</v>
      </c>
      <c r="I28">
        <v>0</v>
      </c>
      <c r="J28">
        <v>0</v>
      </c>
      <c r="K28">
        <v>0</v>
      </c>
      <c r="L28">
        <v>0</v>
      </c>
      <c r="M28">
        <v>3</v>
      </c>
      <c r="N28">
        <v>0</v>
      </c>
      <c r="P28">
        <f t="shared" si="0"/>
        <v>0</v>
      </c>
      <c r="Q28">
        <f t="shared" si="1"/>
        <v>1</v>
      </c>
      <c r="R28">
        <f t="shared" si="2"/>
        <v>3</v>
      </c>
      <c r="S28" s="11" t="s">
        <v>129</v>
      </c>
      <c r="T28" t="s">
        <v>130</v>
      </c>
    </row>
    <row r="29" spans="1:20" x14ac:dyDescent="0.35">
      <c r="A29" t="s">
        <v>131</v>
      </c>
      <c r="B29" t="s">
        <v>95</v>
      </c>
      <c r="C29" s="1">
        <v>0</v>
      </c>
      <c r="D29">
        <v>0</v>
      </c>
      <c r="E29">
        <v>1</v>
      </c>
      <c r="F29">
        <v>0</v>
      </c>
      <c r="G29">
        <v>0</v>
      </c>
      <c r="H29">
        <v>0</v>
      </c>
      <c r="I29">
        <v>0</v>
      </c>
      <c r="J29">
        <v>0</v>
      </c>
      <c r="K29">
        <v>0</v>
      </c>
      <c r="L29">
        <v>0</v>
      </c>
      <c r="M29">
        <v>3</v>
      </c>
      <c r="N29">
        <v>0</v>
      </c>
      <c r="P29">
        <f t="shared" si="0"/>
        <v>0</v>
      </c>
      <c r="Q29">
        <f t="shared" si="1"/>
        <v>1</v>
      </c>
      <c r="R29">
        <f t="shared" si="2"/>
        <v>3</v>
      </c>
      <c r="S29" s="11" t="s">
        <v>132</v>
      </c>
      <c r="T29" t="s">
        <v>132</v>
      </c>
    </row>
    <row r="30" spans="1:20" ht="22" x14ac:dyDescent="0.35">
      <c r="A30" t="s">
        <v>136</v>
      </c>
      <c r="B30" t="s">
        <v>95</v>
      </c>
      <c r="C30" s="1">
        <v>0</v>
      </c>
      <c r="D30">
        <v>0</v>
      </c>
      <c r="E30">
        <v>0</v>
      </c>
      <c r="F30">
        <v>0</v>
      </c>
      <c r="G30">
        <v>0</v>
      </c>
      <c r="H30">
        <v>0</v>
      </c>
      <c r="I30">
        <v>0</v>
      </c>
      <c r="J30">
        <v>0</v>
      </c>
      <c r="K30">
        <v>0</v>
      </c>
      <c r="L30">
        <v>0</v>
      </c>
      <c r="M30">
        <v>3</v>
      </c>
      <c r="N30">
        <v>0</v>
      </c>
      <c r="P30">
        <f t="shared" si="0"/>
        <v>0</v>
      </c>
      <c r="Q30">
        <f t="shared" si="1"/>
        <v>0</v>
      </c>
      <c r="R30">
        <f t="shared" si="2"/>
        <v>3</v>
      </c>
      <c r="S30" s="11" t="s">
        <v>137</v>
      </c>
      <c r="T30" t="s">
        <v>138</v>
      </c>
    </row>
    <row r="31" spans="1:20" x14ac:dyDescent="0.35">
      <c r="A31" t="s">
        <v>210</v>
      </c>
      <c r="B31" t="s">
        <v>95</v>
      </c>
      <c r="C31" s="1">
        <v>0</v>
      </c>
      <c r="D31">
        <v>0</v>
      </c>
      <c r="E31">
        <v>0</v>
      </c>
      <c r="F31">
        <v>0</v>
      </c>
      <c r="G31">
        <v>0</v>
      </c>
      <c r="H31">
        <v>0</v>
      </c>
      <c r="I31">
        <v>0</v>
      </c>
      <c r="J31">
        <v>0</v>
      </c>
      <c r="K31">
        <v>0</v>
      </c>
      <c r="L31">
        <v>0</v>
      </c>
      <c r="M31">
        <v>3</v>
      </c>
      <c r="N31">
        <v>0</v>
      </c>
      <c r="P31">
        <f t="shared" si="0"/>
        <v>0</v>
      </c>
      <c r="Q31">
        <f t="shared" si="1"/>
        <v>0</v>
      </c>
      <c r="R31">
        <f t="shared" si="2"/>
        <v>3</v>
      </c>
      <c r="S31" s="11" t="s">
        <v>211</v>
      </c>
      <c r="T31" t="s">
        <v>211</v>
      </c>
    </row>
    <row r="32" spans="1:20" ht="22" x14ac:dyDescent="0.35">
      <c r="A32" t="s">
        <v>139</v>
      </c>
      <c r="B32" t="s">
        <v>95</v>
      </c>
      <c r="C32" s="1">
        <v>0</v>
      </c>
      <c r="D32">
        <v>0</v>
      </c>
      <c r="E32">
        <v>1</v>
      </c>
      <c r="F32">
        <v>0</v>
      </c>
      <c r="G32">
        <v>0</v>
      </c>
      <c r="H32">
        <v>0</v>
      </c>
      <c r="I32">
        <v>0</v>
      </c>
      <c r="J32">
        <v>0</v>
      </c>
      <c r="K32">
        <v>0</v>
      </c>
      <c r="L32">
        <v>0</v>
      </c>
      <c r="M32">
        <v>3</v>
      </c>
      <c r="N32">
        <v>0</v>
      </c>
      <c r="P32">
        <f t="shared" si="0"/>
        <v>0</v>
      </c>
      <c r="Q32">
        <f t="shared" si="1"/>
        <v>1</v>
      </c>
      <c r="R32">
        <f t="shared" si="2"/>
        <v>3</v>
      </c>
      <c r="S32" s="11" t="s">
        <v>140</v>
      </c>
      <c r="T32" t="s">
        <v>141</v>
      </c>
    </row>
    <row r="33" spans="1:20" ht="22" x14ac:dyDescent="0.35">
      <c r="A33" t="s">
        <v>142</v>
      </c>
      <c r="B33" t="s">
        <v>95</v>
      </c>
      <c r="C33" s="1">
        <v>0</v>
      </c>
      <c r="D33">
        <v>0</v>
      </c>
      <c r="E33">
        <v>0</v>
      </c>
      <c r="F33">
        <v>0</v>
      </c>
      <c r="G33">
        <v>0</v>
      </c>
      <c r="H33">
        <v>0</v>
      </c>
      <c r="I33">
        <v>0</v>
      </c>
      <c r="J33">
        <v>0</v>
      </c>
      <c r="K33">
        <v>0</v>
      </c>
      <c r="L33">
        <v>0</v>
      </c>
      <c r="M33">
        <v>3</v>
      </c>
      <c r="N33">
        <v>0</v>
      </c>
      <c r="P33">
        <f t="shared" ref="P33:P64" si="3">SUM(F33:J33)</f>
        <v>0</v>
      </c>
      <c r="Q33">
        <f t="shared" ref="Q33:Q64" si="4">SUM(D33:E33)</f>
        <v>0</v>
      </c>
      <c r="R33">
        <f t="shared" si="2"/>
        <v>3</v>
      </c>
      <c r="S33" s="11" t="s">
        <v>143</v>
      </c>
      <c r="T33" t="s">
        <v>144</v>
      </c>
    </row>
    <row r="34" spans="1:20" x14ac:dyDescent="0.35">
      <c r="A34" t="s">
        <v>214</v>
      </c>
      <c r="B34" t="s">
        <v>95</v>
      </c>
      <c r="C34" s="1">
        <v>0</v>
      </c>
      <c r="D34">
        <v>0</v>
      </c>
      <c r="E34">
        <v>0</v>
      </c>
      <c r="F34">
        <v>0</v>
      </c>
      <c r="G34">
        <v>0</v>
      </c>
      <c r="H34">
        <v>0</v>
      </c>
      <c r="I34">
        <v>0</v>
      </c>
      <c r="J34">
        <v>0</v>
      </c>
      <c r="K34">
        <v>0</v>
      </c>
      <c r="L34">
        <v>0</v>
      </c>
      <c r="M34">
        <v>3</v>
      </c>
      <c r="N34">
        <v>0</v>
      </c>
      <c r="P34">
        <f t="shared" si="3"/>
        <v>0</v>
      </c>
      <c r="Q34">
        <f t="shared" si="4"/>
        <v>0</v>
      </c>
      <c r="R34">
        <f t="shared" ref="R34:R65" si="5">SUM(L34:N34)</f>
        <v>3</v>
      </c>
    </row>
    <row r="35" spans="1:20" x14ac:dyDescent="0.35">
      <c r="A35" t="s">
        <v>212</v>
      </c>
      <c r="B35" t="s">
        <v>95</v>
      </c>
      <c r="C35" s="1">
        <v>0</v>
      </c>
      <c r="D35">
        <v>0</v>
      </c>
      <c r="E35">
        <v>0</v>
      </c>
      <c r="F35">
        <v>0</v>
      </c>
      <c r="G35">
        <v>0</v>
      </c>
      <c r="H35">
        <v>0</v>
      </c>
      <c r="I35">
        <v>0</v>
      </c>
      <c r="J35">
        <v>0</v>
      </c>
      <c r="K35">
        <v>0</v>
      </c>
      <c r="L35">
        <v>0</v>
      </c>
      <c r="M35">
        <v>3</v>
      </c>
      <c r="N35">
        <v>0</v>
      </c>
      <c r="P35">
        <f t="shared" si="3"/>
        <v>0</v>
      </c>
      <c r="Q35">
        <f t="shared" si="4"/>
        <v>0</v>
      </c>
      <c r="R35">
        <f t="shared" si="5"/>
        <v>3</v>
      </c>
      <c r="S35" s="11" t="s">
        <v>213</v>
      </c>
      <c r="T35" t="s">
        <v>213</v>
      </c>
    </row>
    <row r="36" spans="1:20" ht="22" x14ac:dyDescent="0.35">
      <c r="A36" t="s">
        <v>145</v>
      </c>
      <c r="B36" t="s">
        <v>95</v>
      </c>
      <c r="C36" s="1">
        <v>0</v>
      </c>
      <c r="D36">
        <v>0</v>
      </c>
      <c r="E36">
        <v>0</v>
      </c>
      <c r="F36">
        <v>0</v>
      </c>
      <c r="G36">
        <v>0</v>
      </c>
      <c r="H36">
        <v>0</v>
      </c>
      <c r="I36">
        <v>0</v>
      </c>
      <c r="J36">
        <v>0</v>
      </c>
      <c r="K36">
        <v>0</v>
      </c>
      <c r="L36">
        <v>0</v>
      </c>
      <c r="M36">
        <v>3</v>
      </c>
      <c r="N36">
        <v>0</v>
      </c>
      <c r="P36">
        <f t="shared" si="3"/>
        <v>0</v>
      </c>
      <c r="Q36">
        <f t="shared" si="4"/>
        <v>0</v>
      </c>
      <c r="R36">
        <f t="shared" si="5"/>
        <v>3</v>
      </c>
      <c r="S36" s="11" t="s">
        <v>146</v>
      </c>
      <c r="T36" t="s">
        <v>147</v>
      </c>
    </row>
    <row r="37" spans="1:20" x14ac:dyDescent="0.35">
      <c r="A37" t="s">
        <v>148</v>
      </c>
      <c r="B37" t="s">
        <v>95</v>
      </c>
      <c r="C37" s="1">
        <v>0</v>
      </c>
      <c r="D37">
        <v>0</v>
      </c>
      <c r="E37">
        <v>1</v>
      </c>
      <c r="F37">
        <v>0</v>
      </c>
      <c r="G37">
        <v>0</v>
      </c>
      <c r="H37">
        <v>0</v>
      </c>
      <c r="I37">
        <v>0</v>
      </c>
      <c r="J37">
        <v>0</v>
      </c>
      <c r="K37">
        <v>0</v>
      </c>
      <c r="L37">
        <v>0</v>
      </c>
      <c r="M37">
        <v>3</v>
      </c>
      <c r="N37">
        <v>0</v>
      </c>
      <c r="P37">
        <f t="shared" si="3"/>
        <v>0</v>
      </c>
      <c r="Q37">
        <f t="shared" si="4"/>
        <v>1</v>
      </c>
      <c r="R37">
        <f t="shared" si="5"/>
        <v>3</v>
      </c>
      <c r="S37" s="11" t="s">
        <v>149</v>
      </c>
      <c r="T37" t="s">
        <v>149</v>
      </c>
    </row>
    <row r="38" spans="1:20" ht="32.5" x14ac:dyDescent="0.35">
      <c r="A38" t="s">
        <v>150</v>
      </c>
      <c r="B38" t="s">
        <v>95</v>
      </c>
      <c r="C38" s="1">
        <v>0</v>
      </c>
      <c r="D38">
        <v>0</v>
      </c>
      <c r="E38">
        <v>0</v>
      </c>
      <c r="F38">
        <v>0</v>
      </c>
      <c r="G38">
        <v>0</v>
      </c>
      <c r="H38">
        <v>0</v>
      </c>
      <c r="I38">
        <v>0</v>
      </c>
      <c r="J38">
        <v>0</v>
      </c>
      <c r="K38">
        <v>0</v>
      </c>
      <c r="L38">
        <v>0</v>
      </c>
      <c r="M38">
        <v>3</v>
      </c>
      <c r="N38">
        <v>0</v>
      </c>
      <c r="P38">
        <f t="shared" si="3"/>
        <v>0</v>
      </c>
      <c r="Q38">
        <f t="shared" si="4"/>
        <v>0</v>
      </c>
      <c r="R38">
        <f t="shared" si="5"/>
        <v>3</v>
      </c>
      <c r="S38" s="11" t="s">
        <v>151</v>
      </c>
      <c r="T38" t="s">
        <v>152</v>
      </c>
    </row>
    <row r="39" spans="1:20" ht="43" x14ac:dyDescent="0.35">
      <c r="A39" t="s">
        <v>153</v>
      </c>
      <c r="B39" t="s">
        <v>95</v>
      </c>
      <c r="C39" s="1">
        <v>0</v>
      </c>
      <c r="D39">
        <v>0</v>
      </c>
      <c r="E39">
        <v>0</v>
      </c>
      <c r="F39">
        <v>0</v>
      </c>
      <c r="G39">
        <v>0</v>
      </c>
      <c r="H39">
        <v>0</v>
      </c>
      <c r="I39">
        <v>0</v>
      </c>
      <c r="J39">
        <v>0</v>
      </c>
      <c r="K39">
        <v>0</v>
      </c>
      <c r="L39">
        <v>0</v>
      </c>
      <c r="M39">
        <v>3</v>
      </c>
      <c r="N39">
        <v>0</v>
      </c>
      <c r="P39">
        <f t="shared" si="3"/>
        <v>0</v>
      </c>
      <c r="Q39">
        <f t="shared" si="4"/>
        <v>0</v>
      </c>
      <c r="R39">
        <f t="shared" si="5"/>
        <v>3</v>
      </c>
      <c r="S39" s="11" t="s">
        <v>154</v>
      </c>
      <c r="T39" t="s">
        <v>155</v>
      </c>
    </row>
    <row r="40" spans="1:20" ht="53.5" x14ac:dyDescent="0.35">
      <c r="A40" t="s">
        <v>156</v>
      </c>
      <c r="B40" t="s">
        <v>95</v>
      </c>
      <c r="C40" s="1">
        <v>0</v>
      </c>
      <c r="D40">
        <v>0</v>
      </c>
      <c r="E40">
        <v>1</v>
      </c>
      <c r="F40">
        <v>0</v>
      </c>
      <c r="G40">
        <v>0</v>
      </c>
      <c r="H40">
        <v>0</v>
      </c>
      <c r="I40">
        <v>0</v>
      </c>
      <c r="J40">
        <v>0</v>
      </c>
      <c r="K40">
        <v>0</v>
      </c>
      <c r="L40">
        <v>0</v>
      </c>
      <c r="M40">
        <v>3</v>
      </c>
      <c r="N40">
        <v>0</v>
      </c>
      <c r="P40">
        <f t="shared" si="3"/>
        <v>0</v>
      </c>
      <c r="Q40">
        <f t="shared" si="4"/>
        <v>1</v>
      </c>
      <c r="R40">
        <f t="shared" si="5"/>
        <v>3</v>
      </c>
      <c r="S40" s="11" t="s">
        <v>157</v>
      </c>
      <c r="T40" t="s">
        <v>158</v>
      </c>
    </row>
    <row r="41" spans="1:20" ht="53.5" x14ac:dyDescent="0.35">
      <c r="A41" t="s">
        <v>159</v>
      </c>
      <c r="B41" t="s">
        <v>95</v>
      </c>
      <c r="C41" s="1">
        <v>0</v>
      </c>
      <c r="D41">
        <v>0</v>
      </c>
      <c r="E41">
        <v>0</v>
      </c>
      <c r="F41">
        <v>0</v>
      </c>
      <c r="G41">
        <v>0</v>
      </c>
      <c r="H41">
        <v>0</v>
      </c>
      <c r="I41">
        <v>0</v>
      </c>
      <c r="J41">
        <v>0</v>
      </c>
      <c r="K41">
        <v>0</v>
      </c>
      <c r="L41">
        <v>0</v>
      </c>
      <c r="M41">
        <v>3</v>
      </c>
      <c r="N41">
        <v>0</v>
      </c>
      <c r="P41">
        <f t="shared" si="3"/>
        <v>0</v>
      </c>
      <c r="Q41">
        <f t="shared" si="4"/>
        <v>0</v>
      </c>
      <c r="R41">
        <f t="shared" si="5"/>
        <v>3</v>
      </c>
      <c r="S41" s="11" t="s">
        <v>160</v>
      </c>
      <c r="T41" t="s">
        <v>161</v>
      </c>
    </row>
    <row r="42" spans="1:20" ht="43" x14ac:dyDescent="0.35">
      <c r="A42" t="s">
        <v>162</v>
      </c>
      <c r="B42" t="s">
        <v>95</v>
      </c>
      <c r="C42" s="1">
        <v>0</v>
      </c>
      <c r="D42">
        <v>0</v>
      </c>
      <c r="E42">
        <v>0</v>
      </c>
      <c r="F42">
        <v>0</v>
      </c>
      <c r="G42">
        <v>0</v>
      </c>
      <c r="H42">
        <v>0</v>
      </c>
      <c r="I42">
        <v>0</v>
      </c>
      <c r="J42">
        <v>0</v>
      </c>
      <c r="K42">
        <v>0</v>
      </c>
      <c r="L42">
        <v>0</v>
      </c>
      <c r="M42">
        <v>3</v>
      </c>
      <c r="N42">
        <v>0</v>
      </c>
      <c r="P42">
        <f t="shared" si="3"/>
        <v>0</v>
      </c>
      <c r="Q42">
        <f t="shared" si="4"/>
        <v>0</v>
      </c>
      <c r="R42">
        <f t="shared" si="5"/>
        <v>3</v>
      </c>
      <c r="S42" s="11" t="s">
        <v>163</v>
      </c>
      <c r="T42" t="s">
        <v>164</v>
      </c>
    </row>
    <row r="43" spans="1:20" ht="43" x14ac:dyDescent="0.35">
      <c r="A43" t="s">
        <v>165</v>
      </c>
      <c r="B43" t="s">
        <v>95</v>
      </c>
      <c r="C43" s="1">
        <v>0</v>
      </c>
      <c r="D43">
        <v>0</v>
      </c>
      <c r="E43">
        <v>0</v>
      </c>
      <c r="F43">
        <v>0</v>
      </c>
      <c r="G43">
        <v>0</v>
      </c>
      <c r="H43">
        <v>0</v>
      </c>
      <c r="I43">
        <v>0</v>
      </c>
      <c r="J43">
        <v>0</v>
      </c>
      <c r="K43">
        <v>0</v>
      </c>
      <c r="L43">
        <v>3</v>
      </c>
      <c r="M43">
        <v>3</v>
      </c>
      <c r="N43">
        <v>0</v>
      </c>
      <c r="P43">
        <f t="shared" si="3"/>
        <v>0</v>
      </c>
      <c r="Q43">
        <f t="shared" si="4"/>
        <v>0</v>
      </c>
      <c r="R43">
        <f t="shared" si="5"/>
        <v>6</v>
      </c>
      <c r="S43" s="11" t="s">
        <v>166</v>
      </c>
      <c r="T43" t="s">
        <v>167</v>
      </c>
    </row>
    <row r="44" spans="1:20" ht="22" x14ac:dyDescent="0.35">
      <c r="A44" t="s">
        <v>168</v>
      </c>
      <c r="B44" t="s">
        <v>95</v>
      </c>
      <c r="C44" s="1">
        <v>0</v>
      </c>
      <c r="D44">
        <v>0</v>
      </c>
      <c r="E44">
        <v>0</v>
      </c>
      <c r="F44">
        <v>0</v>
      </c>
      <c r="G44">
        <v>0</v>
      </c>
      <c r="H44">
        <v>0</v>
      </c>
      <c r="I44">
        <v>0</v>
      </c>
      <c r="J44">
        <v>0</v>
      </c>
      <c r="K44">
        <v>0</v>
      </c>
      <c r="L44">
        <v>0</v>
      </c>
      <c r="M44">
        <v>3</v>
      </c>
      <c r="N44">
        <v>0</v>
      </c>
      <c r="P44">
        <f t="shared" si="3"/>
        <v>0</v>
      </c>
      <c r="Q44">
        <f t="shared" si="4"/>
        <v>0</v>
      </c>
      <c r="R44">
        <f t="shared" si="5"/>
        <v>3</v>
      </c>
      <c r="S44" s="11" t="s">
        <v>169</v>
      </c>
      <c r="T44" t="s">
        <v>170</v>
      </c>
    </row>
    <row r="45" spans="1:20" x14ac:dyDescent="0.35">
      <c r="A45" t="s">
        <v>171</v>
      </c>
      <c r="B45" t="s">
        <v>95</v>
      </c>
      <c r="C45" s="1">
        <v>0</v>
      </c>
      <c r="D45">
        <v>0</v>
      </c>
      <c r="E45">
        <v>0</v>
      </c>
      <c r="F45">
        <v>0</v>
      </c>
      <c r="G45">
        <v>0</v>
      </c>
      <c r="H45">
        <v>0</v>
      </c>
      <c r="I45">
        <v>0</v>
      </c>
      <c r="J45">
        <v>0</v>
      </c>
      <c r="K45">
        <v>0</v>
      </c>
      <c r="L45">
        <v>0</v>
      </c>
      <c r="M45">
        <v>3</v>
      </c>
      <c r="N45">
        <v>0</v>
      </c>
      <c r="P45">
        <f t="shared" si="3"/>
        <v>0</v>
      </c>
      <c r="Q45">
        <f t="shared" si="4"/>
        <v>0</v>
      </c>
      <c r="R45">
        <f t="shared" si="5"/>
        <v>3</v>
      </c>
      <c r="S45" s="11" t="s">
        <v>172</v>
      </c>
      <c r="T45" t="s">
        <v>173</v>
      </c>
    </row>
    <row r="46" spans="1:20" x14ac:dyDescent="0.35">
      <c r="A46" t="s">
        <v>174</v>
      </c>
      <c r="B46" t="s">
        <v>95</v>
      </c>
      <c r="C46" s="1">
        <v>0</v>
      </c>
      <c r="D46">
        <v>0</v>
      </c>
      <c r="E46">
        <v>0</v>
      </c>
      <c r="F46">
        <v>0</v>
      </c>
      <c r="G46">
        <v>0</v>
      </c>
      <c r="H46">
        <v>0</v>
      </c>
      <c r="I46">
        <v>0</v>
      </c>
      <c r="J46">
        <v>0</v>
      </c>
      <c r="K46">
        <v>0</v>
      </c>
      <c r="L46">
        <v>0</v>
      </c>
      <c r="M46">
        <v>3</v>
      </c>
      <c r="N46">
        <v>0</v>
      </c>
      <c r="P46">
        <f t="shared" si="3"/>
        <v>0</v>
      </c>
      <c r="Q46">
        <f t="shared" si="4"/>
        <v>0</v>
      </c>
      <c r="R46">
        <f t="shared" si="5"/>
        <v>3</v>
      </c>
      <c r="S46" s="11" t="s">
        <v>175</v>
      </c>
      <c r="T46" t="s">
        <v>176</v>
      </c>
    </row>
    <row r="47" spans="1:20" x14ac:dyDescent="0.35">
      <c r="A47" t="s">
        <v>177</v>
      </c>
      <c r="B47" t="s">
        <v>95</v>
      </c>
      <c r="C47" s="1">
        <v>0</v>
      </c>
      <c r="D47">
        <v>0</v>
      </c>
      <c r="E47">
        <v>1</v>
      </c>
      <c r="F47">
        <v>0</v>
      </c>
      <c r="G47">
        <v>0</v>
      </c>
      <c r="H47">
        <v>0</v>
      </c>
      <c r="I47">
        <v>0</v>
      </c>
      <c r="J47">
        <v>0</v>
      </c>
      <c r="K47">
        <v>0</v>
      </c>
      <c r="L47">
        <v>0</v>
      </c>
      <c r="M47">
        <v>3</v>
      </c>
      <c r="N47">
        <v>0</v>
      </c>
      <c r="P47">
        <f t="shared" si="3"/>
        <v>0</v>
      </c>
      <c r="Q47">
        <f t="shared" si="4"/>
        <v>1</v>
      </c>
      <c r="R47">
        <f t="shared" si="5"/>
        <v>3</v>
      </c>
      <c r="S47" s="11" t="s">
        <v>178</v>
      </c>
      <c r="T47" t="s">
        <v>178</v>
      </c>
    </row>
    <row r="48" spans="1:20" x14ac:dyDescent="0.35">
      <c r="A48" t="s">
        <v>179</v>
      </c>
      <c r="B48" t="s">
        <v>95</v>
      </c>
      <c r="C48" s="1">
        <v>0</v>
      </c>
      <c r="D48">
        <v>0</v>
      </c>
      <c r="E48">
        <v>0</v>
      </c>
      <c r="F48">
        <v>0</v>
      </c>
      <c r="G48">
        <v>0</v>
      </c>
      <c r="H48">
        <v>0</v>
      </c>
      <c r="I48">
        <v>0</v>
      </c>
      <c r="J48">
        <v>0</v>
      </c>
      <c r="K48">
        <v>0</v>
      </c>
      <c r="L48">
        <v>0</v>
      </c>
      <c r="M48">
        <v>3</v>
      </c>
      <c r="N48">
        <v>0</v>
      </c>
      <c r="P48">
        <f t="shared" si="3"/>
        <v>0</v>
      </c>
      <c r="Q48">
        <f t="shared" si="4"/>
        <v>0</v>
      </c>
      <c r="R48">
        <f t="shared" si="5"/>
        <v>3</v>
      </c>
      <c r="S48" s="11" t="s">
        <v>180</v>
      </c>
      <c r="T48" t="s">
        <v>181</v>
      </c>
    </row>
    <row r="49" spans="1:20" ht="22" x14ac:dyDescent="0.35">
      <c r="A49" t="s">
        <v>182</v>
      </c>
      <c r="B49" t="s">
        <v>95</v>
      </c>
      <c r="C49" s="1">
        <v>0</v>
      </c>
      <c r="D49">
        <v>0</v>
      </c>
      <c r="E49">
        <v>0</v>
      </c>
      <c r="F49">
        <v>0</v>
      </c>
      <c r="G49">
        <v>0</v>
      </c>
      <c r="H49">
        <v>0</v>
      </c>
      <c r="I49">
        <v>0</v>
      </c>
      <c r="J49">
        <v>0</v>
      </c>
      <c r="K49">
        <v>0</v>
      </c>
      <c r="L49">
        <v>0</v>
      </c>
      <c r="M49">
        <v>3</v>
      </c>
      <c r="N49">
        <v>0</v>
      </c>
      <c r="P49">
        <f t="shared" si="3"/>
        <v>0</v>
      </c>
      <c r="Q49">
        <f t="shared" si="4"/>
        <v>0</v>
      </c>
      <c r="R49">
        <f t="shared" si="5"/>
        <v>3</v>
      </c>
      <c r="S49" s="11" t="s">
        <v>183</v>
      </c>
      <c r="T49" t="s">
        <v>184</v>
      </c>
    </row>
    <row r="50" spans="1:20" x14ac:dyDescent="0.35">
      <c r="A50" t="s">
        <v>185</v>
      </c>
      <c r="B50" t="s">
        <v>95</v>
      </c>
      <c r="C50" s="1">
        <v>0</v>
      </c>
      <c r="D50">
        <v>0</v>
      </c>
      <c r="E50">
        <v>0</v>
      </c>
      <c r="F50">
        <v>0</v>
      </c>
      <c r="G50">
        <v>0</v>
      </c>
      <c r="H50">
        <v>0</v>
      </c>
      <c r="I50">
        <v>0</v>
      </c>
      <c r="J50">
        <v>0</v>
      </c>
      <c r="K50">
        <v>0</v>
      </c>
      <c r="L50">
        <v>0</v>
      </c>
      <c r="M50">
        <v>3</v>
      </c>
      <c r="N50">
        <v>0</v>
      </c>
      <c r="P50">
        <f t="shared" si="3"/>
        <v>0</v>
      </c>
      <c r="Q50">
        <f t="shared" si="4"/>
        <v>0</v>
      </c>
      <c r="R50">
        <f t="shared" si="5"/>
        <v>3</v>
      </c>
      <c r="S50" s="11" t="s">
        <v>186</v>
      </c>
      <c r="T50" t="s">
        <v>186</v>
      </c>
    </row>
    <row r="51" spans="1:20" x14ac:dyDescent="0.35">
      <c r="A51" t="s">
        <v>187</v>
      </c>
      <c r="B51" t="s">
        <v>95</v>
      </c>
      <c r="C51" s="1">
        <v>0</v>
      </c>
      <c r="D51">
        <v>0</v>
      </c>
      <c r="E51">
        <v>0</v>
      </c>
      <c r="F51">
        <v>0</v>
      </c>
      <c r="G51">
        <v>0</v>
      </c>
      <c r="H51">
        <v>0</v>
      </c>
      <c r="I51">
        <v>0</v>
      </c>
      <c r="J51">
        <v>0</v>
      </c>
      <c r="K51">
        <v>0</v>
      </c>
      <c r="L51">
        <v>0</v>
      </c>
      <c r="M51">
        <v>3</v>
      </c>
      <c r="N51">
        <v>0</v>
      </c>
      <c r="P51">
        <f t="shared" si="3"/>
        <v>0</v>
      </c>
      <c r="Q51">
        <f t="shared" si="4"/>
        <v>0</v>
      </c>
      <c r="R51">
        <f t="shared" si="5"/>
        <v>3</v>
      </c>
      <c r="S51" s="11" t="s">
        <v>188</v>
      </c>
      <c r="T51" t="s">
        <v>188</v>
      </c>
    </row>
    <row r="52" spans="1:20" x14ac:dyDescent="0.35">
      <c r="A52" t="s">
        <v>189</v>
      </c>
      <c r="B52" t="s">
        <v>95</v>
      </c>
      <c r="C52" s="1">
        <v>0</v>
      </c>
      <c r="D52">
        <v>0</v>
      </c>
      <c r="E52">
        <v>0</v>
      </c>
      <c r="F52">
        <v>0</v>
      </c>
      <c r="G52">
        <v>0</v>
      </c>
      <c r="H52">
        <v>0</v>
      </c>
      <c r="I52">
        <v>0</v>
      </c>
      <c r="J52">
        <v>0</v>
      </c>
      <c r="K52">
        <v>0</v>
      </c>
      <c r="L52">
        <v>0</v>
      </c>
      <c r="M52">
        <v>3</v>
      </c>
      <c r="N52">
        <v>0</v>
      </c>
      <c r="P52">
        <f t="shared" si="3"/>
        <v>0</v>
      </c>
      <c r="Q52">
        <f t="shared" si="4"/>
        <v>0</v>
      </c>
      <c r="R52">
        <f t="shared" si="5"/>
        <v>3</v>
      </c>
      <c r="S52" s="11" t="s">
        <v>190</v>
      </c>
      <c r="T52" t="s">
        <v>191</v>
      </c>
    </row>
    <row r="53" spans="1:20" ht="22" x14ac:dyDescent="0.35">
      <c r="A53" t="s">
        <v>192</v>
      </c>
      <c r="B53" t="s">
        <v>95</v>
      </c>
      <c r="C53" s="1">
        <v>0</v>
      </c>
      <c r="D53">
        <v>0</v>
      </c>
      <c r="E53">
        <v>0</v>
      </c>
      <c r="F53">
        <v>0</v>
      </c>
      <c r="G53">
        <v>0</v>
      </c>
      <c r="H53">
        <v>0</v>
      </c>
      <c r="I53">
        <v>0</v>
      </c>
      <c r="J53">
        <v>0</v>
      </c>
      <c r="K53">
        <v>0</v>
      </c>
      <c r="L53">
        <v>0</v>
      </c>
      <c r="M53">
        <v>3</v>
      </c>
      <c r="N53">
        <v>0</v>
      </c>
      <c r="P53">
        <f t="shared" si="3"/>
        <v>0</v>
      </c>
      <c r="Q53">
        <f t="shared" si="4"/>
        <v>0</v>
      </c>
      <c r="R53">
        <f t="shared" si="5"/>
        <v>3</v>
      </c>
      <c r="S53" s="11" t="s">
        <v>193</v>
      </c>
      <c r="T53" t="s">
        <v>194</v>
      </c>
    </row>
    <row r="54" spans="1:20" ht="22" x14ac:dyDescent="0.35">
      <c r="A54" t="s">
        <v>198</v>
      </c>
      <c r="B54" t="s">
        <v>95</v>
      </c>
      <c r="C54" s="1">
        <v>0</v>
      </c>
      <c r="D54">
        <v>0</v>
      </c>
      <c r="E54">
        <v>0</v>
      </c>
      <c r="F54">
        <v>0</v>
      </c>
      <c r="G54">
        <v>0</v>
      </c>
      <c r="H54">
        <v>0</v>
      </c>
      <c r="I54">
        <v>0</v>
      </c>
      <c r="J54">
        <v>0</v>
      </c>
      <c r="K54">
        <v>0</v>
      </c>
      <c r="L54">
        <v>0</v>
      </c>
      <c r="M54">
        <v>3</v>
      </c>
      <c r="N54">
        <v>0</v>
      </c>
      <c r="P54">
        <f t="shared" si="3"/>
        <v>0</v>
      </c>
      <c r="Q54">
        <f t="shared" si="4"/>
        <v>0</v>
      </c>
      <c r="R54">
        <f t="shared" si="5"/>
        <v>3</v>
      </c>
      <c r="S54" s="11" t="s">
        <v>199</v>
      </c>
      <c r="T54" t="s">
        <v>200</v>
      </c>
    </row>
    <row r="55" spans="1:20" x14ac:dyDescent="0.35">
      <c r="A55" t="s">
        <v>201</v>
      </c>
      <c r="B55" t="s">
        <v>95</v>
      </c>
      <c r="C55" s="1">
        <v>0</v>
      </c>
      <c r="D55">
        <v>0</v>
      </c>
      <c r="E55">
        <v>0</v>
      </c>
      <c r="F55">
        <v>0</v>
      </c>
      <c r="G55">
        <v>0</v>
      </c>
      <c r="H55">
        <v>0</v>
      </c>
      <c r="I55">
        <v>0</v>
      </c>
      <c r="J55">
        <v>0</v>
      </c>
      <c r="K55">
        <v>0</v>
      </c>
      <c r="L55">
        <v>0</v>
      </c>
      <c r="M55">
        <v>3</v>
      </c>
      <c r="N55">
        <v>0</v>
      </c>
      <c r="P55">
        <f t="shared" si="3"/>
        <v>0</v>
      </c>
      <c r="Q55">
        <f t="shared" si="4"/>
        <v>0</v>
      </c>
      <c r="R55">
        <f t="shared" si="5"/>
        <v>3</v>
      </c>
      <c r="S55" s="11" t="s">
        <v>202</v>
      </c>
      <c r="T55" t="s">
        <v>203</v>
      </c>
    </row>
    <row r="56" spans="1:20" ht="22" x14ac:dyDescent="0.35">
      <c r="A56" t="s">
        <v>207</v>
      </c>
      <c r="B56" t="s">
        <v>95</v>
      </c>
      <c r="C56" s="1">
        <v>0</v>
      </c>
      <c r="D56">
        <v>0</v>
      </c>
      <c r="E56">
        <v>0</v>
      </c>
      <c r="F56">
        <v>0</v>
      </c>
      <c r="G56">
        <v>0</v>
      </c>
      <c r="H56">
        <v>0</v>
      </c>
      <c r="I56">
        <v>0</v>
      </c>
      <c r="J56">
        <v>0</v>
      </c>
      <c r="K56">
        <v>0</v>
      </c>
      <c r="L56">
        <v>0</v>
      </c>
      <c r="M56">
        <v>3</v>
      </c>
      <c r="N56">
        <v>0</v>
      </c>
      <c r="P56">
        <f>SUM(F56:J56)</f>
        <v>0</v>
      </c>
      <c r="Q56">
        <f t="shared" si="4"/>
        <v>0</v>
      </c>
      <c r="R56">
        <f t="shared" si="5"/>
        <v>3</v>
      </c>
      <c r="S56" s="11" t="s">
        <v>208</v>
      </c>
      <c r="T56" t="s">
        <v>209</v>
      </c>
    </row>
    <row r="57" spans="1:20" x14ac:dyDescent="0.35">
      <c r="A57" t="s">
        <v>215</v>
      </c>
      <c r="B57" t="s">
        <v>216</v>
      </c>
      <c r="C57" s="1">
        <v>0</v>
      </c>
      <c r="D57">
        <v>1</v>
      </c>
      <c r="E57">
        <v>0</v>
      </c>
      <c r="F57">
        <v>0</v>
      </c>
      <c r="G57">
        <v>0</v>
      </c>
      <c r="H57">
        <v>0</v>
      </c>
      <c r="I57">
        <v>0</v>
      </c>
      <c r="J57">
        <v>3</v>
      </c>
      <c r="K57">
        <v>3</v>
      </c>
      <c r="L57">
        <v>3</v>
      </c>
      <c r="M57">
        <v>0</v>
      </c>
      <c r="N57">
        <v>0</v>
      </c>
      <c r="P57">
        <f t="shared" si="3"/>
        <v>3</v>
      </c>
      <c r="Q57">
        <f t="shared" si="4"/>
        <v>1</v>
      </c>
      <c r="R57">
        <f t="shared" si="5"/>
        <v>3</v>
      </c>
      <c r="S57" s="11" t="s">
        <v>217</v>
      </c>
      <c r="T57" t="s">
        <v>217</v>
      </c>
    </row>
    <row r="58" spans="1:20" x14ac:dyDescent="0.35">
      <c r="A58" t="s">
        <v>218</v>
      </c>
      <c r="B58" t="s">
        <v>216</v>
      </c>
      <c r="C58" s="1">
        <v>0</v>
      </c>
      <c r="D58">
        <v>2</v>
      </c>
      <c r="E58">
        <v>0</v>
      </c>
      <c r="F58">
        <v>0</v>
      </c>
      <c r="G58">
        <v>0</v>
      </c>
      <c r="H58">
        <v>0</v>
      </c>
      <c r="I58">
        <v>0</v>
      </c>
      <c r="J58">
        <v>3</v>
      </c>
      <c r="K58">
        <v>3</v>
      </c>
      <c r="L58">
        <v>3</v>
      </c>
      <c r="M58">
        <v>0</v>
      </c>
      <c r="N58">
        <v>0</v>
      </c>
      <c r="P58">
        <f t="shared" si="3"/>
        <v>3</v>
      </c>
      <c r="Q58">
        <f t="shared" si="4"/>
        <v>2</v>
      </c>
      <c r="R58">
        <f t="shared" si="5"/>
        <v>3</v>
      </c>
      <c r="S58" s="11" t="s">
        <v>219</v>
      </c>
      <c r="T58" t="s">
        <v>219</v>
      </c>
    </row>
    <row r="59" spans="1:20" ht="32.5" x14ac:dyDescent="0.35">
      <c r="A59" t="s">
        <v>220</v>
      </c>
      <c r="B59" t="s">
        <v>216</v>
      </c>
      <c r="C59" s="1">
        <v>0</v>
      </c>
      <c r="D59">
        <v>1</v>
      </c>
      <c r="E59">
        <v>0</v>
      </c>
      <c r="F59">
        <v>0</v>
      </c>
      <c r="G59">
        <v>0</v>
      </c>
      <c r="H59">
        <v>0</v>
      </c>
      <c r="I59">
        <v>0</v>
      </c>
      <c r="J59">
        <v>0</v>
      </c>
      <c r="K59">
        <v>3</v>
      </c>
      <c r="L59">
        <v>3</v>
      </c>
      <c r="M59">
        <v>3</v>
      </c>
      <c r="N59">
        <v>0</v>
      </c>
      <c r="P59">
        <f t="shared" si="3"/>
        <v>0</v>
      </c>
      <c r="Q59">
        <f t="shared" si="4"/>
        <v>1</v>
      </c>
      <c r="R59">
        <f t="shared" si="5"/>
        <v>6</v>
      </c>
      <c r="S59" s="11" t="s">
        <v>221</v>
      </c>
      <c r="T59" t="s">
        <v>222</v>
      </c>
    </row>
    <row r="60" spans="1:20" x14ac:dyDescent="0.35">
      <c r="A60" t="s">
        <v>223</v>
      </c>
      <c r="B60" t="s">
        <v>216</v>
      </c>
      <c r="C60" s="1">
        <v>0</v>
      </c>
      <c r="D60">
        <v>2</v>
      </c>
      <c r="E60">
        <v>0</v>
      </c>
      <c r="F60">
        <v>0</v>
      </c>
      <c r="G60">
        <v>0</v>
      </c>
      <c r="H60">
        <v>0</v>
      </c>
      <c r="I60">
        <v>0</v>
      </c>
      <c r="J60">
        <v>3</v>
      </c>
      <c r="K60">
        <v>3</v>
      </c>
      <c r="L60">
        <v>3</v>
      </c>
      <c r="M60">
        <v>0</v>
      </c>
      <c r="N60">
        <v>0</v>
      </c>
      <c r="P60">
        <f t="shared" si="3"/>
        <v>3</v>
      </c>
      <c r="Q60">
        <f t="shared" si="4"/>
        <v>2</v>
      </c>
      <c r="R60">
        <f t="shared" si="5"/>
        <v>3</v>
      </c>
      <c r="S60" s="11" t="s">
        <v>224</v>
      </c>
      <c r="T60" t="s">
        <v>224</v>
      </c>
    </row>
    <row r="61" spans="1:20" x14ac:dyDescent="0.35">
      <c r="A61" t="s">
        <v>225</v>
      </c>
      <c r="B61" t="s">
        <v>216</v>
      </c>
      <c r="C61" s="1">
        <v>0</v>
      </c>
      <c r="D61">
        <v>0</v>
      </c>
      <c r="E61">
        <v>0</v>
      </c>
      <c r="F61">
        <v>0</v>
      </c>
      <c r="G61">
        <v>0</v>
      </c>
      <c r="H61">
        <v>0</v>
      </c>
      <c r="I61">
        <v>0</v>
      </c>
      <c r="J61">
        <v>3</v>
      </c>
      <c r="K61">
        <v>3</v>
      </c>
      <c r="L61">
        <v>3</v>
      </c>
      <c r="M61">
        <v>0</v>
      </c>
      <c r="N61">
        <v>3</v>
      </c>
      <c r="P61">
        <f t="shared" si="3"/>
        <v>3</v>
      </c>
      <c r="Q61">
        <f t="shared" si="4"/>
        <v>0</v>
      </c>
      <c r="R61">
        <f t="shared" si="5"/>
        <v>6</v>
      </c>
      <c r="S61" s="11" t="s">
        <v>226</v>
      </c>
      <c r="T61" t="s">
        <v>226</v>
      </c>
    </row>
    <row r="62" spans="1:20" ht="43" x14ac:dyDescent="0.35">
      <c r="A62" t="s">
        <v>227</v>
      </c>
      <c r="B62" t="s">
        <v>216</v>
      </c>
      <c r="C62" s="1">
        <v>0</v>
      </c>
      <c r="D62">
        <v>0</v>
      </c>
      <c r="E62">
        <v>0</v>
      </c>
      <c r="F62">
        <v>0</v>
      </c>
      <c r="G62">
        <v>0</v>
      </c>
      <c r="H62">
        <v>0</v>
      </c>
      <c r="I62">
        <v>0</v>
      </c>
      <c r="J62">
        <v>3</v>
      </c>
      <c r="K62">
        <v>3</v>
      </c>
      <c r="L62">
        <v>3</v>
      </c>
      <c r="M62">
        <v>0</v>
      </c>
      <c r="N62">
        <v>0</v>
      </c>
      <c r="P62">
        <f t="shared" si="3"/>
        <v>3</v>
      </c>
      <c r="Q62">
        <f t="shared" si="4"/>
        <v>0</v>
      </c>
      <c r="R62">
        <f t="shared" si="5"/>
        <v>3</v>
      </c>
      <c r="S62" s="11" t="s">
        <v>228</v>
      </c>
      <c r="T62" t="s">
        <v>229</v>
      </c>
    </row>
    <row r="63" spans="1:20" ht="22" x14ac:dyDescent="0.35">
      <c r="A63" t="s">
        <v>233</v>
      </c>
      <c r="B63" t="s">
        <v>216</v>
      </c>
      <c r="C63" s="1">
        <v>0</v>
      </c>
      <c r="D63">
        <v>0</v>
      </c>
      <c r="E63">
        <v>0</v>
      </c>
      <c r="F63">
        <v>0</v>
      </c>
      <c r="G63">
        <v>0</v>
      </c>
      <c r="H63">
        <v>0</v>
      </c>
      <c r="I63">
        <v>0</v>
      </c>
      <c r="J63">
        <v>0</v>
      </c>
      <c r="K63">
        <v>0</v>
      </c>
      <c r="L63">
        <v>0</v>
      </c>
      <c r="M63">
        <v>3</v>
      </c>
      <c r="N63">
        <v>0</v>
      </c>
      <c r="P63">
        <f t="shared" si="3"/>
        <v>0</v>
      </c>
      <c r="Q63">
        <f t="shared" si="4"/>
        <v>0</v>
      </c>
      <c r="R63">
        <f t="shared" si="5"/>
        <v>3</v>
      </c>
      <c r="S63" s="11" t="s">
        <v>234</v>
      </c>
      <c r="T63" t="s">
        <v>234</v>
      </c>
    </row>
    <row r="64" spans="1:20" ht="22" x14ac:dyDescent="0.35">
      <c r="A64" t="s">
        <v>235</v>
      </c>
      <c r="B64" t="s">
        <v>216</v>
      </c>
      <c r="C64" s="1">
        <v>0</v>
      </c>
      <c r="D64">
        <v>3</v>
      </c>
      <c r="E64">
        <v>1</v>
      </c>
      <c r="F64">
        <v>3</v>
      </c>
      <c r="G64">
        <v>3</v>
      </c>
      <c r="H64">
        <v>0</v>
      </c>
      <c r="I64">
        <v>0</v>
      </c>
      <c r="J64">
        <v>0</v>
      </c>
      <c r="K64">
        <v>3</v>
      </c>
      <c r="L64">
        <v>0</v>
      </c>
      <c r="M64">
        <v>0</v>
      </c>
      <c r="N64">
        <v>3</v>
      </c>
      <c r="P64">
        <f t="shared" si="3"/>
        <v>6</v>
      </c>
      <c r="Q64">
        <f t="shared" si="4"/>
        <v>4</v>
      </c>
      <c r="R64">
        <f t="shared" si="5"/>
        <v>3</v>
      </c>
      <c r="S64" s="11" t="s">
        <v>236</v>
      </c>
      <c r="T64" t="s">
        <v>236</v>
      </c>
    </row>
    <row r="65" spans="1:20" x14ac:dyDescent="0.35">
      <c r="A65" t="s">
        <v>237</v>
      </c>
      <c r="B65" t="s">
        <v>216</v>
      </c>
      <c r="C65" s="1">
        <v>0</v>
      </c>
      <c r="D65">
        <v>0</v>
      </c>
      <c r="E65">
        <v>2</v>
      </c>
      <c r="F65">
        <v>3</v>
      </c>
      <c r="G65">
        <v>0</v>
      </c>
      <c r="H65">
        <v>0</v>
      </c>
      <c r="I65">
        <v>0</v>
      </c>
      <c r="J65">
        <v>0</v>
      </c>
      <c r="K65">
        <v>3</v>
      </c>
      <c r="L65">
        <v>0</v>
      </c>
      <c r="M65">
        <v>0</v>
      </c>
      <c r="N65">
        <v>3</v>
      </c>
      <c r="P65">
        <f t="shared" ref="P65:P92" si="6">SUM(F65:J65)</f>
        <v>3</v>
      </c>
      <c r="Q65">
        <f t="shared" ref="Q65:Q92" si="7">SUM(D65:E65)</f>
        <v>2</v>
      </c>
      <c r="R65">
        <f t="shared" si="5"/>
        <v>3</v>
      </c>
      <c r="S65" s="11" t="s">
        <v>238</v>
      </c>
      <c r="T65" t="s">
        <v>238</v>
      </c>
    </row>
    <row r="66" spans="1:20" ht="32.5" x14ac:dyDescent="0.35">
      <c r="A66" t="s">
        <v>239</v>
      </c>
      <c r="B66" t="s">
        <v>216</v>
      </c>
      <c r="C66" s="1">
        <v>0</v>
      </c>
      <c r="D66">
        <v>0</v>
      </c>
      <c r="E66">
        <v>0</v>
      </c>
      <c r="F66">
        <v>0</v>
      </c>
      <c r="G66">
        <v>0</v>
      </c>
      <c r="H66">
        <v>0</v>
      </c>
      <c r="I66">
        <v>0</v>
      </c>
      <c r="J66">
        <v>0</v>
      </c>
      <c r="K66">
        <v>0</v>
      </c>
      <c r="L66">
        <v>0</v>
      </c>
      <c r="M66">
        <v>3</v>
      </c>
      <c r="N66">
        <v>0</v>
      </c>
      <c r="P66">
        <f t="shared" si="6"/>
        <v>0</v>
      </c>
      <c r="Q66">
        <f t="shared" si="7"/>
        <v>0</v>
      </c>
      <c r="R66">
        <f t="shared" ref="R66:R92" si="8">SUM(L66:N66)</f>
        <v>3</v>
      </c>
      <c r="S66" s="11" t="s">
        <v>240</v>
      </c>
      <c r="T66" t="s">
        <v>241</v>
      </c>
    </row>
    <row r="67" spans="1:20" ht="32.5" x14ac:dyDescent="0.35">
      <c r="A67" t="s">
        <v>242</v>
      </c>
      <c r="B67" t="s">
        <v>216</v>
      </c>
      <c r="C67" s="1">
        <v>0</v>
      </c>
      <c r="D67">
        <v>0</v>
      </c>
      <c r="E67">
        <v>0</v>
      </c>
      <c r="F67">
        <v>0</v>
      </c>
      <c r="G67">
        <v>0</v>
      </c>
      <c r="H67">
        <v>0</v>
      </c>
      <c r="I67">
        <v>0</v>
      </c>
      <c r="J67">
        <v>0</v>
      </c>
      <c r="K67">
        <v>0</v>
      </c>
      <c r="L67">
        <v>0</v>
      </c>
      <c r="M67">
        <v>3</v>
      </c>
      <c r="N67">
        <v>0</v>
      </c>
      <c r="P67">
        <f t="shared" si="6"/>
        <v>0</v>
      </c>
      <c r="Q67">
        <f t="shared" si="7"/>
        <v>0</v>
      </c>
      <c r="R67">
        <f t="shared" si="8"/>
        <v>3</v>
      </c>
      <c r="S67" s="11" t="s">
        <v>243</v>
      </c>
      <c r="T67" t="s">
        <v>244</v>
      </c>
    </row>
    <row r="68" spans="1:20" ht="32.5" x14ac:dyDescent="0.35">
      <c r="A68" t="s">
        <v>245</v>
      </c>
      <c r="B68" t="s">
        <v>216</v>
      </c>
      <c r="C68" s="1">
        <v>0</v>
      </c>
      <c r="D68">
        <v>0</v>
      </c>
      <c r="E68">
        <v>0</v>
      </c>
      <c r="F68">
        <v>0</v>
      </c>
      <c r="G68">
        <v>0</v>
      </c>
      <c r="H68">
        <v>0</v>
      </c>
      <c r="I68">
        <v>0</v>
      </c>
      <c r="J68">
        <v>0</v>
      </c>
      <c r="K68">
        <v>0</v>
      </c>
      <c r="L68">
        <v>0</v>
      </c>
      <c r="M68">
        <v>3</v>
      </c>
      <c r="N68">
        <v>0</v>
      </c>
      <c r="P68">
        <f t="shared" si="6"/>
        <v>0</v>
      </c>
      <c r="Q68">
        <f t="shared" si="7"/>
        <v>0</v>
      </c>
      <c r="R68">
        <f t="shared" si="8"/>
        <v>3</v>
      </c>
      <c r="S68" s="11" t="s">
        <v>246</v>
      </c>
      <c r="T68" t="s">
        <v>247</v>
      </c>
    </row>
    <row r="69" spans="1:20" x14ac:dyDescent="0.35">
      <c r="A69" t="s">
        <v>248</v>
      </c>
      <c r="B69" t="s">
        <v>216</v>
      </c>
      <c r="C69" s="1">
        <v>0</v>
      </c>
      <c r="D69">
        <v>0</v>
      </c>
      <c r="E69">
        <v>0</v>
      </c>
      <c r="F69">
        <v>0</v>
      </c>
      <c r="G69">
        <v>0</v>
      </c>
      <c r="H69">
        <v>0</v>
      </c>
      <c r="I69">
        <v>0</v>
      </c>
      <c r="J69">
        <v>0</v>
      </c>
      <c r="K69">
        <v>0</v>
      </c>
      <c r="L69">
        <v>0</v>
      </c>
      <c r="M69">
        <v>3</v>
      </c>
      <c r="N69">
        <v>0</v>
      </c>
      <c r="P69">
        <f t="shared" si="6"/>
        <v>0</v>
      </c>
      <c r="Q69">
        <f t="shared" si="7"/>
        <v>0</v>
      </c>
      <c r="R69">
        <f t="shared" si="8"/>
        <v>3</v>
      </c>
      <c r="S69" s="11" t="s">
        <v>249</v>
      </c>
      <c r="T69" t="s">
        <v>249</v>
      </c>
    </row>
    <row r="70" spans="1:20" ht="32.5" x14ac:dyDescent="0.35">
      <c r="A70" t="s">
        <v>250</v>
      </c>
      <c r="B70" t="s">
        <v>216</v>
      </c>
      <c r="C70" s="1">
        <v>0</v>
      </c>
      <c r="D70">
        <v>0</v>
      </c>
      <c r="E70">
        <v>1</v>
      </c>
      <c r="F70">
        <v>0</v>
      </c>
      <c r="G70">
        <v>0</v>
      </c>
      <c r="H70">
        <v>0</v>
      </c>
      <c r="I70">
        <v>0</v>
      </c>
      <c r="J70">
        <v>0</v>
      </c>
      <c r="K70">
        <v>0</v>
      </c>
      <c r="L70">
        <v>0</v>
      </c>
      <c r="M70">
        <v>3</v>
      </c>
      <c r="N70">
        <v>0</v>
      </c>
      <c r="P70">
        <f t="shared" si="6"/>
        <v>0</v>
      </c>
      <c r="Q70">
        <f t="shared" si="7"/>
        <v>1</v>
      </c>
      <c r="R70">
        <f t="shared" si="8"/>
        <v>3</v>
      </c>
      <c r="S70" s="11" t="s">
        <v>251</v>
      </c>
      <c r="T70" t="s">
        <v>252</v>
      </c>
    </row>
    <row r="71" spans="1:20" ht="32.5" x14ac:dyDescent="0.35">
      <c r="A71" t="s">
        <v>253</v>
      </c>
      <c r="B71" t="s">
        <v>216</v>
      </c>
      <c r="C71" s="1">
        <v>0</v>
      </c>
      <c r="D71">
        <v>0</v>
      </c>
      <c r="E71">
        <v>1</v>
      </c>
      <c r="F71">
        <v>0</v>
      </c>
      <c r="G71">
        <v>0</v>
      </c>
      <c r="H71">
        <v>0</v>
      </c>
      <c r="I71">
        <v>0</v>
      </c>
      <c r="J71">
        <v>0</v>
      </c>
      <c r="K71">
        <v>0</v>
      </c>
      <c r="L71">
        <v>0</v>
      </c>
      <c r="M71">
        <v>3</v>
      </c>
      <c r="N71">
        <v>0</v>
      </c>
      <c r="P71">
        <f t="shared" si="6"/>
        <v>0</v>
      </c>
      <c r="Q71">
        <f t="shared" si="7"/>
        <v>1</v>
      </c>
      <c r="R71">
        <f t="shared" si="8"/>
        <v>3</v>
      </c>
      <c r="S71" s="11" t="s">
        <v>254</v>
      </c>
      <c r="T71" t="s">
        <v>255</v>
      </c>
    </row>
    <row r="72" spans="1:20" ht="22" x14ac:dyDescent="0.35">
      <c r="A72" t="s">
        <v>256</v>
      </c>
      <c r="B72" t="s">
        <v>216</v>
      </c>
      <c r="C72" s="1">
        <v>0</v>
      </c>
      <c r="D72">
        <v>0</v>
      </c>
      <c r="E72">
        <v>1</v>
      </c>
      <c r="F72">
        <v>0</v>
      </c>
      <c r="G72">
        <v>0</v>
      </c>
      <c r="H72">
        <v>0</v>
      </c>
      <c r="I72">
        <v>0</v>
      </c>
      <c r="J72">
        <v>0</v>
      </c>
      <c r="K72">
        <v>0</v>
      </c>
      <c r="L72">
        <v>0</v>
      </c>
      <c r="M72">
        <v>3</v>
      </c>
      <c r="N72">
        <v>0</v>
      </c>
      <c r="P72">
        <f t="shared" si="6"/>
        <v>0</v>
      </c>
      <c r="Q72">
        <f t="shared" si="7"/>
        <v>1</v>
      </c>
      <c r="R72">
        <f t="shared" si="8"/>
        <v>3</v>
      </c>
      <c r="S72" s="11" t="s">
        <v>257</v>
      </c>
      <c r="T72" t="s">
        <v>258</v>
      </c>
    </row>
    <row r="73" spans="1:20" x14ac:dyDescent="0.35">
      <c r="A73" t="s">
        <v>259</v>
      </c>
      <c r="B73" t="s">
        <v>216</v>
      </c>
      <c r="C73" s="1">
        <v>0</v>
      </c>
      <c r="D73">
        <v>0</v>
      </c>
      <c r="E73">
        <v>0</v>
      </c>
      <c r="F73">
        <v>0</v>
      </c>
      <c r="G73">
        <v>0</v>
      </c>
      <c r="H73">
        <v>0</v>
      </c>
      <c r="I73">
        <v>0</v>
      </c>
      <c r="J73">
        <v>0</v>
      </c>
      <c r="K73">
        <v>0</v>
      </c>
      <c r="L73">
        <v>0</v>
      </c>
      <c r="M73">
        <v>3</v>
      </c>
      <c r="N73">
        <v>0</v>
      </c>
      <c r="P73">
        <f t="shared" si="6"/>
        <v>0</v>
      </c>
      <c r="Q73">
        <f t="shared" si="7"/>
        <v>0</v>
      </c>
      <c r="R73">
        <f t="shared" si="8"/>
        <v>3</v>
      </c>
      <c r="S73" s="11" t="s">
        <v>260</v>
      </c>
      <c r="T73" t="s">
        <v>260</v>
      </c>
    </row>
    <row r="74" spans="1:20" x14ac:dyDescent="0.35">
      <c r="A74" t="s">
        <v>261</v>
      </c>
      <c r="B74" t="s">
        <v>216</v>
      </c>
      <c r="C74" s="1">
        <v>0</v>
      </c>
      <c r="D74">
        <v>2</v>
      </c>
      <c r="E74">
        <v>0</v>
      </c>
      <c r="F74">
        <v>0</v>
      </c>
      <c r="G74">
        <v>0</v>
      </c>
      <c r="H74">
        <v>0</v>
      </c>
      <c r="I74">
        <v>0</v>
      </c>
      <c r="J74">
        <v>0</v>
      </c>
      <c r="K74">
        <v>0</v>
      </c>
      <c r="L74">
        <v>0</v>
      </c>
      <c r="M74">
        <v>0</v>
      </c>
      <c r="N74">
        <v>0</v>
      </c>
      <c r="P74">
        <f t="shared" si="6"/>
        <v>0</v>
      </c>
      <c r="Q74">
        <f t="shared" si="7"/>
        <v>2</v>
      </c>
      <c r="R74">
        <f t="shared" si="8"/>
        <v>0</v>
      </c>
      <c r="S74" s="11" t="s">
        <v>262</v>
      </c>
      <c r="T74" t="s">
        <v>262</v>
      </c>
    </row>
    <row r="75" spans="1:20" ht="22" x14ac:dyDescent="0.35">
      <c r="A75" t="s">
        <v>263</v>
      </c>
      <c r="B75" t="s">
        <v>216</v>
      </c>
      <c r="C75" s="1">
        <v>0</v>
      </c>
      <c r="D75">
        <v>2</v>
      </c>
      <c r="E75">
        <v>0</v>
      </c>
      <c r="F75">
        <v>0</v>
      </c>
      <c r="G75">
        <v>0</v>
      </c>
      <c r="H75">
        <v>0</v>
      </c>
      <c r="I75">
        <v>0</v>
      </c>
      <c r="J75">
        <v>3</v>
      </c>
      <c r="K75">
        <v>3</v>
      </c>
      <c r="L75">
        <v>0</v>
      </c>
      <c r="M75">
        <v>0</v>
      </c>
      <c r="N75">
        <v>0</v>
      </c>
      <c r="P75">
        <f t="shared" si="6"/>
        <v>3</v>
      </c>
      <c r="Q75">
        <f t="shared" si="7"/>
        <v>2</v>
      </c>
      <c r="R75">
        <f t="shared" si="8"/>
        <v>0</v>
      </c>
      <c r="S75" s="11" t="s">
        <v>264</v>
      </c>
      <c r="T75" t="s">
        <v>265</v>
      </c>
    </row>
    <row r="76" spans="1:20" ht="22" x14ac:dyDescent="0.35">
      <c r="A76" t="s">
        <v>269</v>
      </c>
      <c r="B76" t="s">
        <v>216</v>
      </c>
      <c r="C76" s="1">
        <v>0</v>
      </c>
      <c r="D76">
        <v>3</v>
      </c>
      <c r="E76">
        <v>3</v>
      </c>
      <c r="F76">
        <v>3</v>
      </c>
      <c r="G76">
        <v>0</v>
      </c>
      <c r="H76">
        <v>0</v>
      </c>
      <c r="I76">
        <v>3</v>
      </c>
      <c r="J76">
        <v>0</v>
      </c>
      <c r="K76">
        <v>3</v>
      </c>
      <c r="L76">
        <v>0</v>
      </c>
      <c r="M76">
        <v>0</v>
      </c>
      <c r="N76">
        <v>0</v>
      </c>
      <c r="P76">
        <f t="shared" si="6"/>
        <v>6</v>
      </c>
      <c r="Q76">
        <f t="shared" si="7"/>
        <v>6</v>
      </c>
      <c r="R76">
        <f t="shared" si="8"/>
        <v>0</v>
      </c>
      <c r="S76" s="11" t="s">
        <v>270</v>
      </c>
      <c r="T76" t="s">
        <v>271</v>
      </c>
    </row>
    <row r="77" spans="1:20" ht="22" x14ac:dyDescent="0.35">
      <c r="A77" t="s">
        <v>272</v>
      </c>
      <c r="B77" t="s">
        <v>216</v>
      </c>
      <c r="C77" s="1">
        <v>0</v>
      </c>
      <c r="D77">
        <v>3</v>
      </c>
      <c r="E77">
        <v>3</v>
      </c>
      <c r="F77">
        <v>3</v>
      </c>
      <c r="G77">
        <v>0</v>
      </c>
      <c r="H77">
        <v>0</v>
      </c>
      <c r="I77">
        <v>2</v>
      </c>
      <c r="J77">
        <v>0</v>
      </c>
      <c r="K77">
        <v>3</v>
      </c>
      <c r="L77">
        <v>0</v>
      </c>
      <c r="M77">
        <v>0</v>
      </c>
      <c r="N77">
        <v>0</v>
      </c>
      <c r="P77">
        <f t="shared" si="6"/>
        <v>5</v>
      </c>
      <c r="Q77">
        <f t="shared" si="7"/>
        <v>6</v>
      </c>
      <c r="R77">
        <f t="shared" si="8"/>
        <v>0</v>
      </c>
      <c r="S77" s="11" t="s">
        <v>273</v>
      </c>
      <c r="T77" t="s">
        <v>274</v>
      </c>
    </row>
    <row r="78" spans="1:20" x14ac:dyDescent="0.35">
      <c r="A78" t="s">
        <v>275</v>
      </c>
      <c r="B78" t="s">
        <v>216</v>
      </c>
      <c r="C78" s="1">
        <v>0</v>
      </c>
      <c r="D78">
        <v>3</v>
      </c>
      <c r="E78">
        <v>3</v>
      </c>
      <c r="F78">
        <v>3</v>
      </c>
      <c r="G78">
        <v>0</v>
      </c>
      <c r="H78">
        <v>0</v>
      </c>
      <c r="I78">
        <v>0</v>
      </c>
      <c r="J78">
        <v>0</v>
      </c>
      <c r="K78">
        <v>3</v>
      </c>
      <c r="L78">
        <v>0</v>
      </c>
      <c r="M78">
        <v>0</v>
      </c>
      <c r="N78">
        <v>0</v>
      </c>
      <c r="P78">
        <f t="shared" si="6"/>
        <v>3</v>
      </c>
      <c r="Q78">
        <f t="shared" si="7"/>
        <v>6</v>
      </c>
      <c r="R78">
        <f t="shared" si="8"/>
        <v>0</v>
      </c>
      <c r="S78" s="11" t="s">
        <v>276</v>
      </c>
      <c r="T78" t="s">
        <v>277</v>
      </c>
    </row>
    <row r="79" spans="1:20" ht="22" x14ac:dyDescent="0.35">
      <c r="A79" t="s">
        <v>281</v>
      </c>
      <c r="B79" t="s">
        <v>216</v>
      </c>
      <c r="C79" s="1">
        <v>0</v>
      </c>
      <c r="D79">
        <v>3</v>
      </c>
      <c r="E79">
        <v>0</v>
      </c>
      <c r="F79">
        <v>3</v>
      </c>
      <c r="G79">
        <v>0</v>
      </c>
      <c r="H79">
        <v>0</v>
      </c>
      <c r="I79">
        <v>0</v>
      </c>
      <c r="J79">
        <v>0</v>
      </c>
      <c r="K79">
        <v>3</v>
      </c>
      <c r="L79">
        <v>0</v>
      </c>
      <c r="M79">
        <v>0</v>
      </c>
      <c r="N79">
        <v>2</v>
      </c>
      <c r="P79">
        <f t="shared" si="6"/>
        <v>3</v>
      </c>
      <c r="Q79">
        <f t="shared" si="7"/>
        <v>3</v>
      </c>
      <c r="R79">
        <f t="shared" si="8"/>
        <v>2</v>
      </c>
      <c r="S79" s="11" t="s">
        <v>282</v>
      </c>
      <c r="T79" t="s">
        <v>282</v>
      </c>
    </row>
    <row r="80" spans="1:20" x14ac:dyDescent="0.35">
      <c r="A80" t="s">
        <v>283</v>
      </c>
      <c r="B80" t="s">
        <v>216</v>
      </c>
      <c r="C80" s="1">
        <v>0</v>
      </c>
      <c r="D80">
        <v>3</v>
      </c>
      <c r="E80">
        <v>2</v>
      </c>
      <c r="F80">
        <v>3</v>
      </c>
      <c r="G80">
        <v>3</v>
      </c>
      <c r="H80">
        <v>0</v>
      </c>
      <c r="I80">
        <v>0</v>
      </c>
      <c r="J80">
        <v>0</v>
      </c>
      <c r="K80">
        <v>3</v>
      </c>
      <c r="L80">
        <v>0</v>
      </c>
      <c r="M80">
        <v>0</v>
      </c>
      <c r="N80">
        <v>2</v>
      </c>
      <c r="P80">
        <f t="shared" si="6"/>
        <v>6</v>
      </c>
      <c r="Q80">
        <f t="shared" si="7"/>
        <v>5</v>
      </c>
      <c r="R80">
        <f t="shared" si="8"/>
        <v>2</v>
      </c>
      <c r="S80" s="11" t="s">
        <v>284</v>
      </c>
      <c r="T80" t="s">
        <v>284</v>
      </c>
    </row>
    <row r="81" spans="1:20" ht="22" x14ac:dyDescent="0.35">
      <c r="A81" t="s">
        <v>285</v>
      </c>
      <c r="B81" t="s">
        <v>216</v>
      </c>
      <c r="C81" s="1">
        <v>0</v>
      </c>
      <c r="D81">
        <v>3</v>
      </c>
      <c r="E81">
        <v>0</v>
      </c>
      <c r="F81">
        <v>3</v>
      </c>
      <c r="G81">
        <v>0</v>
      </c>
      <c r="H81">
        <v>0</v>
      </c>
      <c r="I81">
        <v>3</v>
      </c>
      <c r="J81">
        <v>0</v>
      </c>
      <c r="K81">
        <v>3</v>
      </c>
      <c r="L81">
        <v>0</v>
      </c>
      <c r="M81">
        <v>0</v>
      </c>
      <c r="N81">
        <v>0</v>
      </c>
      <c r="P81">
        <f t="shared" si="6"/>
        <v>6</v>
      </c>
      <c r="Q81">
        <f t="shared" si="7"/>
        <v>3</v>
      </c>
      <c r="R81">
        <f t="shared" si="8"/>
        <v>0</v>
      </c>
      <c r="S81" s="11" t="s">
        <v>286</v>
      </c>
      <c r="T81" t="s">
        <v>287</v>
      </c>
    </row>
    <row r="82" spans="1:20" x14ac:dyDescent="0.35">
      <c r="A82" t="s">
        <v>288</v>
      </c>
      <c r="B82" t="s">
        <v>216</v>
      </c>
      <c r="C82" s="1">
        <v>0</v>
      </c>
      <c r="D82">
        <v>3</v>
      </c>
      <c r="E82">
        <v>0</v>
      </c>
      <c r="F82">
        <v>2</v>
      </c>
      <c r="G82">
        <v>0</v>
      </c>
      <c r="H82">
        <v>0</v>
      </c>
      <c r="I82">
        <v>0</v>
      </c>
      <c r="J82">
        <v>0</v>
      </c>
      <c r="K82">
        <v>3</v>
      </c>
      <c r="L82">
        <v>0</v>
      </c>
      <c r="M82">
        <v>0</v>
      </c>
      <c r="N82">
        <v>0</v>
      </c>
      <c r="P82">
        <f t="shared" si="6"/>
        <v>2</v>
      </c>
      <c r="Q82">
        <f t="shared" si="7"/>
        <v>3</v>
      </c>
      <c r="R82">
        <f t="shared" si="8"/>
        <v>0</v>
      </c>
      <c r="S82" s="11" t="s">
        <v>289</v>
      </c>
      <c r="T82" t="s">
        <v>290</v>
      </c>
    </row>
    <row r="83" spans="1:20" ht="22" x14ac:dyDescent="0.35">
      <c r="A83" t="s">
        <v>291</v>
      </c>
      <c r="B83" t="s">
        <v>216</v>
      </c>
      <c r="C83" s="1">
        <v>0</v>
      </c>
      <c r="D83">
        <v>3</v>
      </c>
      <c r="E83">
        <v>0</v>
      </c>
      <c r="F83">
        <v>0</v>
      </c>
      <c r="G83">
        <v>3</v>
      </c>
      <c r="H83">
        <v>0</v>
      </c>
      <c r="I83">
        <v>1</v>
      </c>
      <c r="J83">
        <v>0</v>
      </c>
      <c r="K83">
        <v>3</v>
      </c>
      <c r="L83">
        <v>0</v>
      </c>
      <c r="M83">
        <v>0</v>
      </c>
      <c r="N83">
        <v>0</v>
      </c>
      <c r="P83">
        <f t="shared" si="6"/>
        <v>4</v>
      </c>
      <c r="Q83">
        <f t="shared" si="7"/>
        <v>3</v>
      </c>
      <c r="R83">
        <f t="shared" si="8"/>
        <v>0</v>
      </c>
      <c r="S83" s="11" t="s">
        <v>292</v>
      </c>
      <c r="T83" t="s">
        <v>293</v>
      </c>
    </row>
    <row r="84" spans="1:20" x14ac:dyDescent="0.35">
      <c r="A84" t="s">
        <v>294</v>
      </c>
      <c r="B84" t="s">
        <v>216</v>
      </c>
      <c r="C84" s="1">
        <v>0</v>
      </c>
      <c r="D84">
        <v>3</v>
      </c>
      <c r="E84">
        <v>0</v>
      </c>
      <c r="F84">
        <v>0</v>
      </c>
      <c r="G84">
        <v>3</v>
      </c>
      <c r="H84">
        <v>0</v>
      </c>
      <c r="I84">
        <v>0</v>
      </c>
      <c r="J84">
        <v>0</v>
      </c>
      <c r="K84">
        <v>3</v>
      </c>
      <c r="L84">
        <v>0</v>
      </c>
      <c r="M84">
        <v>0</v>
      </c>
      <c r="N84">
        <v>0</v>
      </c>
      <c r="P84">
        <f t="shared" si="6"/>
        <v>3</v>
      </c>
      <c r="Q84">
        <f t="shared" si="7"/>
        <v>3</v>
      </c>
      <c r="R84">
        <f t="shared" si="8"/>
        <v>0</v>
      </c>
      <c r="S84" s="11" t="s">
        <v>295</v>
      </c>
      <c r="T84" t="s">
        <v>296</v>
      </c>
    </row>
    <row r="85" spans="1:20" ht="32.5" x14ac:dyDescent="0.35">
      <c r="A85" t="s">
        <v>297</v>
      </c>
      <c r="B85" t="s">
        <v>216</v>
      </c>
      <c r="C85" s="1">
        <v>0</v>
      </c>
      <c r="D85">
        <v>3</v>
      </c>
      <c r="E85">
        <v>3</v>
      </c>
      <c r="F85">
        <v>3</v>
      </c>
      <c r="G85">
        <v>0</v>
      </c>
      <c r="H85">
        <v>0</v>
      </c>
      <c r="I85">
        <v>3</v>
      </c>
      <c r="J85">
        <v>0</v>
      </c>
      <c r="K85">
        <v>3</v>
      </c>
      <c r="L85">
        <v>3</v>
      </c>
      <c r="M85">
        <v>0</v>
      </c>
      <c r="N85">
        <v>0</v>
      </c>
      <c r="P85">
        <f t="shared" si="6"/>
        <v>6</v>
      </c>
      <c r="Q85">
        <f t="shared" si="7"/>
        <v>6</v>
      </c>
      <c r="R85">
        <f t="shared" si="8"/>
        <v>3</v>
      </c>
      <c r="S85" s="11" t="s">
        <v>298</v>
      </c>
      <c r="T85" t="s">
        <v>299</v>
      </c>
    </row>
    <row r="86" spans="1:20" ht="22" x14ac:dyDescent="0.35">
      <c r="A86" t="s">
        <v>300</v>
      </c>
      <c r="B86" t="s">
        <v>216</v>
      </c>
      <c r="C86" s="1">
        <v>0</v>
      </c>
      <c r="D86">
        <v>3</v>
      </c>
      <c r="E86">
        <v>2</v>
      </c>
      <c r="F86">
        <v>3</v>
      </c>
      <c r="G86">
        <v>3</v>
      </c>
      <c r="H86">
        <v>0</v>
      </c>
      <c r="I86">
        <v>0</v>
      </c>
      <c r="J86">
        <v>0</v>
      </c>
      <c r="K86">
        <v>3</v>
      </c>
      <c r="L86">
        <v>0</v>
      </c>
      <c r="M86">
        <v>0</v>
      </c>
      <c r="N86">
        <v>0</v>
      </c>
      <c r="P86">
        <f t="shared" si="6"/>
        <v>6</v>
      </c>
      <c r="Q86">
        <f t="shared" si="7"/>
        <v>5</v>
      </c>
      <c r="R86">
        <f t="shared" si="8"/>
        <v>0</v>
      </c>
      <c r="S86" s="11" t="s">
        <v>301</v>
      </c>
      <c r="T86" t="s">
        <v>301</v>
      </c>
    </row>
    <row r="87" spans="1:20" x14ac:dyDescent="0.35">
      <c r="A87" t="s">
        <v>305</v>
      </c>
      <c r="B87" t="s">
        <v>216</v>
      </c>
      <c r="C87" s="1">
        <v>0</v>
      </c>
      <c r="D87">
        <v>0</v>
      </c>
      <c r="E87">
        <v>0</v>
      </c>
      <c r="F87">
        <v>0</v>
      </c>
      <c r="G87">
        <v>0</v>
      </c>
      <c r="H87">
        <v>3</v>
      </c>
      <c r="I87">
        <v>0</v>
      </c>
      <c r="J87">
        <v>0</v>
      </c>
      <c r="K87">
        <v>0</v>
      </c>
      <c r="L87">
        <v>0</v>
      </c>
      <c r="M87">
        <v>0</v>
      </c>
      <c r="N87">
        <v>0</v>
      </c>
      <c r="P87">
        <f t="shared" si="6"/>
        <v>3</v>
      </c>
      <c r="Q87">
        <f t="shared" si="7"/>
        <v>0</v>
      </c>
      <c r="R87">
        <f t="shared" si="8"/>
        <v>0</v>
      </c>
      <c r="S87" s="11" t="s">
        <v>306</v>
      </c>
      <c r="T87" t="s">
        <v>306</v>
      </c>
    </row>
    <row r="88" spans="1:20" ht="22" x14ac:dyDescent="0.35">
      <c r="A88" t="s">
        <v>307</v>
      </c>
      <c r="B88" t="s">
        <v>216</v>
      </c>
      <c r="C88" s="1">
        <v>0</v>
      </c>
      <c r="D88">
        <v>3</v>
      </c>
      <c r="E88">
        <v>0</v>
      </c>
      <c r="F88">
        <v>0</v>
      </c>
      <c r="G88">
        <v>0</v>
      </c>
      <c r="H88">
        <v>0</v>
      </c>
      <c r="I88">
        <v>0</v>
      </c>
      <c r="J88">
        <v>0</v>
      </c>
      <c r="K88">
        <v>3</v>
      </c>
      <c r="L88">
        <v>0</v>
      </c>
      <c r="M88">
        <v>0</v>
      </c>
      <c r="N88">
        <v>0</v>
      </c>
      <c r="P88">
        <f t="shared" si="6"/>
        <v>0</v>
      </c>
      <c r="Q88">
        <f t="shared" si="7"/>
        <v>3</v>
      </c>
      <c r="R88">
        <f t="shared" si="8"/>
        <v>0</v>
      </c>
      <c r="S88" s="11" t="s">
        <v>308</v>
      </c>
      <c r="T88" t="s">
        <v>309</v>
      </c>
    </row>
    <row r="89" spans="1:20" ht="22" x14ac:dyDescent="0.35">
      <c r="A89" t="s">
        <v>310</v>
      </c>
      <c r="B89" t="s">
        <v>216</v>
      </c>
      <c r="C89" s="1">
        <v>0</v>
      </c>
      <c r="D89">
        <v>3</v>
      </c>
      <c r="E89">
        <v>0</v>
      </c>
      <c r="F89">
        <v>0</v>
      </c>
      <c r="G89">
        <v>0</v>
      </c>
      <c r="H89">
        <v>0</v>
      </c>
      <c r="I89">
        <v>0</v>
      </c>
      <c r="J89">
        <v>0</v>
      </c>
      <c r="K89">
        <v>3</v>
      </c>
      <c r="L89">
        <v>0</v>
      </c>
      <c r="M89">
        <v>0</v>
      </c>
      <c r="N89">
        <v>0</v>
      </c>
      <c r="P89">
        <f t="shared" si="6"/>
        <v>0</v>
      </c>
      <c r="Q89">
        <f t="shared" si="7"/>
        <v>3</v>
      </c>
      <c r="R89">
        <f t="shared" si="8"/>
        <v>0</v>
      </c>
      <c r="S89" s="11" t="s">
        <v>311</v>
      </c>
      <c r="T89" t="s">
        <v>312</v>
      </c>
    </row>
    <row r="90" spans="1:20" ht="32.5" x14ac:dyDescent="0.35">
      <c r="A90" t="s">
        <v>313</v>
      </c>
      <c r="B90" t="s">
        <v>216</v>
      </c>
      <c r="C90" s="1">
        <v>0</v>
      </c>
      <c r="D90">
        <v>3</v>
      </c>
      <c r="E90">
        <v>2</v>
      </c>
      <c r="F90">
        <v>0</v>
      </c>
      <c r="G90">
        <v>0</v>
      </c>
      <c r="H90">
        <v>0</v>
      </c>
      <c r="I90">
        <v>3</v>
      </c>
      <c r="J90">
        <v>0</v>
      </c>
      <c r="K90">
        <v>3</v>
      </c>
      <c r="L90">
        <v>0</v>
      </c>
      <c r="M90">
        <v>0</v>
      </c>
      <c r="N90">
        <v>0</v>
      </c>
      <c r="P90">
        <f t="shared" si="6"/>
        <v>3</v>
      </c>
      <c r="Q90">
        <f t="shared" si="7"/>
        <v>5</v>
      </c>
      <c r="R90">
        <f t="shared" si="8"/>
        <v>0</v>
      </c>
      <c r="S90" s="11" t="s">
        <v>314</v>
      </c>
      <c r="T90" t="s">
        <v>315</v>
      </c>
    </row>
    <row r="91" spans="1:20" ht="32.5" x14ac:dyDescent="0.35">
      <c r="A91" t="s">
        <v>316</v>
      </c>
      <c r="B91" t="s">
        <v>216</v>
      </c>
      <c r="C91" s="1">
        <v>0</v>
      </c>
      <c r="D91">
        <v>0</v>
      </c>
      <c r="E91">
        <v>0</v>
      </c>
      <c r="F91">
        <v>0</v>
      </c>
      <c r="G91">
        <v>0</v>
      </c>
      <c r="H91">
        <v>3</v>
      </c>
      <c r="I91">
        <v>0</v>
      </c>
      <c r="J91">
        <v>0</v>
      </c>
      <c r="K91">
        <v>0</v>
      </c>
      <c r="L91">
        <v>0</v>
      </c>
      <c r="M91">
        <v>0</v>
      </c>
      <c r="N91">
        <v>0</v>
      </c>
      <c r="P91">
        <f t="shared" si="6"/>
        <v>3</v>
      </c>
      <c r="Q91">
        <f t="shared" si="7"/>
        <v>0</v>
      </c>
      <c r="R91">
        <f t="shared" si="8"/>
        <v>0</v>
      </c>
      <c r="S91" s="11" t="s">
        <v>317</v>
      </c>
      <c r="T91" t="s">
        <v>318</v>
      </c>
    </row>
    <row r="92" spans="1:20" ht="32.5" x14ac:dyDescent="0.35">
      <c r="A92" t="s">
        <v>319</v>
      </c>
      <c r="B92" t="s">
        <v>216</v>
      </c>
      <c r="C92" s="1">
        <v>0</v>
      </c>
      <c r="D92">
        <v>3</v>
      </c>
      <c r="E92">
        <v>0</v>
      </c>
      <c r="F92">
        <v>0</v>
      </c>
      <c r="G92">
        <v>0</v>
      </c>
      <c r="H92">
        <v>0</v>
      </c>
      <c r="I92">
        <v>0</v>
      </c>
      <c r="J92">
        <v>0</v>
      </c>
      <c r="K92">
        <v>0</v>
      </c>
      <c r="L92">
        <v>0</v>
      </c>
      <c r="M92">
        <v>0</v>
      </c>
      <c r="N92">
        <v>0</v>
      </c>
      <c r="P92">
        <f t="shared" si="6"/>
        <v>0</v>
      </c>
      <c r="Q92">
        <f t="shared" si="7"/>
        <v>3</v>
      </c>
      <c r="R92">
        <f t="shared" si="8"/>
        <v>0</v>
      </c>
      <c r="S92" s="11" t="s">
        <v>320</v>
      </c>
      <c r="T92" t="s">
        <v>321</v>
      </c>
    </row>
  </sheetData>
  <sortState xmlns:xlrd2="http://schemas.microsoft.com/office/spreadsheetml/2017/richdata2" ref="A2:T92">
    <sortCondition ref="B2:B92"/>
    <sortCondition ref="A2:A9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D73E-4A75-484D-A26A-40F3F56AA114}">
  <dimension ref="A1:N27"/>
  <sheetViews>
    <sheetView workbookViewId="0"/>
  </sheetViews>
  <sheetFormatPr defaultRowHeight="14.5" x14ac:dyDescent="0.35"/>
  <cols>
    <col min="1" max="1" width="37.81640625" bestFit="1" customWidth="1"/>
    <col min="2" max="2" width="46.1796875" bestFit="1" customWidth="1"/>
    <col min="3" max="3" width="23.54296875" bestFit="1" customWidth="1"/>
  </cols>
  <sheetData>
    <row r="1" spans="1:5" x14ac:dyDescent="0.35">
      <c r="A1" t="s">
        <v>0</v>
      </c>
      <c r="B1" t="s">
        <v>1</v>
      </c>
      <c r="C1" s="1" t="s">
        <v>325</v>
      </c>
      <c r="D1" t="s">
        <v>12</v>
      </c>
    </row>
    <row r="2" spans="1:5" x14ac:dyDescent="0.35">
      <c r="A2" t="s">
        <v>57</v>
      </c>
      <c r="B2" t="s">
        <v>64</v>
      </c>
      <c r="C2" t="s">
        <v>326</v>
      </c>
      <c r="D2" t="s">
        <v>58</v>
      </c>
      <c r="E2" t="s">
        <v>58</v>
      </c>
    </row>
    <row r="3" spans="1:5" x14ac:dyDescent="0.35">
      <c r="A3" t="s">
        <v>92</v>
      </c>
      <c r="B3" t="s">
        <v>64</v>
      </c>
      <c r="C3" t="s">
        <v>326</v>
      </c>
      <c r="D3" t="s">
        <v>93</v>
      </c>
      <c r="E3" t="s">
        <v>93</v>
      </c>
    </row>
    <row r="4" spans="1:5" x14ac:dyDescent="0.35">
      <c r="A4" t="s">
        <v>66</v>
      </c>
      <c r="B4" t="s">
        <v>64</v>
      </c>
      <c r="C4" t="s">
        <v>327</v>
      </c>
      <c r="D4" t="s">
        <v>67</v>
      </c>
      <c r="E4" t="s">
        <v>67</v>
      </c>
    </row>
    <row r="5" spans="1:5" x14ac:dyDescent="0.35">
      <c r="A5" t="s">
        <v>88</v>
      </c>
      <c r="B5" t="s">
        <v>64</v>
      </c>
      <c r="C5" t="s">
        <v>327</v>
      </c>
      <c r="D5" t="s">
        <v>89</v>
      </c>
      <c r="E5" t="s">
        <v>89</v>
      </c>
    </row>
    <row r="6" spans="1:5" x14ac:dyDescent="0.35">
      <c r="A6" t="s">
        <v>68</v>
      </c>
      <c r="B6" t="s">
        <v>64</v>
      </c>
      <c r="C6" t="s">
        <v>327</v>
      </c>
      <c r="D6" t="s">
        <v>65</v>
      </c>
      <c r="E6" t="s">
        <v>65</v>
      </c>
    </row>
    <row r="7" spans="1:5" x14ac:dyDescent="0.35">
      <c r="A7" t="s">
        <v>71</v>
      </c>
      <c r="B7" t="s">
        <v>64</v>
      </c>
      <c r="C7" t="s">
        <v>327</v>
      </c>
      <c r="D7" t="s">
        <v>70</v>
      </c>
      <c r="E7" t="s">
        <v>70</v>
      </c>
    </row>
    <row r="8" spans="1:5" x14ac:dyDescent="0.35">
      <c r="A8" t="s">
        <v>86</v>
      </c>
      <c r="B8" t="s">
        <v>64</v>
      </c>
      <c r="C8" t="s">
        <v>327</v>
      </c>
      <c r="D8" t="s">
        <v>87</v>
      </c>
      <c r="E8" t="s">
        <v>87</v>
      </c>
    </row>
    <row r="9" spans="1:5" x14ac:dyDescent="0.35">
      <c r="A9" t="s">
        <v>61</v>
      </c>
      <c r="B9" t="s">
        <v>64</v>
      </c>
      <c r="C9" t="s">
        <v>327</v>
      </c>
      <c r="D9" t="s">
        <v>62</v>
      </c>
      <c r="E9" t="s">
        <v>62</v>
      </c>
    </row>
    <row r="10" spans="1:5" x14ac:dyDescent="0.35">
      <c r="A10" t="s">
        <v>63</v>
      </c>
      <c r="B10" t="s">
        <v>64</v>
      </c>
      <c r="C10" t="s">
        <v>327</v>
      </c>
      <c r="D10" t="s">
        <v>65</v>
      </c>
      <c r="E10" t="s">
        <v>65</v>
      </c>
    </row>
    <row r="11" spans="1:5" x14ac:dyDescent="0.35">
      <c r="A11" t="s">
        <v>69</v>
      </c>
      <c r="B11" t="s">
        <v>64</v>
      </c>
      <c r="C11" t="s">
        <v>327</v>
      </c>
      <c r="D11" t="s">
        <v>70</v>
      </c>
      <c r="E11" t="s">
        <v>70</v>
      </c>
    </row>
    <row r="12" spans="1:5" x14ac:dyDescent="0.35">
      <c r="A12" t="s">
        <v>84</v>
      </c>
      <c r="B12" t="s">
        <v>64</v>
      </c>
      <c r="C12" t="s">
        <v>327</v>
      </c>
      <c r="D12" t="s">
        <v>85</v>
      </c>
      <c r="E12" t="s">
        <v>85</v>
      </c>
    </row>
    <row r="13" spans="1:5" x14ac:dyDescent="0.35">
      <c r="A13" t="s">
        <v>302</v>
      </c>
      <c r="B13" t="s">
        <v>216</v>
      </c>
      <c r="C13" t="s">
        <v>328</v>
      </c>
      <c r="D13" t="s">
        <v>303</v>
      </c>
      <c r="E13" t="s">
        <v>304</v>
      </c>
    </row>
    <row r="14" spans="1:5" x14ac:dyDescent="0.35">
      <c r="A14" t="s">
        <v>266</v>
      </c>
      <c r="B14" t="s">
        <v>216</v>
      </c>
      <c r="C14" t="s">
        <v>328</v>
      </c>
      <c r="D14" t="s">
        <v>267</v>
      </c>
      <c r="E14" t="s">
        <v>268</v>
      </c>
    </row>
    <row r="15" spans="1:5" x14ac:dyDescent="0.35">
      <c r="A15" t="s">
        <v>278</v>
      </c>
      <c r="B15" t="s">
        <v>216</v>
      </c>
      <c r="C15" t="s">
        <v>329</v>
      </c>
      <c r="D15" t="s">
        <v>279</v>
      </c>
      <c r="E15" t="s">
        <v>280</v>
      </c>
    </row>
    <row r="16" spans="1:5" x14ac:dyDescent="0.35">
      <c r="A16" t="s">
        <v>53</v>
      </c>
      <c r="B16" t="s">
        <v>14</v>
      </c>
      <c r="C16" t="s">
        <v>330</v>
      </c>
      <c r="D16" t="s">
        <v>54</v>
      </c>
      <c r="E16" t="s">
        <v>54</v>
      </c>
    </row>
    <row r="17" spans="1:14" x14ac:dyDescent="0.35">
      <c r="A17" t="s">
        <v>55</v>
      </c>
      <c r="B17" t="s">
        <v>14</v>
      </c>
      <c r="C17" t="s">
        <v>330</v>
      </c>
      <c r="D17" t="s">
        <v>56</v>
      </c>
      <c r="E17" t="s">
        <v>56</v>
      </c>
    </row>
    <row r="18" spans="1:14" x14ac:dyDescent="0.35">
      <c r="A18" t="s">
        <v>17</v>
      </c>
      <c r="B18" t="s">
        <v>14</v>
      </c>
      <c r="C18" s="1" t="s">
        <v>331</v>
      </c>
      <c r="D18" t="s">
        <v>18</v>
      </c>
      <c r="E18" t="s">
        <v>19</v>
      </c>
    </row>
    <row r="19" spans="1:14" x14ac:dyDescent="0.35">
      <c r="A19" t="s">
        <v>20</v>
      </c>
      <c r="B19" t="s">
        <v>14</v>
      </c>
      <c r="C19" s="1" t="s">
        <v>331</v>
      </c>
      <c r="D19" t="s">
        <v>21</v>
      </c>
      <c r="E19" t="s">
        <v>22</v>
      </c>
    </row>
    <row r="20" spans="1:14" x14ac:dyDescent="0.35">
      <c r="A20" t="s">
        <v>204</v>
      </c>
      <c r="B20" t="s">
        <v>95</v>
      </c>
      <c r="C20" s="1" t="s">
        <v>332</v>
      </c>
      <c r="D20" t="s">
        <v>205</v>
      </c>
      <c r="E20" t="s">
        <v>206</v>
      </c>
    </row>
    <row r="21" spans="1:14" x14ac:dyDescent="0.35">
      <c r="A21" t="s">
        <v>195</v>
      </c>
      <c r="B21" t="s">
        <v>95</v>
      </c>
      <c r="C21" t="s">
        <v>334</v>
      </c>
      <c r="D21" t="s">
        <v>196</v>
      </c>
      <c r="E21" t="s">
        <v>197</v>
      </c>
    </row>
    <row r="22" spans="1:14" x14ac:dyDescent="0.35">
      <c r="A22" t="s">
        <v>133</v>
      </c>
      <c r="B22" t="s">
        <v>95</v>
      </c>
      <c r="C22" s="1" t="s">
        <v>333</v>
      </c>
      <c r="D22" t="s">
        <v>134</v>
      </c>
      <c r="E22" t="s">
        <v>135</v>
      </c>
    </row>
    <row r="23" spans="1:14" x14ac:dyDescent="0.35">
      <c r="A23" t="s">
        <v>23</v>
      </c>
      <c r="B23" t="s">
        <v>14</v>
      </c>
      <c r="C23" s="1" t="s">
        <v>335</v>
      </c>
      <c r="D23" t="s">
        <v>24</v>
      </c>
      <c r="E23" t="s">
        <v>25</v>
      </c>
    </row>
    <row r="24" spans="1:14" x14ac:dyDescent="0.35">
      <c r="A24" t="s">
        <v>32</v>
      </c>
      <c r="B24" t="s">
        <v>14</v>
      </c>
      <c r="C24" s="1" t="s">
        <v>336</v>
      </c>
      <c r="D24" t="s">
        <v>33</v>
      </c>
      <c r="E24" t="s">
        <v>34</v>
      </c>
    </row>
    <row r="25" spans="1:14" x14ac:dyDescent="0.35">
      <c r="A25" t="s">
        <v>38</v>
      </c>
      <c r="B25" t="s">
        <v>14</v>
      </c>
      <c r="C25" s="1" t="s">
        <v>336</v>
      </c>
      <c r="D25" t="s">
        <v>39</v>
      </c>
      <c r="E25" t="s">
        <v>40</v>
      </c>
    </row>
    <row r="26" spans="1:14" x14ac:dyDescent="0.35">
      <c r="A26" t="s">
        <v>230</v>
      </c>
      <c r="B26" t="s">
        <v>216</v>
      </c>
      <c r="C26" s="1" t="s">
        <v>337</v>
      </c>
      <c r="D26" t="s">
        <v>231</v>
      </c>
      <c r="E26" t="s">
        <v>232</v>
      </c>
    </row>
    <row r="27" spans="1:14" x14ac:dyDescent="0.35">
      <c r="A27" t="s">
        <v>90</v>
      </c>
      <c r="B27" t="s">
        <v>64</v>
      </c>
      <c r="C27" t="s">
        <v>91</v>
      </c>
      <c r="D27" t="s">
        <v>91</v>
      </c>
      <c r="N27"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CE3021471CB940B3D58BDC673BDBBC" ma:contentTypeVersion="10" ma:contentTypeDescription="Create a new document." ma:contentTypeScope="" ma:versionID="42af79d6d52467c7f5c31c91b12ad11d">
  <xsd:schema xmlns:xsd="http://www.w3.org/2001/XMLSchema" xmlns:xs="http://www.w3.org/2001/XMLSchema" xmlns:p="http://schemas.microsoft.com/office/2006/metadata/properties" xmlns:ns3="8df159a9-518b-4feb-b145-01dc896a1e83" targetNamespace="http://schemas.microsoft.com/office/2006/metadata/properties" ma:root="true" ma:fieldsID="0a93e69dac78ccd74512dabccee9be6d" ns3:_="">
    <xsd:import namespace="8df159a9-518b-4feb-b145-01dc896a1e83"/>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159a9-518b-4feb-b145-01dc896a1e8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df159a9-518b-4feb-b145-01dc896a1e83" xsi:nil="true"/>
  </documentManagement>
</p:properties>
</file>

<file path=customXml/itemProps1.xml><?xml version="1.0" encoding="utf-8"?>
<ds:datastoreItem xmlns:ds="http://schemas.openxmlformats.org/officeDocument/2006/customXml" ds:itemID="{1CAB4C8F-449A-4316-8C21-C32EA436B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f159a9-518b-4feb-b145-01dc896a1e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E22C5F-DBE5-4931-BB6F-621E4D8FC3B6}">
  <ds:schemaRefs>
    <ds:schemaRef ds:uri="http://schemas.microsoft.com/sharepoint/v3/contenttype/forms"/>
  </ds:schemaRefs>
</ds:datastoreItem>
</file>

<file path=customXml/itemProps3.xml><?xml version="1.0" encoding="utf-8"?>
<ds:datastoreItem xmlns:ds="http://schemas.openxmlformats.org/officeDocument/2006/customXml" ds:itemID="{AD481425-987C-46F3-9088-8C073DC0A3A2}">
  <ds:schemaRefs>
    <ds:schemaRef ds:uri="http://www.w3.org/XML/1998/namespace"/>
    <ds:schemaRef ds:uri="http://schemas.microsoft.com/office/2006/metadata/properties"/>
    <ds:schemaRef ds:uri="8df159a9-518b-4feb-b145-01dc896a1e83"/>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elements/1.1/"/>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McWeeny, Sean</dc:creator>
  <cp:lastModifiedBy>McWeeny, Sean</cp:lastModifiedBy>
  <dcterms:created xsi:type="dcterms:W3CDTF">2024-11-07T16:14:26Z</dcterms:created>
  <dcterms:modified xsi:type="dcterms:W3CDTF">2025-01-28T21:43:22Z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0x01010047CE3021471CB940B3D58BDC673BDBBC</vt:lpwstr>
  </property>
</Properties>
</file>