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https://luriechildrens-my.sharepoint.com/personal/smcweeny_luriechildrens_org/Documents/SPARK/"/>
    </mc:Choice>
  </mc:AlternateContent>
  <xr:revisionPtr revIDLastSave="663" documentId="8_{EA5F27F4-18A6-44F9-BE76-F264F714FD77}" xr6:coauthVersionLast="47" xr6:coauthVersionMax="47" xr10:uidLastSave="{DFB8A32B-4097-4244-B6B4-714D35005FFB}"/>
  <bookViews>
    <workbookView xWindow="-110" yWindow="-110" windowWidth="19420" windowHeight="11620" xr2:uid="{F238694D-A6F4-4B98-ABBF-68054115D9D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77" i="1" l="1"/>
  <c r="N77" i="1"/>
  <c r="N2" i="1"/>
  <c r="M2" i="1"/>
  <c r="O3" i="1"/>
  <c r="O4" i="1"/>
  <c r="O5" i="1"/>
  <c r="O6" i="1"/>
  <c r="O7" i="1"/>
  <c r="O8" i="1"/>
  <c r="O9" i="1"/>
  <c r="O10" i="1"/>
  <c r="O11" i="1"/>
  <c r="O12" i="1"/>
  <c r="O13" i="1"/>
  <c r="O14" i="1"/>
  <c r="O15" i="1"/>
  <c r="O16" i="1"/>
  <c r="O17" i="1"/>
  <c r="O18" i="1"/>
  <c r="O19" i="1"/>
  <c r="O20" i="1"/>
  <c r="O21" i="1"/>
  <c r="O22" i="1"/>
  <c r="O23" i="1"/>
  <c r="O24" i="1"/>
  <c r="O25" i="1"/>
  <c r="O26" i="1"/>
  <c r="O27" i="1"/>
  <c r="O28" i="1"/>
  <c r="O29" i="1"/>
  <c r="O30" i="1"/>
  <c r="O31" i="1"/>
  <c r="O32" i="1"/>
  <c r="O33" i="1"/>
  <c r="O34" i="1"/>
  <c r="O35" i="1"/>
  <c r="O36" i="1"/>
  <c r="O37" i="1"/>
  <c r="O38" i="1"/>
  <c r="O39" i="1"/>
  <c r="O40" i="1"/>
  <c r="O41" i="1"/>
  <c r="O42" i="1"/>
  <c r="O43" i="1"/>
  <c r="O44" i="1"/>
  <c r="O45" i="1"/>
  <c r="O46" i="1"/>
  <c r="O47" i="1"/>
  <c r="O48" i="1"/>
  <c r="O49" i="1"/>
  <c r="O50" i="1"/>
  <c r="O51" i="1"/>
  <c r="O52" i="1"/>
  <c r="O53" i="1"/>
  <c r="O54" i="1"/>
  <c r="O55" i="1"/>
  <c r="O56" i="1"/>
  <c r="O57" i="1"/>
  <c r="O58" i="1"/>
  <c r="O59" i="1"/>
  <c r="O60" i="1"/>
  <c r="O61" i="1"/>
  <c r="O62" i="1"/>
  <c r="O63" i="1"/>
  <c r="O64" i="1"/>
  <c r="O65" i="1"/>
  <c r="O66" i="1"/>
  <c r="O67" i="1"/>
  <c r="O68" i="1"/>
  <c r="O69" i="1"/>
  <c r="O70" i="1"/>
  <c r="O71" i="1"/>
  <c r="O72" i="1"/>
  <c r="O73" i="1"/>
  <c r="O74" i="1"/>
  <c r="O75" i="1"/>
  <c r="O76" i="1"/>
  <c r="O78" i="1"/>
  <c r="O79" i="1"/>
  <c r="O80" i="1"/>
  <c r="O81" i="1"/>
  <c r="O82" i="1"/>
  <c r="O83" i="1"/>
  <c r="O84" i="1"/>
  <c r="O85" i="1"/>
  <c r="O86" i="1"/>
  <c r="O87" i="1"/>
  <c r="O88" i="1"/>
  <c r="O89" i="1"/>
  <c r="O90" i="1"/>
  <c r="O91" i="1"/>
  <c r="O92" i="1"/>
  <c r="O93" i="1"/>
  <c r="O94" i="1"/>
  <c r="O95" i="1"/>
  <c r="O96" i="1"/>
  <c r="O97" i="1"/>
  <c r="O98" i="1"/>
  <c r="O99" i="1"/>
  <c r="O100" i="1"/>
  <c r="O101" i="1"/>
  <c r="O102" i="1"/>
  <c r="O103" i="1"/>
  <c r="O104" i="1"/>
  <c r="O105" i="1"/>
  <c r="O106" i="1"/>
  <c r="O107" i="1"/>
  <c r="O108" i="1"/>
  <c r="O109" i="1"/>
  <c r="O110" i="1"/>
  <c r="O111" i="1"/>
  <c r="O112" i="1"/>
  <c r="O113" i="1"/>
  <c r="O114" i="1"/>
  <c r="O115" i="1"/>
  <c r="O116" i="1"/>
  <c r="O117" i="1"/>
  <c r="O118" i="1"/>
  <c r="O2" i="1"/>
  <c r="N3" i="1"/>
  <c r="N4" i="1"/>
  <c r="N5" i="1"/>
  <c r="N6" i="1"/>
  <c r="N7" i="1"/>
  <c r="N8" i="1"/>
  <c r="N9" i="1"/>
  <c r="N10" i="1"/>
  <c r="N11" i="1"/>
  <c r="N12" i="1"/>
  <c r="N13" i="1"/>
  <c r="N14" i="1"/>
  <c r="N15" i="1"/>
  <c r="N16" i="1"/>
  <c r="N17" i="1"/>
  <c r="N18" i="1"/>
  <c r="N19" i="1"/>
  <c r="N20" i="1"/>
  <c r="N21" i="1"/>
  <c r="N22" i="1"/>
  <c r="N23" i="1"/>
  <c r="N24" i="1"/>
  <c r="N25" i="1"/>
  <c r="N26" i="1"/>
  <c r="N27" i="1"/>
  <c r="N28" i="1"/>
  <c r="N29" i="1"/>
  <c r="N30" i="1"/>
  <c r="N31" i="1"/>
  <c r="N32" i="1"/>
  <c r="N33" i="1"/>
  <c r="N34" i="1"/>
  <c r="N35" i="1"/>
  <c r="N36" i="1"/>
  <c r="N37" i="1"/>
  <c r="N38" i="1"/>
  <c r="N39" i="1"/>
  <c r="N40" i="1"/>
  <c r="N41" i="1"/>
  <c r="N42" i="1"/>
  <c r="N43" i="1"/>
  <c r="N44" i="1"/>
  <c r="N45" i="1"/>
  <c r="N46" i="1"/>
  <c r="N47" i="1"/>
  <c r="N48" i="1"/>
  <c r="N49" i="1"/>
  <c r="N50" i="1"/>
  <c r="N51" i="1"/>
  <c r="N52" i="1"/>
  <c r="N53" i="1"/>
  <c r="N54" i="1"/>
  <c r="N55" i="1"/>
  <c r="N56" i="1"/>
  <c r="N57" i="1"/>
  <c r="N58" i="1"/>
  <c r="N59" i="1"/>
  <c r="N60" i="1"/>
  <c r="N61" i="1"/>
  <c r="N62" i="1"/>
  <c r="N63" i="1"/>
  <c r="N64" i="1"/>
  <c r="N65" i="1"/>
  <c r="N66" i="1"/>
  <c r="N67" i="1"/>
  <c r="N68" i="1"/>
  <c r="N69" i="1"/>
  <c r="N70" i="1"/>
  <c r="N71" i="1"/>
  <c r="N72" i="1"/>
  <c r="N73" i="1"/>
  <c r="N74" i="1"/>
  <c r="N75" i="1"/>
  <c r="N76" i="1"/>
  <c r="N78" i="1"/>
  <c r="N79" i="1"/>
  <c r="N80" i="1"/>
  <c r="N81" i="1"/>
  <c r="N82" i="1"/>
  <c r="N83" i="1"/>
  <c r="N84" i="1"/>
  <c r="N85" i="1"/>
  <c r="N86" i="1"/>
  <c r="N87" i="1"/>
  <c r="N88" i="1"/>
  <c r="N89" i="1"/>
  <c r="N90" i="1"/>
  <c r="N91" i="1"/>
  <c r="N92" i="1"/>
  <c r="N93" i="1"/>
  <c r="N94" i="1"/>
  <c r="N95" i="1"/>
  <c r="N96" i="1"/>
  <c r="N97" i="1"/>
  <c r="N98" i="1"/>
  <c r="N99" i="1"/>
  <c r="N100" i="1"/>
  <c r="N101" i="1"/>
  <c r="N102" i="1"/>
  <c r="N103" i="1"/>
  <c r="N104" i="1"/>
  <c r="N105" i="1"/>
  <c r="N106" i="1"/>
  <c r="N107" i="1"/>
  <c r="N108" i="1"/>
  <c r="N109" i="1"/>
  <c r="N110" i="1"/>
  <c r="N111" i="1"/>
  <c r="N112" i="1"/>
  <c r="N113" i="1"/>
  <c r="N114" i="1"/>
  <c r="N115" i="1"/>
  <c r="N116" i="1"/>
  <c r="N117" i="1"/>
  <c r="N118" i="1"/>
  <c r="M3" i="1"/>
  <c r="M4" i="1"/>
  <c r="M5" i="1"/>
  <c r="M6" i="1"/>
  <c r="M7" i="1"/>
  <c r="M8" i="1"/>
  <c r="M9" i="1"/>
  <c r="M10" i="1"/>
  <c r="M11" i="1"/>
  <c r="M12" i="1"/>
  <c r="M13" i="1"/>
  <c r="M14" i="1"/>
  <c r="M15" i="1"/>
  <c r="M16" i="1"/>
  <c r="M17" i="1"/>
  <c r="M18" i="1"/>
  <c r="M19" i="1"/>
  <c r="M20" i="1"/>
  <c r="M21" i="1"/>
  <c r="M22" i="1"/>
  <c r="M23" i="1"/>
  <c r="M24" i="1"/>
  <c r="M25" i="1"/>
  <c r="M26" i="1"/>
  <c r="M27" i="1"/>
  <c r="M28" i="1"/>
  <c r="M29" i="1"/>
  <c r="M30" i="1"/>
  <c r="M31" i="1"/>
  <c r="M32" i="1"/>
  <c r="M33" i="1"/>
  <c r="M34" i="1"/>
  <c r="M35" i="1"/>
  <c r="M36" i="1"/>
  <c r="M37" i="1"/>
  <c r="M38" i="1"/>
  <c r="M39" i="1"/>
  <c r="M40" i="1"/>
  <c r="M41" i="1"/>
  <c r="M42" i="1"/>
  <c r="M43" i="1"/>
  <c r="M44" i="1"/>
  <c r="M45" i="1"/>
  <c r="M46" i="1"/>
  <c r="M47" i="1"/>
  <c r="M48" i="1"/>
  <c r="M49" i="1"/>
  <c r="M50" i="1"/>
  <c r="M51" i="1"/>
  <c r="M52" i="1"/>
  <c r="M53" i="1"/>
  <c r="M54" i="1"/>
  <c r="M55" i="1"/>
  <c r="M56" i="1"/>
  <c r="M57" i="1"/>
  <c r="M58" i="1"/>
  <c r="M59" i="1"/>
  <c r="M60" i="1"/>
  <c r="M61" i="1"/>
  <c r="M62" i="1"/>
  <c r="M63" i="1"/>
  <c r="M64" i="1"/>
  <c r="M65" i="1"/>
  <c r="M66" i="1"/>
  <c r="M67" i="1"/>
  <c r="M68" i="1"/>
  <c r="M69" i="1"/>
  <c r="M70" i="1"/>
  <c r="M71" i="1"/>
  <c r="M72" i="1"/>
  <c r="M73" i="1"/>
  <c r="M74" i="1"/>
  <c r="M75" i="1"/>
  <c r="M76" i="1"/>
  <c r="M78" i="1"/>
  <c r="M79" i="1"/>
  <c r="M80" i="1"/>
  <c r="M81" i="1"/>
  <c r="M82" i="1"/>
  <c r="M83" i="1"/>
  <c r="M84" i="1"/>
  <c r="M85" i="1"/>
  <c r="M86" i="1"/>
  <c r="M87" i="1"/>
  <c r="M88" i="1"/>
  <c r="M89" i="1"/>
  <c r="M90" i="1"/>
  <c r="M91" i="1"/>
  <c r="M92" i="1"/>
  <c r="M93" i="1"/>
  <c r="M94" i="1"/>
  <c r="M95" i="1"/>
  <c r="M96" i="1"/>
  <c r="M97" i="1"/>
  <c r="M98" i="1"/>
  <c r="M99" i="1"/>
  <c r="M100" i="1"/>
  <c r="M101" i="1"/>
  <c r="M102" i="1"/>
  <c r="M103" i="1"/>
  <c r="M104" i="1"/>
  <c r="M105" i="1"/>
  <c r="M106" i="1"/>
  <c r="M107" i="1"/>
  <c r="M108" i="1"/>
  <c r="M109" i="1"/>
  <c r="M110" i="1"/>
  <c r="M111" i="1"/>
  <c r="M112" i="1"/>
  <c r="M113" i="1"/>
  <c r="M114" i="1"/>
  <c r="M115" i="1"/>
  <c r="M116" i="1"/>
  <c r="M117" i="1"/>
  <c r="M118" i="1"/>
  <c r="C120" i="1"/>
  <c r="D120" i="1"/>
  <c r="E120" i="1"/>
  <c r="I120" i="1"/>
  <c r="J120" i="1"/>
  <c r="F120" i="1"/>
  <c r="H120" i="1"/>
  <c r="K120" i="1"/>
  <c r="G120" i="1"/>
  <c r="L120" i="1"/>
</calcChain>
</file>

<file path=xl/sharedStrings.xml><?xml version="1.0" encoding="utf-8"?>
<sst xmlns="http://schemas.openxmlformats.org/spreadsheetml/2006/main" count="483" uniqueCount="330">
  <si>
    <t>name</t>
  </si>
  <si>
    <t>from</t>
  </si>
  <si>
    <t>Imitation</t>
  </si>
  <si>
    <t>Social.Skills</t>
  </si>
  <si>
    <t>Motor.Skills</t>
  </si>
  <si>
    <t>Soc.Engagement</t>
  </si>
  <si>
    <t>VL</t>
  </si>
  <si>
    <t>NVC</t>
  </si>
  <si>
    <t>Imag.Play</t>
  </si>
  <si>
    <t>Perception</t>
  </si>
  <si>
    <t>Pr.Reversal</t>
  </si>
  <si>
    <t>Affect.Sharing</t>
  </si>
  <si>
    <t>wording</t>
  </si>
  <si>
    <t>definition/question</t>
  </si>
  <si>
    <t>q01_throw_ball</t>
  </si>
  <si>
    <t>dcdq</t>
  </si>
  <si>
    <t>Your child throws a ball in a controlled and accurate fashion.</t>
  </si>
  <si>
    <t>throws ball accurately</t>
  </si>
  <si>
    <t>q02_catch_ball</t>
  </si>
  <si>
    <t>Your child catches a small ball (e.g., tennis ball size) thrown from a distance of 6 to 8 feet</t>
  </si>
  <si>
    <t>catches small ball from 6 to 8 feet</t>
  </si>
  <si>
    <t>q03_hit_ball</t>
  </si>
  <si>
    <t>Your child hits an approaching ball or birdie with a bat or racquet accurately.</t>
  </si>
  <si>
    <t xml:space="preserve">hits ball accurately </t>
  </si>
  <si>
    <t>q04_jump_obstacles</t>
  </si>
  <si>
    <t>Your child jumps easily over obstacles found in garden or play environment.</t>
  </si>
  <si>
    <t>jumps over obstacles</t>
  </si>
  <si>
    <t>q05_run_fast_similar</t>
  </si>
  <si>
    <t>Your child runs as fast and in a similar way to other children of the same gender and age.</t>
  </si>
  <si>
    <t>runs fast similar to children same gender and age</t>
  </si>
  <si>
    <t>q06_plan_motor_activity</t>
  </si>
  <si>
    <t>If your child has a plan to do a motor activity, he/she can organize his/her body to follow the plan and effectively complete the task (e.g., building a cardboard or cushion "fort," moving on playground equipment, building a house or a structure with blocks, or using craft materials</t>
  </si>
  <si>
    <t xml:space="preserve">organizes own body to follow a plan and complete task </t>
  </si>
  <si>
    <t>q07_printing_writing_drawing_fast</t>
  </si>
  <si>
    <t xml:space="preserve">Your child’s printing or writing or drawing in class is fast enough to keep up with the rest of the children in the class. </t>
  </si>
  <si>
    <t>can print/write/draw fast, to keep up with class</t>
  </si>
  <si>
    <t>q08_printing_letters_legible</t>
  </si>
  <si>
    <t>Your child’s printing or writing letters, numbers and words is legible, precise and accurate or, if your child is not yet printing, he or she colors and draws in a coordinated way and makes pictures that you can recognize.</t>
  </si>
  <si>
    <t>printing/writing is legible, accurate (or colors/draws pictures that are recognizable)</t>
  </si>
  <si>
    <t>q09_appropriate_tension_printing_writing</t>
  </si>
  <si>
    <t>Your child uses appropriate effort or tension when printing or writing or drawing (no excessive pressure or tightness of grasp on the pencil, writing is not too heavy or dark, or too light).</t>
  </si>
  <si>
    <t xml:space="preserve">appropriate pressure when printing/writing/drawing </t>
  </si>
  <si>
    <t>q10_cuts_pictures_shapes</t>
  </si>
  <si>
    <t xml:space="preserve">Your child cuts out pictures and shapes accurately and easily. </t>
  </si>
  <si>
    <t>cuts out pictures/shapes accurately and easily</t>
  </si>
  <si>
    <t>q11_likes_sports_motors_skills</t>
  </si>
  <si>
    <t>Your child is interested in and likes participating in sports or active games requiring good motor skills.</t>
  </si>
  <si>
    <t>likes participating in sports/active games requiring motor skill</t>
  </si>
  <si>
    <t>q12_learns_new_motor_tasks</t>
  </si>
  <si>
    <t>Your child learns new motor tasks (e.g., swimming, rollerblading) easily and does not require more practice or time than other children to achieve the same level of skill.</t>
  </si>
  <si>
    <t xml:space="preserve">learns new motor tasks easily, without more practice than others </t>
  </si>
  <si>
    <t>q13_quick_competent_tidying_up</t>
  </si>
  <si>
    <t>Your child is quick and competent in tidying up, putting on shoes, tying shoes, dressing, etc.</t>
  </si>
  <si>
    <t>quick, competent for dressing, cleaning</t>
  </si>
  <si>
    <t>q14_bull_in_china_shop</t>
  </si>
  <si>
    <t>NA</t>
  </si>
  <si>
    <t>never clumsy/might break things</t>
  </si>
  <si>
    <t>q15_fatigue_easily</t>
  </si>
  <si>
    <t>does not fatigue easily/lose core strength (fall out of chair)</t>
  </si>
  <si>
    <t>age_at_eval_months</t>
  </si>
  <si>
    <t>age of individual at evaluation in months</t>
  </si>
  <si>
    <t>crawled_age_mos</t>
  </si>
  <si>
    <t>Age in months when first crawled</t>
  </si>
  <si>
    <t>sped_ot</t>
  </si>
  <si>
    <t>Occupational therapy</t>
  </si>
  <si>
    <t>sped_pt</t>
  </si>
  <si>
    <t>background_history-child, background_history-adult</t>
  </si>
  <si>
    <t>Physical therapy</t>
  </si>
  <si>
    <t>intervention_ot_fine_mot</t>
  </si>
  <si>
    <t>Occupational therapy for fine motor delays (e.g., handwriting)</t>
  </si>
  <si>
    <t>intervention_pt</t>
  </si>
  <si>
    <t>sped_soc_skills</t>
  </si>
  <si>
    <t>Social skills group</t>
  </si>
  <si>
    <t>intervention_social_skills</t>
  </si>
  <si>
    <t>smiled_age_mos</t>
  </si>
  <si>
    <t>Age in months when first smiled</t>
  </si>
  <si>
    <t>used_words_age_mos</t>
  </si>
  <si>
    <t>core_descriptive_variables, background_history-child, background_history-sibling</t>
  </si>
  <si>
    <t>From Background History Child: Age in months when first used single words</t>
  </si>
  <si>
    <t>combined_words_age_mos</t>
  </si>
  <si>
    <t>background_history-child, background_history-sibling</t>
  </si>
  <si>
    <t>Age in months when first combined words into short phrases or sentences with an action word</t>
  </si>
  <si>
    <t>combined_phrases_age_mos</t>
  </si>
  <si>
    <t>Age in months when first combined phrases into longer sentences</t>
  </si>
  <si>
    <t>language_age_level</t>
  </si>
  <si>
    <t>Thinking about child/dependent 's current level of spoken language, would you say it is at or below his/her actual age level?</t>
  </si>
  <si>
    <t>sped_speech</t>
  </si>
  <si>
    <t>Speech therapy</t>
  </si>
  <si>
    <t>intervention_speech_language</t>
  </si>
  <si>
    <t>Speech/language therapy</t>
  </si>
  <si>
    <t>intervention_ot_sensory</t>
  </si>
  <si>
    <t>Occupational therapy for sensory integration</t>
  </si>
  <si>
    <t>cog_age_level</t>
  </si>
  <si>
    <t>When thinking about child/dependent 's general cognitive ability for problem-solving and understanding concepts that do not require language (such as figuring out how things work, or math reasoning): is he/she at or below his/her actual age or grade level?</t>
  </si>
  <si>
    <t>age_onset_mos</t>
  </si>
  <si>
    <t>From Background History Child: How old was child/dependent  when you first wondered whether his/her development might be delayed or different compared with other children?</t>
  </si>
  <si>
    <t>q01_whole_body</t>
  </si>
  <si>
    <t>rbs-r</t>
  </si>
  <si>
    <t>WHOLE BODY (body rocking, body swaying)</t>
  </si>
  <si>
    <t>1. whole body</t>
  </si>
  <si>
    <t>q02_head</t>
  </si>
  <si>
    <t>HEAD (rolls head, nods head, turns head)</t>
  </si>
  <si>
    <t>2. head</t>
  </si>
  <si>
    <t>q03_hand_finger</t>
  </si>
  <si>
    <t>HAND/FINGER (flaps hands, wiggles or flicks fingers, claps hands, waves or shakes hand or arm)</t>
  </si>
  <si>
    <t>3. hand / finger</t>
  </si>
  <si>
    <t>q04_locomotion</t>
  </si>
  <si>
    <t>LOCOMOTION (turns in circles, whirls, jumps, bounces)</t>
  </si>
  <si>
    <t>4. locomotion</t>
  </si>
  <si>
    <t>q05_object_usage</t>
  </si>
  <si>
    <t>5. object usage</t>
  </si>
  <si>
    <t>q06_sensory</t>
  </si>
  <si>
    <t>6. sensory</t>
  </si>
  <si>
    <t>q07_hits_self_body</t>
  </si>
  <si>
    <t>HITS SELF WITH BODY PART (hits or slaps head, face, or other body area)</t>
  </si>
  <si>
    <t>7. hits self with body part</t>
  </si>
  <si>
    <t>q08_hits_self_against_object</t>
  </si>
  <si>
    <t>HITS SELF AGAINST SURFACE OR OBJECT (hits or bangs head or other body part on table, floor, or other surface)</t>
  </si>
  <si>
    <t>8. hits self against surface/object</t>
  </si>
  <si>
    <t>q09_hits_self_with_object</t>
  </si>
  <si>
    <t xml:space="preserve">HITS SELF WITH OBJECT (hits or bangs head or other body area with objects) </t>
  </si>
  <si>
    <t>9. hits self with object</t>
  </si>
  <si>
    <t>q10_bites_self</t>
  </si>
  <si>
    <t>BITES SELF (bites hand, wrist, arm, lips, or tongue)</t>
  </si>
  <si>
    <t>10. bites self</t>
  </si>
  <si>
    <t>q11_pulls</t>
  </si>
  <si>
    <t>PULLS (pulls hair or skin)</t>
  </si>
  <si>
    <t>11. pulls</t>
  </si>
  <si>
    <t>q12_rubs</t>
  </si>
  <si>
    <t>RUBS OR SCRATCHES SELF (rubs or scratches marks on arms, leg, face, or torso)</t>
  </si>
  <si>
    <t>12. rubs or scratches self</t>
  </si>
  <si>
    <t>q13_inserts_finger</t>
  </si>
  <si>
    <t>13. inserts finger or object</t>
  </si>
  <si>
    <t>q14_skin_picking</t>
  </si>
  <si>
    <t>SKIN PICKING (picks at skin on face, hands, arms, legs, or torso)</t>
  </si>
  <si>
    <t>14. skin picking</t>
  </si>
  <si>
    <t>q15_arranging</t>
  </si>
  <si>
    <t>ARRANGING/ORDERING (arranges certain objects in a particular pattern or place; need for things to be even or symmetrical)</t>
  </si>
  <si>
    <t>15. arranging / ordering</t>
  </si>
  <si>
    <t>q17_washing</t>
  </si>
  <si>
    <t>WASHING/CLEANING (excessively cleans certain body parts; picks at lint or loose threads</t>
  </si>
  <si>
    <t>17. washing / cleaning</t>
  </si>
  <si>
    <t>q18_checking</t>
  </si>
  <si>
    <t>CHECKING (repeatedly checks doors, windows, drawers, appliances, clocks, locks, etc.)</t>
  </si>
  <si>
    <t>18. checking</t>
  </si>
  <si>
    <t>q21_repeating</t>
  </si>
  <si>
    <t>REPEATING (need to repeat routine events; in/out door, up/down from chair, clothing on/off)</t>
  </si>
  <si>
    <t>21. repeating</t>
  </si>
  <si>
    <t>q22_touch_tap</t>
  </si>
  <si>
    <t>22. touch / tap</t>
  </si>
  <si>
    <t>q23_eating</t>
  </si>
  <si>
    <t>EATING/MEALTIME (strongly prefers/insists on eating/drinking only certain things; eats or drinks items in a set order; insists that meal related items are arranged in a certain way)</t>
  </si>
  <si>
    <t>23. eating / mealtime</t>
  </si>
  <si>
    <t>q24_sleep</t>
  </si>
  <si>
    <t xml:space="preserve">SLEEPING/BEDTIME (insists on certain pre-bedtime routines; arranges items in room “just so” prior to bedtime; insists that certain items be present with him/her during sleep; insists that another person be present prior to or during sleep) </t>
  </si>
  <si>
    <t>24. sleeping / bedtime</t>
  </si>
  <si>
    <t>q25_self_care</t>
  </si>
  <si>
    <t xml:space="preserve">SELF-CARE – BATHROOM AND DRESSING (insists on specific order of activities or tasks related to using the bathroom, to washing, showering, bathing, or dressing; arranges items in a certain way in the bathroom or insists that bathroom items not be moved; insists on wearing certain clothing items) </t>
  </si>
  <si>
    <t>25. self-care - bathroom and dressing</t>
  </si>
  <si>
    <t>q26_travel</t>
  </si>
  <si>
    <t xml:space="preserve">TRAVEL/TRANSPORTATION (insists on taking certain routes/paths; must sit in specific location in vehicles; insists that certain items be present during travel, e.g., toy or material; insists on seeing or touching certain things or places during travel such as a sign or store) </t>
  </si>
  <si>
    <t>26. travel / transportation</t>
  </si>
  <si>
    <t>q27_play</t>
  </si>
  <si>
    <t xml:space="preserve">PLAY/LEISURE (insists on certain play activities; follows a rigid routine during play/leisure; insists that certain items be present/available during play/leisure; insists that other persons do certain things during play) </t>
  </si>
  <si>
    <t>27. play / leisure</t>
  </si>
  <si>
    <t>q28_communication</t>
  </si>
  <si>
    <t xml:space="preserve">COMMUNICATION/SOCIAL INTERACTIONS (repeats same topic(s) during social interactions, repetitive questioning, insists on certain topics of conversation, insists that others say certain things or respond in certain ways during interactions) </t>
  </si>
  <si>
    <t>28. communication / social interactions</t>
  </si>
  <si>
    <t>q29_things_same_place</t>
  </si>
  <si>
    <t xml:space="preserve">Insists that things remain in the same place(s) (e.g. toys, supplies, furniture, pictures, etc.) </t>
  </si>
  <si>
    <t>29. Insists that things remain in the same place(s)</t>
  </si>
  <si>
    <t>q30_objects</t>
  </si>
  <si>
    <t xml:space="preserve">Objects to visiting new places </t>
  </si>
  <si>
    <t>30. Objects to visiting new places</t>
  </si>
  <si>
    <t>q31_becomes_upset</t>
  </si>
  <si>
    <t xml:space="preserve">Becomes upset if interrupted in what he/she is doing </t>
  </si>
  <si>
    <t>31. Becomes upset if interrupted in what s/he is doing</t>
  </si>
  <si>
    <t>q32_insists_walking</t>
  </si>
  <si>
    <t>32. Insists on walking in a particular pattern</t>
  </si>
  <si>
    <t>q33_insists_sitting</t>
  </si>
  <si>
    <t xml:space="preserve">Insists on sitting at the same place </t>
  </si>
  <si>
    <t>33. Insists on sitting at the same place</t>
  </si>
  <si>
    <t>q34_dislikes_changes</t>
  </si>
  <si>
    <t xml:space="preserve">Dislikes changes in appearance or behavior of the people around him/her </t>
  </si>
  <si>
    <t>34. Dislikes changes in appearance or behavior of people</t>
  </si>
  <si>
    <t>q35_insists_door</t>
  </si>
  <si>
    <t>35. Insists on using a particular door</t>
  </si>
  <si>
    <t>q36_likes_piece_music</t>
  </si>
  <si>
    <t>36. Likes the same CD, tape, record, or piece of music</t>
  </si>
  <si>
    <t>q37_resists_change</t>
  </si>
  <si>
    <t>Resists changing activities; difficulty with transitions</t>
  </si>
  <si>
    <t>37. Resists changing activites; Difficulty with transitions</t>
  </si>
  <si>
    <t>q38_insists_routine</t>
  </si>
  <si>
    <t>Insists on same routine, household, school, or work schedule everyday</t>
  </si>
  <si>
    <t>38. Insists on same routine, household, school/work schedule</t>
  </si>
  <si>
    <t>q39_insists_time</t>
  </si>
  <si>
    <t xml:space="preserve">Insists that specific things take place at specific times </t>
  </si>
  <si>
    <t>39. Insists that things take place at specific times</t>
  </si>
  <si>
    <t>q40_fascination_subject</t>
  </si>
  <si>
    <t xml:space="preserve">Fascination, preoccupation with one subject or activity (e.g. trains, computers, weather, dinosaurs) </t>
  </si>
  <si>
    <t>40. Fascination, preoccupation with one subject or activity</t>
  </si>
  <si>
    <t>q41_strongly_attached</t>
  </si>
  <si>
    <t xml:space="preserve">Strongly attached to one specific object </t>
  </si>
  <si>
    <t>41. Strongly attached to one specific object</t>
  </si>
  <si>
    <t>q42_preoccupation</t>
  </si>
  <si>
    <t xml:space="preserve">Preoccupation with part(s) of object rather than the whole object (e.g. buttons on clothes, wheels on toy cars) </t>
  </si>
  <si>
    <t>42. Preoccupation with parts(s) of objects rather than whole</t>
  </si>
  <si>
    <t>q43_fascination_movement</t>
  </si>
  <si>
    <t>Fascination, preoccupation with movement/things that move (e.g. fans, clocks</t>
  </si>
  <si>
    <t>43. Fascination, preoccupation w/movement</t>
  </si>
  <si>
    <t>q16_complete</t>
  </si>
  <si>
    <t>16. completeness</t>
  </si>
  <si>
    <t>q20_hoarding</t>
  </si>
  <si>
    <t>20. hoarding / saving</t>
  </si>
  <si>
    <t>q01_phrases</t>
  </si>
  <si>
    <t>scq</t>
  </si>
  <si>
    <t>uses phrases or sentences</t>
  </si>
  <si>
    <t>q02_conversation</t>
  </si>
  <si>
    <t>uses conversation, taking turns</t>
  </si>
  <si>
    <t>q03_odd_phrase</t>
  </si>
  <si>
    <t>Does she/he ever use odd phrases or say the same thing over and over in almost exactly the same way (either phrases that she/he hears other people use or ones that she/he makes up)</t>
  </si>
  <si>
    <t>uses odd phrases, same things over and over</t>
  </si>
  <si>
    <t>q04_inappropriate_question</t>
  </si>
  <si>
    <t xml:space="preserve">uses socially inappropriate questions or statements </t>
  </si>
  <si>
    <t>q05_pronouns_mixed</t>
  </si>
  <si>
    <t>ever pronouns mixed up</t>
  </si>
  <si>
    <t>q06_invented_words</t>
  </si>
  <si>
    <t>Does she/he ever use words that she/he seems to have invented or made up herself/himself put things in odd, indirect ways or use metaphorical ways of saying things (e.g. saying hot rain for steam)</t>
  </si>
  <si>
    <t>ever invented, made up words, odd, indirect, metaphorical ways</t>
  </si>
  <si>
    <t>q07_same_over</t>
  </si>
  <si>
    <t>Does she/he ever say the same thing over and over in exactly the same way or insist that you say the same _x000D_
thing over and over again</t>
  </si>
  <si>
    <t>ever said the same thing over and over in same way or insisted you say the same thing</t>
  </si>
  <si>
    <t>q08_particular_way</t>
  </si>
  <si>
    <t>ever do things in a very particular way or order, or rituals / insisted you do</t>
  </si>
  <si>
    <t>q09_expressions_appropriate</t>
  </si>
  <si>
    <t xml:space="preserve"> facial expression usually appropriate to situation [REVERSE SCORED]</t>
  </si>
  <si>
    <t>q10_hand_tool</t>
  </si>
  <si>
    <t>ever used your hand like a tool</t>
  </si>
  <si>
    <t>q11_interest_preoccupy</t>
  </si>
  <si>
    <t>Does she/he ever have any interests that preoccupy her/him and might seem odd to other people (e.g. traffic lights, drainpipes, timetables)</t>
  </si>
  <si>
    <t>ever interests that preoccupy, odd</t>
  </si>
  <si>
    <t>q12_parts_object</t>
  </si>
  <si>
    <t>Does she/he ever seem to be more interested in parts of a toy or an object (e.g. spinning the wheels of a car), rather than in using the objects as it was intended</t>
  </si>
  <si>
    <t xml:space="preserve">ever interested in parts of objects </t>
  </si>
  <si>
    <t>q13_interests_intensity</t>
  </si>
  <si>
    <t>Does she/he ever have any special interests that are unusual in their intensity but otherwise appropriate for her/his age and peer group (e.g. trains or dinosaurs)</t>
  </si>
  <si>
    <t>ever special interests, unusual intensity</t>
  </si>
  <si>
    <t>q14_senses</t>
  </si>
  <si>
    <t>ever interested in sight, feel, sound, taste, or smell</t>
  </si>
  <si>
    <t>q15_odd_ways</t>
  </si>
  <si>
    <t>Does she/he ever have any mannerisms or odd ways of moving her/his hands or fingers, such as flapping or moving her/his fingers in front of her/his eyes</t>
  </si>
  <si>
    <t xml:space="preserve">ever mannerisms, odd hand or finger movements  </t>
  </si>
  <si>
    <t>q16_complicated_movements</t>
  </si>
  <si>
    <t>Does she/he ever have any complicated movements of her/his whole body, such as spinning or repeatedly bouncing up and down?</t>
  </si>
  <si>
    <t>ever complicated movements of whole body</t>
  </si>
  <si>
    <t>q17_injured_deliberately</t>
  </si>
  <si>
    <t>Does she/he ever injure herself/himself deliberately, such as biting her/his arm or banging her/his head?</t>
  </si>
  <si>
    <t>ever self-injured</t>
  </si>
  <si>
    <t>q18_objects_carry</t>
  </si>
  <si>
    <t>object attachment (carry around)</t>
  </si>
  <si>
    <t>q19_best_friend</t>
  </si>
  <si>
    <t>currently have friends or a best friend [REVERSE SCORED]</t>
  </si>
  <si>
    <t>q20_talk_friendly</t>
  </si>
  <si>
    <t>Does she/he ever talk to you just to be friendly (rather than to get something)?</t>
  </si>
  <si>
    <t>age 4 to 5, ever chat [REVERSE SCORED]</t>
  </si>
  <si>
    <t>q21_copy_you</t>
  </si>
  <si>
    <t xml:space="preserve">Does she/he ever spontaneously copy you (or other people) or what you are doing (such as vacuuming, gardening, or mending things)? </t>
  </si>
  <si>
    <t>age 4 to 5, ever spontaneously imitate [REVERSE SCORED]</t>
  </si>
  <si>
    <t>q22_point_things</t>
  </si>
  <si>
    <t>Does she/he ever spontaneously point at things around her/him just to show you things (not because she/he wants them)</t>
  </si>
  <si>
    <t>age 4 to 5, ever spontaneously point to show [REVERSE SCORED]</t>
  </si>
  <si>
    <t>q23_gestures_wanted</t>
  </si>
  <si>
    <t>Does she/he ever use gestures, other than pointing or pulling your hand, to let you know what she/he wants</t>
  </si>
  <si>
    <t>age 4 to 5, ever use gestures to request (not pointing or pulling) [REVERSE SCORED]</t>
  </si>
  <si>
    <t>q24_nod_head</t>
  </si>
  <si>
    <t>Does she/he shake her/his head to indicate no</t>
  </si>
  <si>
    <t>age 4 to 5, nod [REVERSE SCORED]</t>
  </si>
  <si>
    <t>q25_shake_head</t>
  </si>
  <si>
    <t>Does she/he nod her/his head to indicate yes</t>
  </si>
  <si>
    <t>age 4 to 5, shake head no  [REVERSE SCORED]</t>
  </si>
  <si>
    <t>q26_look_directly</t>
  </si>
  <si>
    <t>age 4 to 5, look at you directly in the face (eye contact)   [REVERSE SCORED]</t>
  </si>
  <si>
    <t>q27_smile_back</t>
  </si>
  <si>
    <t>age 4 to 5, reciprocal smile [REVERSE SCORED]</t>
  </si>
  <si>
    <t>q28_things_interested</t>
  </si>
  <si>
    <t>Does she/he ever show you things that interest her/him to engage your attention?</t>
  </si>
  <si>
    <t>age 4 to 5, ever show [REVERSE SCORED]</t>
  </si>
  <si>
    <t>q29_share</t>
  </si>
  <si>
    <t>Does she/he ever offer to share things other than food with you</t>
  </si>
  <si>
    <t>age 4 to 5, ever share  [REVERSE SCORED]</t>
  </si>
  <si>
    <t>q30_join_enjoyment</t>
  </si>
  <si>
    <t>Does she/he ever seem to want you to join in her/his enjoyment of something</t>
  </si>
  <si>
    <t>age 4 to 5, ever want you to join in her/his enjoyment  [REVERSE SCORED]</t>
  </si>
  <si>
    <t>q31_comfort</t>
  </si>
  <si>
    <t>Does she/he ever try to comfort you if you are sad or hurt</t>
  </si>
  <si>
    <t>age 4 to 5, ever comfort  [REVERSE SCORED]</t>
  </si>
  <si>
    <t>q32_help_attention</t>
  </si>
  <si>
    <t>If she/he wants something or wants help, does she/he look at you and use gestures with sounds or words to get your attention?</t>
  </si>
  <si>
    <t>age 4 to 5, ever integrate eye contact and gesture or and vocalization/speech to request or to direct attention  [REVERSE SCORED]</t>
  </si>
  <si>
    <t>q33_range_expressions</t>
  </si>
  <si>
    <t>age 4 to 5, normal range of facial expression  [REVERSE SCORED]</t>
  </si>
  <si>
    <t>q34_copy_actions</t>
  </si>
  <si>
    <t>Does she/he ever spontaneously join in and try to copy the actions in social games, such as The Mulberry Bush or London Bridge Falling Down?</t>
  </si>
  <si>
    <t>age 4 to 5, spontaneously join and imitate in social games  [REVERSE SCORED]</t>
  </si>
  <si>
    <t>q35_make_believe</t>
  </si>
  <si>
    <t>age 4 to 5, ever pretend/make-believe  [REVERSE SCORED]</t>
  </si>
  <si>
    <t>q36_same_age</t>
  </si>
  <si>
    <t>Does she/he seem interested in other children of approximately the same age whom she/he does not know?</t>
  </si>
  <si>
    <t>age 4 to 5, interested in children [REVERSE SCORED]</t>
  </si>
  <si>
    <t>q37_respond_positively</t>
  </si>
  <si>
    <t>Does she/he respond positively when another child approaches her/him?</t>
  </si>
  <si>
    <t>age 4 to 5, respond positively to child approach [REVERSE SCORED]</t>
  </si>
  <si>
    <t>q38_pay_attention</t>
  </si>
  <si>
    <t>age 4 to 5, respond to others' speech [REVERSE SCORED]</t>
  </si>
  <si>
    <t>q39_imaginative_games</t>
  </si>
  <si>
    <t>Does she/he ever play imaginative games with another child in such a way that you can tell that each child understands what the other is pretending?</t>
  </si>
  <si>
    <t>age 4 to 5, ever imaginative games with child  [REVERSE SCORED]</t>
  </si>
  <si>
    <t>q40_cooperatively_games</t>
  </si>
  <si>
    <t>Does she/he play cooperatively in games that need some form of joining in with a group of other children, such as hide-and-seek or ball games?</t>
  </si>
  <si>
    <t>age 4 to 5, ever join and play cooperatively in games with a group [REVERSE SCORED]</t>
  </si>
  <si>
    <t>dev_lang_dis</t>
  </si>
  <si>
    <t>basic_medical_screening</t>
  </si>
  <si>
    <t>Language delay or language disorder</t>
  </si>
  <si>
    <t>SENSORY (covers eyes, looks closely or gazes at hands or objects, covers ears, smells or sniffs items, rubs surfaces)</t>
  </si>
  <si>
    <t>OBJECT USAGE (spins or twirls objects, twiddles or slaps or throws objects, lets objects fall out of hands)</t>
  </si>
  <si>
    <t>If you come into a room and start talking to her/him without calling her/his name, does she/he usually look up and pay attention to you?</t>
  </si>
  <si>
    <t>R&amp;P Sum</t>
  </si>
  <si>
    <t>O&amp;R Sum</t>
  </si>
  <si>
    <t>M&amp;E Sum</t>
  </si>
  <si>
    <t>q19_counting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</si>
</sst>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6">
    <fill>
      <patternFill patternType="none"/>
    </fill>
    <fill>
      <patternFill patternType="gray125"/>
    </fill>
    <fill>
      <patternFill patternType="solid">
        <fgColor theme="7" tint="0.59999389629810485"/>
        <bgColor indexed="64"/>
      </patternFill>
    </fill>
    <fill>
      <patternFill patternType="solid">
        <fgColor theme="9" tint="0.59999389629810485"/>
        <bgColor indexed="64"/>
      </patternFill>
    </fill>
    <fill>
      <patternFill patternType="solid">
        <fgColor rgb="FFEAB0B0"/>
        <bgColor indexed="64"/>
      </patternFill>
    </fill>
    <fill>
      <patternFill patternType="solid">
        <fgColor theme="5" tint="0.59999389629810485"/>
        <bgColor indexed="64"/>
      </patternFill>
    </fill>
  </fills>
  <borders count="2">
    <border>
      <left/>
      <right/>
      <top/>
      <bottom/>
      <diagonal/>
    </border>
    <border>
      <left/>
      <right style="thin">
        <color indexed="64"/>
      </right>
      <top/>
      <bottom/>
      <diagonal/>
    </border>
  </borders>
  <cellStyleXfs count="1">
    <xf numFmtId="0" fontId="0" fillId="0" borderId="0"/>
  </cellStyleXfs>
  <cellXfs count="13">
    <xf numFmtId="0" fontId="0" fillId="0" borderId="0" xfId="0"/>
    <xf numFmtId="0" fontId="0" fillId="0" borderId="1" xfId="0" applyBorder="1"/>
    <xf numFmtId="0" fontId="0" fillId="0" borderId="0" xfId="0" applyBorder="1"/>
    <xf numFmtId="0" fontId="0" fillId="2" borderId="1" xfId="0" applyFill="1" applyBorder="1"/>
    <xf numFmtId="0" fontId="0" fillId="0" borderId="0" xfId="0" applyFill="1"/>
    <xf numFmtId="0" fontId="0" fillId="3" borderId="1" xfId="0" applyFill="1" applyBorder="1"/>
    <xf numFmtId="0" fontId="0" fillId="3" borderId="0" xfId="0" applyFill="1" applyBorder="1"/>
    <xf numFmtId="0" fontId="0" fillId="4" borderId="0" xfId="0" applyFill="1"/>
    <xf numFmtId="0" fontId="0" fillId="4" borderId="1" xfId="0" applyFill="1" applyBorder="1"/>
    <xf numFmtId="0" fontId="0" fillId="2" borderId="0" xfId="0" applyFill="1"/>
    <xf numFmtId="0" fontId="0" fillId="5" borderId="0" xfId="0" applyFill="1" applyBorder="1"/>
    <xf numFmtId="0" fontId="0" fillId="5" borderId="1" xfId="0" applyFill="1" applyBorder="1"/>
    <xf numFmtId="0" fontId="0" fillId="0" borderId="0" xfId="0" applyFill="1" applyBorder="1"/>
  </cellXfs>
  <cellStyles count="1">
    <cellStyle name="Normal" xfId="0" builtinId="0"/>
  </cellStyles>
  <dxfs count="0"/>
  <tableStyles count="0" defaultTableStyle="TableStyleMedium2" defaultPivotStyle="PivotStyleLight16"/>
  <colors>
    <mruColors>
      <color rgb="FFEAB0B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441DCE-415C-4C33-9B82-078ECEE8311B}">
  <dimension ref="A1:Q120"/>
  <sheetViews>
    <sheetView tabSelected="1" zoomScale="70" workbookViewId="0">
      <pane xSplit="1" ySplit="1" topLeftCell="B2" activePane="bottomRight" state="frozen"/>
      <selection pane="topRight" activeCell="B1" sqref="B1"/>
      <selection pane="bottomLeft" activeCell="A2" sqref="A2"/>
      <selection pane="bottomRight" activeCell="H78" sqref="H78"/>
    </sheetView>
  </sheetViews>
  <sheetFormatPr defaultRowHeight="14.5" x14ac:dyDescent="0.35"/>
  <cols>
    <col min="1" max="1" width="36.81640625" bestFit="1" customWidth="1"/>
    <col min="3" max="3" width="8.7265625" style="1"/>
    <col min="4" max="4" width="10.1796875" style="2" bestFit="1" customWidth="1"/>
    <col min="5" max="5" width="10.6328125" style="1" bestFit="1" customWidth="1"/>
    <col min="7" max="7" width="12.453125" bestFit="1" customWidth="1"/>
    <col min="8" max="8" width="8.7265625" style="1"/>
    <col min="9" max="9" width="8.7265625" style="2"/>
    <col min="10" max="10" width="8.7265625" style="1"/>
    <col min="11" max="11" width="9.81640625" bestFit="1" customWidth="1"/>
    <col min="12" max="12" width="10.08984375" style="1" bestFit="1" customWidth="1"/>
    <col min="13" max="13" width="7.81640625" customWidth="1"/>
    <col min="14" max="14" width="8.54296875" customWidth="1"/>
    <col min="15" max="15" width="7.90625" customWidth="1"/>
    <col min="16" max="16" width="252.26953125" bestFit="1" customWidth="1"/>
  </cols>
  <sheetData>
    <row r="1" spans="1:17" x14ac:dyDescent="0.35">
      <c r="A1" t="s">
        <v>0</v>
      </c>
      <c r="B1" t="s">
        <v>1</v>
      </c>
      <c r="C1" s="1" t="s">
        <v>2</v>
      </c>
      <c r="D1" s="6" t="s">
        <v>3</v>
      </c>
      <c r="E1" s="5" t="s">
        <v>4</v>
      </c>
      <c r="F1" s="7" t="s">
        <v>7</v>
      </c>
      <c r="G1" s="7" t="s">
        <v>11</v>
      </c>
      <c r="H1" s="8" t="s">
        <v>8</v>
      </c>
      <c r="I1" s="10" t="s">
        <v>5</v>
      </c>
      <c r="J1" s="11" t="s">
        <v>6</v>
      </c>
      <c r="K1" s="9" t="s">
        <v>9</v>
      </c>
      <c r="L1" s="3" t="s">
        <v>10</v>
      </c>
      <c r="M1" s="4" t="s">
        <v>326</v>
      </c>
      <c r="N1" s="4" t="s">
        <v>328</v>
      </c>
      <c r="O1" s="4" t="s">
        <v>327</v>
      </c>
      <c r="P1" t="s">
        <v>12</v>
      </c>
      <c r="Q1" t="s">
        <v>13</v>
      </c>
    </row>
    <row r="2" spans="1:17" x14ac:dyDescent="0.35">
      <c r="A2" t="s">
        <v>14</v>
      </c>
      <c r="B2" t="s">
        <v>15</v>
      </c>
      <c r="C2" s="1">
        <v>0</v>
      </c>
      <c r="D2" s="2">
        <v>0</v>
      </c>
      <c r="E2" s="1">
        <v>3</v>
      </c>
      <c r="F2">
        <v>0</v>
      </c>
      <c r="G2">
        <v>0</v>
      </c>
      <c r="H2" s="1">
        <v>0</v>
      </c>
      <c r="I2" s="2">
        <v>0</v>
      </c>
      <c r="J2" s="1">
        <v>0</v>
      </c>
      <c r="K2">
        <v>0</v>
      </c>
      <c r="L2" s="1">
        <v>0</v>
      </c>
      <c r="M2">
        <f>SUM(F2:J2)</f>
        <v>0</v>
      </c>
      <c r="N2">
        <f>SUM(D2:E2)</f>
        <v>3</v>
      </c>
      <c r="O2">
        <f>SUM(I2:L2)</f>
        <v>0</v>
      </c>
      <c r="P2" t="s">
        <v>16</v>
      </c>
      <c r="Q2" t="s">
        <v>17</v>
      </c>
    </row>
    <row r="3" spans="1:17" x14ac:dyDescent="0.35">
      <c r="A3" t="s">
        <v>18</v>
      </c>
      <c r="B3" t="s">
        <v>15</v>
      </c>
      <c r="C3" s="1">
        <v>0</v>
      </c>
      <c r="D3" s="2">
        <v>0</v>
      </c>
      <c r="E3" s="1">
        <v>3</v>
      </c>
      <c r="F3">
        <v>0</v>
      </c>
      <c r="G3">
        <v>0</v>
      </c>
      <c r="H3" s="1">
        <v>0</v>
      </c>
      <c r="I3" s="2">
        <v>0</v>
      </c>
      <c r="J3" s="1">
        <v>0</v>
      </c>
      <c r="K3">
        <v>0</v>
      </c>
      <c r="L3" s="1">
        <v>0</v>
      </c>
      <c r="M3">
        <f t="shared" ref="M3:M66" si="0">SUM(F3:J3)</f>
        <v>0</v>
      </c>
      <c r="N3">
        <f t="shared" ref="N3:N66" si="1">SUM(D3:E3)</f>
        <v>3</v>
      </c>
      <c r="O3">
        <f t="shared" ref="O3:O66" si="2">SUM(I3:L3)</f>
        <v>0</v>
      </c>
      <c r="P3" t="s">
        <v>19</v>
      </c>
      <c r="Q3" t="s">
        <v>20</v>
      </c>
    </row>
    <row r="4" spans="1:17" x14ac:dyDescent="0.35">
      <c r="A4" t="s">
        <v>21</v>
      </c>
      <c r="B4" t="s">
        <v>15</v>
      </c>
      <c r="C4" s="1">
        <v>0</v>
      </c>
      <c r="D4" s="2">
        <v>0</v>
      </c>
      <c r="E4" s="1">
        <v>3</v>
      </c>
      <c r="F4">
        <v>0</v>
      </c>
      <c r="G4">
        <v>0</v>
      </c>
      <c r="H4" s="1">
        <v>0</v>
      </c>
      <c r="I4" s="2">
        <v>0</v>
      </c>
      <c r="J4" s="1">
        <v>0</v>
      </c>
      <c r="K4">
        <v>0</v>
      </c>
      <c r="L4" s="1">
        <v>0</v>
      </c>
      <c r="M4">
        <f t="shared" si="0"/>
        <v>0</v>
      </c>
      <c r="N4">
        <f t="shared" si="1"/>
        <v>3</v>
      </c>
      <c r="O4">
        <f t="shared" si="2"/>
        <v>0</v>
      </c>
      <c r="P4" t="s">
        <v>22</v>
      </c>
      <c r="Q4" t="s">
        <v>23</v>
      </c>
    </row>
    <row r="5" spans="1:17" x14ac:dyDescent="0.35">
      <c r="A5" t="s">
        <v>24</v>
      </c>
      <c r="B5" t="s">
        <v>15</v>
      </c>
      <c r="C5" s="1">
        <v>0</v>
      </c>
      <c r="D5" s="2">
        <v>0</v>
      </c>
      <c r="E5" s="1">
        <v>3</v>
      </c>
      <c r="F5">
        <v>0</v>
      </c>
      <c r="G5">
        <v>0</v>
      </c>
      <c r="H5" s="1">
        <v>0</v>
      </c>
      <c r="I5" s="2">
        <v>0</v>
      </c>
      <c r="J5" s="1">
        <v>0</v>
      </c>
      <c r="K5">
        <v>0</v>
      </c>
      <c r="L5" s="1">
        <v>0</v>
      </c>
      <c r="M5">
        <f t="shared" si="0"/>
        <v>0</v>
      </c>
      <c r="N5">
        <f t="shared" si="1"/>
        <v>3</v>
      </c>
      <c r="O5">
        <f t="shared" si="2"/>
        <v>0</v>
      </c>
      <c r="P5" t="s">
        <v>25</v>
      </c>
      <c r="Q5" t="s">
        <v>26</v>
      </c>
    </row>
    <row r="6" spans="1:17" x14ac:dyDescent="0.35">
      <c r="A6" t="s">
        <v>27</v>
      </c>
      <c r="B6" t="s">
        <v>15</v>
      </c>
      <c r="C6" s="1">
        <v>0</v>
      </c>
      <c r="D6" s="2">
        <v>0</v>
      </c>
      <c r="E6" s="1">
        <v>3</v>
      </c>
      <c r="F6">
        <v>0</v>
      </c>
      <c r="G6">
        <v>0</v>
      </c>
      <c r="H6" s="1">
        <v>0</v>
      </c>
      <c r="I6" s="2">
        <v>0</v>
      </c>
      <c r="J6" s="1">
        <v>0</v>
      </c>
      <c r="K6">
        <v>0</v>
      </c>
      <c r="L6" s="1">
        <v>0</v>
      </c>
      <c r="M6">
        <f t="shared" si="0"/>
        <v>0</v>
      </c>
      <c r="N6">
        <f t="shared" si="1"/>
        <v>3</v>
      </c>
      <c r="O6">
        <f t="shared" si="2"/>
        <v>0</v>
      </c>
      <c r="P6" t="s">
        <v>28</v>
      </c>
      <c r="Q6" t="s">
        <v>29</v>
      </c>
    </row>
    <row r="7" spans="1:17" x14ac:dyDescent="0.35">
      <c r="A7" t="s">
        <v>30</v>
      </c>
      <c r="B7" t="s">
        <v>15</v>
      </c>
      <c r="C7" s="1">
        <v>0</v>
      </c>
      <c r="D7" s="2">
        <v>0</v>
      </c>
      <c r="E7" s="1">
        <v>3</v>
      </c>
      <c r="F7">
        <v>0</v>
      </c>
      <c r="G7">
        <v>0</v>
      </c>
      <c r="H7" s="1">
        <v>0</v>
      </c>
      <c r="I7" s="2">
        <v>0</v>
      </c>
      <c r="J7" s="1">
        <v>0</v>
      </c>
      <c r="K7">
        <v>0</v>
      </c>
      <c r="L7" s="1">
        <v>0</v>
      </c>
      <c r="M7">
        <f t="shared" si="0"/>
        <v>0</v>
      </c>
      <c r="N7">
        <f t="shared" si="1"/>
        <v>3</v>
      </c>
      <c r="O7">
        <f t="shared" si="2"/>
        <v>0</v>
      </c>
      <c r="P7" t="s">
        <v>31</v>
      </c>
      <c r="Q7" t="s">
        <v>32</v>
      </c>
    </row>
    <row r="8" spans="1:17" x14ac:dyDescent="0.35">
      <c r="A8" t="s">
        <v>33</v>
      </c>
      <c r="B8" t="s">
        <v>15</v>
      </c>
      <c r="C8" s="1">
        <v>0</v>
      </c>
      <c r="D8" s="2">
        <v>0</v>
      </c>
      <c r="E8" s="1">
        <v>2</v>
      </c>
      <c r="F8">
        <v>0</v>
      </c>
      <c r="G8">
        <v>0</v>
      </c>
      <c r="H8" s="1">
        <v>0</v>
      </c>
      <c r="I8" s="2">
        <v>0</v>
      </c>
      <c r="J8" s="1">
        <v>0</v>
      </c>
      <c r="K8">
        <v>0</v>
      </c>
      <c r="L8" s="1">
        <v>0</v>
      </c>
      <c r="M8">
        <f t="shared" si="0"/>
        <v>0</v>
      </c>
      <c r="N8">
        <f t="shared" si="1"/>
        <v>2</v>
      </c>
      <c r="O8">
        <f t="shared" si="2"/>
        <v>0</v>
      </c>
      <c r="P8" t="s">
        <v>34</v>
      </c>
      <c r="Q8" t="s">
        <v>35</v>
      </c>
    </row>
    <row r="9" spans="1:17" x14ac:dyDescent="0.35">
      <c r="A9" t="s">
        <v>36</v>
      </c>
      <c r="B9" t="s">
        <v>15</v>
      </c>
      <c r="C9" s="1">
        <v>0</v>
      </c>
      <c r="D9" s="2">
        <v>0</v>
      </c>
      <c r="E9" s="1">
        <v>3</v>
      </c>
      <c r="F9">
        <v>0</v>
      </c>
      <c r="G9">
        <v>0</v>
      </c>
      <c r="H9" s="1">
        <v>0</v>
      </c>
      <c r="I9" s="2">
        <v>0</v>
      </c>
      <c r="J9" s="1">
        <v>0</v>
      </c>
      <c r="K9">
        <v>0</v>
      </c>
      <c r="L9" s="1">
        <v>0</v>
      </c>
      <c r="M9">
        <f t="shared" si="0"/>
        <v>0</v>
      </c>
      <c r="N9">
        <f t="shared" si="1"/>
        <v>3</v>
      </c>
      <c r="O9">
        <f t="shared" si="2"/>
        <v>0</v>
      </c>
      <c r="P9" t="s">
        <v>37</v>
      </c>
      <c r="Q9" t="s">
        <v>38</v>
      </c>
    </row>
    <row r="10" spans="1:17" x14ac:dyDescent="0.35">
      <c r="A10" t="s">
        <v>39</v>
      </c>
      <c r="B10" t="s">
        <v>15</v>
      </c>
      <c r="C10" s="1">
        <v>0</v>
      </c>
      <c r="D10" s="2">
        <v>0</v>
      </c>
      <c r="E10" s="1">
        <v>3</v>
      </c>
      <c r="F10">
        <v>0</v>
      </c>
      <c r="G10">
        <v>0</v>
      </c>
      <c r="H10" s="1">
        <v>0</v>
      </c>
      <c r="I10" s="2">
        <v>0</v>
      </c>
      <c r="J10" s="1">
        <v>0</v>
      </c>
      <c r="K10">
        <v>0</v>
      </c>
      <c r="L10" s="1">
        <v>0</v>
      </c>
      <c r="M10">
        <f t="shared" si="0"/>
        <v>0</v>
      </c>
      <c r="N10">
        <f t="shared" si="1"/>
        <v>3</v>
      </c>
      <c r="O10">
        <f t="shared" si="2"/>
        <v>0</v>
      </c>
      <c r="P10" t="s">
        <v>40</v>
      </c>
      <c r="Q10" t="s">
        <v>41</v>
      </c>
    </row>
    <row r="11" spans="1:17" x14ac:dyDescent="0.35">
      <c r="A11" t="s">
        <v>42</v>
      </c>
      <c r="B11" t="s">
        <v>15</v>
      </c>
      <c r="C11" s="1">
        <v>0</v>
      </c>
      <c r="D11" s="2">
        <v>0</v>
      </c>
      <c r="E11" s="1">
        <v>3</v>
      </c>
      <c r="F11">
        <v>0</v>
      </c>
      <c r="G11">
        <v>0</v>
      </c>
      <c r="H11" s="1">
        <v>0</v>
      </c>
      <c r="I11" s="2">
        <v>0</v>
      </c>
      <c r="J11" s="1">
        <v>0</v>
      </c>
      <c r="K11">
        <v>0</v>
      </c>
      <c r="L11" s="1">
        <v>0</v>
      </c>
      <c r="M11">
        <f t="shared" si="0"/>
        <v>0</v>
      </c>
      <c r="N11">
        <f t="shared" si="1"/>
        <v>3</v>
      </c>
      <c r="O11">
        <f t="shared" si="2"/>
        <v>0</v>
      </c>
      <c r="P11" t="s">
        <v>43</v>
      </c>
      <c r="Q11" t="s">
        <v>44</v>
      </c>
    </row>
    <row r="12" spans="1:17" x14ac:dyDescent="0.35">
      <c r="A12" t="s">
        <v>45</v>
      </c>
      <c r="B12" t="s">
        <v>15</v>
      </c>
      <c r="C12" s="1">
        <v>0</v>
      </c>
      <c r="D12" s="2">
        <v>0</v>
      </c>
      <c r="E12" s="1">
        <v>2</v>
      </c>
      <c r="F12">
        <v>0</v>
      </c>
      <c r="G12">
        <v>0</v>
      </c>
      <c r="H12" s="1">
        <v>0</v>
      </c>
      <c r="I12" s="2">
        <v>0</v>
      </c>
      <c r="J12" s="1">
        <v>0</v>
      </c>
      <c r="K12">
        <v>0</v>
      </c>
      <c r="L12" s="1">
        <v>0</v>
      </c>
      <c r="M12">
        <f t="shared" si="0"/>
        <v>0</v>
      </c>
      <c r="N12">
        <f t="shared" si="1"/>
        <v>2</v>
      </c>
      <c r="O12">
        <f t="shared" si="2"/>
        <v>0</v>
      </c>
      <c r="P12" t="s">
        <v>46</v>
      </c>
      <c r="Q12" t="s">
        <v>47</v>
      </c>
    </row>
    <row r="13" spans="1:17" x14ac:dyDescent="0.35">
      <c r="A13" t="s">
        <v>48</v>
      </c>
      <c r="B13" t="s">
        <v>15</v>
      </c>
      <c r="C13" s="1">
        <v>0</v>
      </c>
      <c r="D13" s="2">
        <v>0</v>
      </c>
      <c r="E13" s="1">
        <v>3</v>
      </c>
      <c r="F13">
        <v>0</v>
      </c>
      <c r="G13">
        <v>0</v>
      </c>
      <c r="H13" s="1">
        <v>0</v>
      </c>
      <c r="I13" s="2">
        <v>0</v>
      </c>
      <c r="J13" s="1">
        <v>0</v>
      </c>
      <c r="K13">
        <v>0</v>
      </c>
      <c r="L13" s="1">
        <v>0</v>
      </c>
      <c r="M13">
        <f t="shared" si="0"/>
        <v>0</v>
      </c>
      <c r="N13">
        <f t="shared" si="1"/>
        <v>3</v>
      </c>
      <c r="O13">
        <f t="shared" si="2"/>
        <v>0</v>
      </c>
      <c r="P13" t="s">
        <v>49</v>
      </c>
      <c r="Q13" t="s">
        <v>50</v>
      </c>
    </row>
    <row r="14" spans="1:17" x14ac:dyDescent="0.35">
      <c r="A14" t="s">
        <v>51</v>
      </c>
      <c r="B14" t="s">
        <v>15</v>
      </c>
      <c r="C14" s="1">
        <v>0</v>
      </c>
      <c r="D14" s="2">
        <v>0</v>
      </c>
      <c r="E14" s="1">
        <v>2</v>
      </c>
      <c r="F14">
        <v>0</v>
      </c>
      <c r="G14">
        <v>0</v>
      </c>
      <c r="H14" s="1">
        <v>0</v>
      </c>
      <c r="I14" s="2">
        <v>0</v>
      </c>
      <c r="J14" s="1">
        <v>0</v>
      </c>
      <c r="K14">
        <v>0</v>
      </c>
      <c r="L14" s="1">
        <v>0</v>
      </c>
      <c r="M14">
        <f t="shared" si="0"/>
        <v>0</v>
      </c>
      <c r="N14">
        <f t="shared" si="1"/>
        <v>2</v>
      </c>
      <c r="O14">
        <f t="shared" si="2"/>
        <v>0</v>
      </c>
      <c r="P14" t="s">
        <v>52</v>
      </c>
      <c r="Q14" t="s">
        <v>53</v>
      </c>
    </row>
    <row r="15" spans="1:17" x14ac:dyDescent="0.35">
      <c r="A15" t="s">
        <v>54</v>
      </c>
      <c r="B15" t="s">
        <v>15</v>
      </c>
      <c r="C15" s="1">
        <v>0</v>
      </c>
      <c r="D15" s="2">
        <v>0</v>
      </c>
      <c r="E15" s="1">
        <v>3</v>
      </c>
      <c r="F15">
        <v>0</v>
      </c>
      <c r="G15">
        <v>0</v>
      </c>
      <c r="H15" s="1">
        <v>0</v>
      </c>
      <c r="I15" s="2">
        <v>0</v>
      </c>
      <c r="J15" s="1">
        <v>0</v>
      </c>
      <c r="K15">
        <v>0</v>
      </c>
      <c r="L15" s="1">
        <v>0</v>
      </c>
      <c r="M15">
        <f t="shared" si="0"/>
        <v>0</v>
      </c>
      <c r="N15">
        <f t="shared" si="1"/>
        <v>3</v>
      </c>
      <c r="O15">
        <f t="shared" si="2"/>
        <v>0</v>
      </c>
      <c r="P15" t="s">
        <v>56</v>
      </c>
      <c r="Q15" t="s">
        <v>56</v>
      </c>
    </row>
    <row r="16" spans="1:17" x14ac:dyDescent="0.35">
      <c r="A16" t="s">
        <v>57</v>
      </c>
      <c r="B16" t="s">
        <v>15</v>
      </c>
      <c r="C16" s="1">
        <v>0</v>
      </c>
      <c r="D16" s="2">
        <v>0</v>
      </c>
      <c r="E16" s="1">
        <v>1</v>
      </c>
      <c r="F16">
        <v>0</v>
      </c>
      <c r="G16">
        <v>0</v>
      </c>
      <c r="H16" s="1">
        <v>0</v>
      </c>
      <c r="I16" s="2">
        <v>0</v>
      </c>
      <c r="J16" s="1">
        <v>0</v>
      </c>
      <c r="K16">
        <v>0</v>
      </c>
      <c r="L16" s="1">
        <v>0</v>
      </c>
      <c r="M16">
        <f t="shared" si="0"/>
        <v>0</v>
      </c>
      <c r="N16">
        <f t="shared" si="1"/>
        <v>1</v>
      </c>
      <c r="O16">
        <f t="shared" si="2"/>
        <v>0</v>
      </c>
      <c r="P16" t="s">
        <v>58</v>
      </c>
      <c r="Q16" t="s">
        <v>58</v>
      </c>
    </row>
    <row r="17" spans="1:17" x14ac:dyDescent="0.35">
      <c r="A17" t="s">
        <v>59</v>
      </c>
      <c r="B17" t="s">
        <v>55</v>
      </c>
      <c r="C17" s="1">
        <v>0</v>
      </c>
      <c r="D17" s="2">
        <v>0</v>
      </c>
      <c r="E17" s="1">
        <v>0</v>
      </c>
      <c r="F17">
        <v>0</v>
      </c>
      <c r="G17">
        <v>0</v>
      </c>
      <c r="H17" s="1">
        <v>0</v>
      </c>
      <c r="I17" s="2">
        <v>0</v>
      </c>
      <c r="J17" s="1">
        <v>0</v>
      </c>
      <c r="K17">
        <v>0</v>
      </c>
      <c r="L17" s="1">
        <v>0</v>
      </c>
      <c r="M17">
        <f t="shared" si="0"/>
        <v>0</v>
      </c>
      <c r="N17">
        <f t="shared" si="1"/>
        <v>0</v>
      </c>
      <c r="O17">
        <f t="shared" si="2"/>
        <v>0</v>
      </c>
      <c r="P17" t="s">
        <v>60</v>
      </c>
      <c r="Q17" t="s">
        <v>60</v>
      </c>
    </row>
    <row r="18" spans="1:17" x14ac:dyDescent="0.35">
      <c r="A18" t="s">
        <v>61</v>
      </c>
      <c r="B18" t="s">
        <v>55</v>
      </c>
      <c r="C18" s="1">
        <v>0</v>
      </c>
      <c r="D18" s="2">
        <v>0</v>
      </c>
      <c r="E18" s="1">
        <v>2</v>
      </c>
      <c r="F18">
        <v>0</v>
      </c>
      <c r="G18">
        <v>0</v>
      </c>
      <c r="H18" s="1">
        <v>0</v>
      </c>
      <c r="I18" s="2">
        <v>0</v>
      </c>
      <c r="J18" s="1">
        <v>0</v>
      </c>
      <c r="K18">
        <v>0</v>
      </c>
      <c r="L18" s="1">
        <v>0</v>
      </c>
      <c r="M18">
        <f t="shared" si="0"/>
        <v>0</v>
      </c>
      <c r="N18">
        <f t="shared" si="1"/>
        <v>2</v>
      </c>
      <c r="O18">
        <f t="shared" si="2"/>
        <v>0</v>
      </c>
      <c r="P18" t="s">
        <v>62</v>
      </c>
      <c r="Q18" t="s">
        <v>62</v>
      </c>
    </row>
    <row r="19" spans="1:17" x14ac:dyDescent="0.35">
      <c r="A19" t="s">
        <v>63</v>
      </c>
      <c r="B19" t="s">
        <v>55</v>
      </c>
      <c r="C19" s="1">
        <v>0</v>
      </c>
      <c r="D19" s="2">
        <v>0</v>
      </c>
      <c r="E19" s="1">
        <v>0</v>
      </c>
      <c r="F19">
        <v>0</v>
      </c>
      <c r="G19">
        <v>0</v>
      </c>
      <c r="H19" s="1">
        <v>0</v>
      </c>
      <c r="I19" s="2">
        <v>0</v>
      </c>
      <c r="J19" s="1">
        <v>0</v>
      </c>
      <c r="K19">
        <v>0</v>
      </c>
      <c r="L19" s="1">
        <v>0</v>
      </c>
      <c r="M19">
        <f t="shared" si="0"/>
        <v>0</v>
      </c>
      <c r="N19">
        <f t="shared" si="1"/>
        <v>0</v>
      </c>
      <c r="O19">
        <f t="shared" si="2"/>
        <v>0</v>
      </c>
      <c r="P19" t="s">
        <v>64</v>
      </c>
      <c r="Q19" t="s">
        <v>64</v>
      </c>
    </row>
    <row r="20" spans="1:17" x14ac:dyDescent="0.35">
      <c r="A20" t="s">
        <v>65</v>
      </c>
      <c r="B20" t="s">
        <v>66</v>
      </c>
      <c r="C20" s="1">
        <v>0</v>
      </c>
      <c r="D20" s="2">
        <v>0</v>
      </c>
      <c r="E20" s="1">
        <v>1</v>
      </c>
      <c r="F20">
        <v>0</v>
      </c>
      <c r="G20">
        <v>0</v>
      </c>
      <c r="H20" s="1">
        <v>0</v>
      </c>
      <c r="I20" s="2">
        <v>0</v>
      </c>
      <c r="J20" s="1">
        <v>0</v>
      </c>
      <c r="K20">
        <v>0</v>
      </c>
      <c r="L20" s="1">
        <v>0</v>
      </c>
      <c r="M20">
        <f t="shared" si="0"/>
        <v>0</v>
      </c>
      <c r="N20">
        <f t="shared" si="1"/>
        <v>1</v>
      </c>
      <c r="O20">
        <f t="shared" si="2"/>
        <v>0</v>
      </c>
      <c r="P20" t="s">
        <v>67</v>
      </c>
      <c r="Q20" t="s">
        <v>67</v>
      </c>
    </row>
    <row r="21" spans="1:17" x14ac:dyDescent="0.35">
      <c r="A21" t="s">
        <v>68</v>
      </c>
      <c r="B21" t="s">
        <v>66</v>
      </c>
      <c r="C21" s="1">
        <v>0</v>
      </c>
      <c r="D21" s="2">
        <v>0</v>
      </c>
      <c r="E21" s="1">
        <v>2</v>
      </c>
      <c r="F21">
        <v>0</v>
      </c>
      <c r="G21">
        <v>0</v>
      </c>
      <c r="H21" s="1">
        <v>0</v>
      </c>
      <c r="I21" s="2">
        <v>0</v>
      </c>
      <c r="J21" s="1">
        <v>0</v>
      </c>
      <c r="K21">
        <v>0</v>
      </c>
      <c r="L21" s="1">
        <v>0</v>
      </c>
      <c r="M21">
        <f t="shared" si="0"/>
        <v>0</v>
      </c>
      <c r="N21">
        <f t="shared" si="1"/>
        <v>2</v>
      </c>
      <c r="O21">
        <f t="shared" si="2"/>
        <v>0</v>
      </c>
      <c r="P21" t="s">
        <v>69</v>
      </c>
      <c r="Q21" t="s">
        <v>69</v>
      </c>
    </row>
    <row r="22" spans="1:17" x14ac:dyDescent="0.35">
      <c r="A22" t="s">
        <v>70</v>
      </c>
      <c r="B22" t="s">
        <v>66</v>
      </c>
      <c r="C22" s="1">
        <v>0</v>
      </c>
      <c r="D22" s="2">
        <v>0</v>
      </c>
      <c r="E22" s="1">
        <v>2</v>
      </c>
      <c r="F22">
        <v>0</v>
      </c>
      <c r="G22">
        <v>0</v>
      </c>
      <c r="H22" s="1">
        <v>0</v>
      </c>
      <c r="I22" s="2">
        <v>0</v>
      </c>
      <c r="J22" s="1">
        <v>0</v>
      </c>
      <c r="K22">
        <v>0</v>
      </c>
      <c r="L22" s="1">
        <v>0</v>
      </c>
      <c r="M22">
        <f t="shared" si="0"/>
        <v>0</v>
      </c>
      <c r="N22">
        <f t="shared" si="1"/>
        <v>2</v>
      </c>
      <c r="O22">
        <f t="shared" si="2"/>
        <v>0</v>
      </c>
      <c r="P22" t="s">
        <v>67</v>
      </c>
      <c r="Q22" t="s">
        <v>67</v>
      </c>
    </row>
    <row r="23" spans="1:17" x14ac:dyDescent="0.35">
      <c r="A23" t="s">
        <v>71</v>
      </c>
      <c r="B23" t="s">
        <v>66</v>
      </c>
      <c r="C23" s="1">
        <v>0</v>
      </c>
      <c r="D23" s="2">
        <v>3</v>
      </c>
      <c r="E23" s="1">
        <v>0</v>
      </c>
      <c r="F23">
        <v>0</v>
      </c>
      <c r="G23">
        <v>0</v>
      </c>
      <c r="H23" s="1">
        <v>0</v>
      </c>
      <c r="I23" s="2">
        <v>0</v>
      </c>
      <c r="J23" s="1">
        <v>0</v>
      </c>
      <c r="K23">
        <v>0</v>
      </c>
      <c r="L23" s="1">
        <v>0</v>
      </c>
      <c r="M23">
        <f t="shared" si="0"/>
        <v>0</v>
      </c>
      <c r="N23">
        <f t="shared" si="1"/>
        <v>3</v>
      </c>
      <c r="O23">
        <f t="shared" si="2"/>
        <v>0</v>
      </c>
      <c r="P23" t="s">
        <v>72</v>
      </c>
      <c r="Q23" t="s">
        <v>72</v>
      </c>
    </row>
    <row r="24" spans="1:17" x14ac:dyDescent="0.35">
      <c r="A24" t="s">
        <v>73</v>
      </c>
      <c r="B24" t="s">
        <v>66</v>
      </c>
      <c r="C24" s="1">
        <v>0</v>
      </c>
      <c r="D24" s="2">
        <v>3</v>
      </c>
      <c r="E24" s="1">
        <v>0</v>
      </c>
      <c r="F24">
        <v>0</v>
      </c>
      <c r="G24">
        <v>0</v>
      </c>
      <c r="H24" s="1">
        <v>0</v>
      </c>
      <c r="I24" s="2">
        <v>0</v>
      </c>
      <c r="J24" s="1">
        <v>0</v>
      </c>
      <c r="K24">
        <v>0</v>
      </c>
      <c r="L24" s="1">
        <v>0</v>
      </c>
      <c r="M24">
        <f t="shared" si="0"/>
        <v>0</v>
      </c>
      <c r="N24">
        <f t="shared" si="1"/>
        <v>3</v>
      </c>
      <c r="O24">
        <f t="shared" si="2"/>
        <v>0</v>
      </c>
      <c r="P24" t="s">
        <v>72</v>
      </c>
      <c r="Q24" t="s">
        <v>72</v>
      </c>
    </row>
    <row r="25" spans="1:17" x14ac:dyDescent="0.35">
      <c r="A25" t="s">
        <v>74</v>
      </c>
      <c r="B25" t="s">
        <v>55</v>
      </c>
      <c r="C25" s="1">
        <v>0</v>
      </c>
      <c r="D25" s="2">
        <v>0</v>
      </c>
      <c r="E25" s="1">
        <v>0</v>
      </c>
      <c r="F25">
        <v>0</v>
      </c>
      <c r="G25">
        <v>2</v>
      </c>
      <c r="H25" s="1">
        <v>0</v>
      </c>
      <c r="I25" s="2">
        <v>1</v>
      </c>
      <c r="J25" s="1">
        <v>0</v>
      </c>
      <c r="K25">
        <v>0</v>
      </c>
      <c r="L25" s="1">
        <v>0</v>
      </c>
      <c r="M25">
        <f t="shared" si="0"/>
        <v>3</v>
      </c>
      <c r="N25">
        <f t="shared" si="1"/>
        <v>0</v>
      </c>
      <c r="O25">
        <f t="shared" si="2"/>
        <v>1</v>
      </c>
      <c r="P25" t="s">
        <v>75</v>
      </c>
      <c r="Q25" t="s">
        <v>75</v>
      </c>
    </row>
    <row r="26" spans="1:17" x14ac:dyDescent="0.35">
      <c r="A26" t="s">
        <v>76</v>
      </c>
      <c r="B26" t="s">
        <v>77</v>
      </c>
      <c r="C26" s="1">
        <v>0</v>
      </c>
      <c r="D26" s="2">
        <v>0</v>
      </c>
      <c r="E26" s="1">
        <v>0</v>
      </c>
      <c r="F26">
        <v>0</v>
      </c>
      <c r="G26">
        <v>0</v>
      </c>
      <c r="H26" s="1">
        <v>0</v>
      </c>
      <c r="I26" s="2">
        <v>0</v>
      </c>
      <c r="J26" s="1">
        <v>3</v>
      </c>
      <c r="K26">
        <v>0</v>
      </c>
      <c r="L26" s="1">
        <v>0</v>
      </c>
      <c r="M26">
        <f t="shared" si="0"/>
        <v>3</v>
      </c>
      <c r="N26">
        <f t="shared" si="1"/>
        <v>0</v>
      </c>
      <c r="O26">
        <f t="shared" si="2"/>
        <v>3</v>
      </c>
      <c r="P26" t="s">
        <v>78</v>
      </c>
      <c r="Q26" t="s">
        <v>78</v>
      </c>
    </row>
    <row r="27" spans="1:17" x14ac:dyDescent="0.35">
      <c r="A27" t="s">
        <v>79</v>
      </c>
      <c r="B27" t="s">
        <v>80</v>
      </c>
      <c r="C27" s="1">
        <v>0</v>
      </c>
      <c r="D27" s="2">
        <v>0</v>
      </c>
      <c r="E27" s="1">
        <v>0</v>
      </c>
      <c r="F27">
        <v>0</v>
      </c>
      <c r="G27">
        <v>0</v>
      </c>
      <c r="H27" s="1">
        <v>0</v>
      </c>
      <c r="I27" s="2">
        <v>0</v>
      </c>
      <c r="J27" s="1">
        <v>3</v>
      </c>
      <c r="K27">
        <v>0</v>
      </c>
      <c r="L27" s="1">
        <v>0</v>
      </c>
      <c r="M27">
        <f t="shared" si="0"/>
        <v>3</v>
      </c>
      <c r="N27">
        <f t="shared" si="1"/>
        <v>0</v>
      </c>
      <c r="O27">
        <f t="shared" si="2"/>
        <v>3</v>
      </c>
      <c r="P27" t="s">
        <v>81</v>
      </c>
      <c r="Q27" t="s">
        <v>81</v>
      </c>
    </row>
    <row r="28" spans="1:17" x14ac:dyDescent="0.35">
      <c r="A28" t="s">
        <v>82</v>
      </c>
      <c r="B28" t="s">
        <v>80</v>
      </c>
      <c r="C28" s="1">
        <v>0</v>
      </c>
      <c r="D28" s="2">
        <v>0</v>
      </c>
      <c r="E28" s="1">
        <v>0</v>
      </c>
      <c r="F28">
        <v>0</v>
      </c>
      <c r="G28">
        <v>0</v>
      </c>
      <c r="H28" s="1">
        <v>0</v>
      </c>
      <c r="I28" s="2">
        <v>0</v>
      </c>
      <c r="J28" s="1">
        <v>3</v>
      </c>
      <c r="K28">
        <v>0</v>
      </c>
      <c r="L28" s="1">
        <v>0</v>
      </c>
      <c r="M28">
        <f t="shared" si="0"/>
        <v>3</v>
      </c>
      <c r="N28">
        <f t="shared" si="1"/>
        <v>0</v>
      </c>
      <c r="O28">
        <f t="shared" si="2"/>
        <v>3</v>
      </c>
      <c r="P28" t="s">
        <v>83</v>
      </c>
      <c r="Q28" t="s">
        <v>83</v>
      </c>
    </row>
    <row r="29" spans="1:17" x14ac:dyDescent="0.35">
      <c r="A29" t="s">
        <v>84</v>
      </c>
      <c r="B29" t="s">
        <v>55</v>
      </c>
      <c r="C29" s="1">
        <v>0</v>
      </c>
      <c r="D29" s="2">
        <v>0</v>
      </c>
      <c r="E29" s="1">
        <v>0</v>
      </c>
      <c r="F29">
        <v>0</v>
      </c>
      <c r="G29">
        <v>0</v>
      </c>
      <c r="H29" s="1">
        <v>0</v>
      </c>
      <c r="I29" s="2">
        <v>0</v>
      </c>
      <c r="J29" s="1">
        <v>3</v>
      </c>
      <c r="K29">
        <v>0</v>
      </c>
      <c r="L29" s="1">
        <v>0</v>
      </c>
      <c r="M29">
        <f t="shared" si="0"/>
        <v>3</v>
      </c>
      <c r="N29">
        <f t="shared" si="1"/>
        <v>0</v>
      </c>
      <c r="O29">
        <f t="shared" si="2"/>
        <v>3</v>
      </c>
      <c r="P29" t="s">
        <v>85</v>
      </c>
      <c r="Q29" t="s">
        <v>85</v>
      </c>
    </row>
    <row r="30" spans="1:17" x14ac:dyDescent="0.35">
      <c r="A30" t="s">
        <v>86</v>
      </c>
      <c r="B30" t="s">
        <v>66</v>
      </c>
      <c r="C30" s="1">
        <v>0</v>
      </c>
      <c r="D30" s="2">
        <v>0</v>
      </c>
      <c r="E30" s="1">
        <v>0</v>
      </c>
      <c r="F30">
        <v>0</v>
      </c>
      <c r="G30">
        <v>0</v>
      </c>
      <c r="H30" s="1">
        <v>0</v>
      </c>
      <c r="I30" s="2">
        <v>0</v>
      </c>
      <c r="J30" s="1">
        <v>3</v>
      </c>
      <c r="K30">
        <v>0</v>
      </c>
      <c r="L30" s="1">
        <v>0</v>
      </c>
      <c r="M30">
        <f t="shared" si="0"/>
        <v>3</v>
      </c>
      <c r="N30">
        <f t="shared" si="1"/>
        <v>0</v>
      </c>
      <c r="O30">
        <f t="shared" si="2"/>
        <v>3</v>
      </c>
      <c r="P30" t="s">
        <v>87</v>
      </c>
      <c r="Q30" t="s">
        <v>87</v>
      </c>
    </row>
    <row r="31" spans="1:17" x14ac:dyDescent="0.35">
      <c r="A31" t="s">
        <v>88</v>
      </c>
      <c r="B31" t="s">
        <v>66</v>
      </c>
      <c r="C31" s="1">
        <v>0</v>
      </c>
      <c r="D31" s="2">
        <v>0</v>
      </c>
      <c r="E31" s="1">
        <v>0</v>
      </c>
      <c r="F31">
        <v>0</v>
      </c>
      <c r="G31">
        <v>0</v>
      </c>
      <c r="H31" s="1">
        <v>0</v>
      </c>
      <c r="I31" s="2">
        <v>0</v>
      </c>
      <c r="J31" s="1">
        <v>3</v>
      </c>
      <c r="K31">
        <v>0</v>
      </c>
      <c r="L31" s="1">
        <v>0</v>
      </c>
      <c r="M31">
        <f t="shared" si="0"/>
        <v>3</v>
      </c>
      <c r="N31">
        <f t="shared" si="1"/>
        <v>0</v>
      </c>
      <c r="O31">
        <f t="shared" si="2"/>
        <v>3</v>
      </c>
      <c r="P31" t="s">
        <v>89</v>
      </c>
      <c r="Q31" t="s">
        <v>89</v>
      </c>
    </row>
    <row r="32" spans="1:17" x14ac:dyDescent="0.35">
      <c r="A32" t="s">
        <v>90</v>
      </c>
      <c r="B32" t="s">
        <v>66</v>
      </c>
      <c r="C32" s="1">
        <v>0</v>
      </c>
      <c r="D32" s="2">
        <v>0</v>
      </c>
      <c r="E32" s="1">
        <v>0</v>
      </c>
      <c r="F32">
        <v>0</v>
      </c>
      <c r="G32">
        <v>0</v>
      </c>
      <c r="H32" s="1">
        <v>0</v>
      </c>
      <c r="I32" s="2">
        <v>0</v>
      </c>
      <c r="J32" s="1">
        <v>0</v>
      </c>
      <c r="K32">
        <v>2</v>
      </c>
      <c r="L32" s="1">
        <v>0</v>
      </c>
      <c r="M32">
        <f t="shared" si="0"/>
        <v>0</v>
      </c>
      <c r="N32">
        <f t="shared" si="1"/>
        <v>0</v>
      </c>
      <c r="O32">
        <f t="shared" si="2"/>
        <v>2</v>
      </c>
      <c r="P32" t="s">
        <v>91</v>
      </c>
      <c r="Q32" t="s">
        <v>91</v>
      </c>
    </row>
    <row r="33" spans="1:17" x14ac:dyDescent="0.35">
      <c r="A33" t="s">
        <v>92</v>
      </c>
      <c r="B33" t="s">
        <v>55</v>
      </c>
      <c r="C33" s="1">
        <v>0</v>
      </c>
      <c r="D33" s="2">
        <v>0</v>
      </c>
      <c r="E33" s="1">
        <v>0</v>
      </c>
      <c r="F33">
        <v>0</v>
      </c>
      <c r="G33">
        <v>0</v>
      </c>
      <c r="H33" s="1">
        <v>0</v>
      </c>
      <c r="I33" s="2">
        <v>0</v>
      </c>
      <c r="J33" s="1">
        <v>0</v>
      </c>
      <c r="K33">
        <v>0</v>
      </c>
      <c r="L33" s="1">
        <v>0</v>
      </c>
      <c r="M33">
        <f t="shared" si="0"/>
        <v>0</v>
      </c>
      <c r="N33">
        <f t="shared" si="1"/>
        <v>0</v>
      </c>
      <c r="O33">
        <f t="shared" si="2"/>
        <v>0</v>
      </c>
      <c r="P33" t="s">
        <v>93</v>
      </c>
      <c r="Q33" t="s">
        <v>93</v>
      </c>
    </row>
    <row r="34" spans="1:17" x14ac:dyDescent="0.35">
      <c r="A34" t="s">
        <v>94</v>
      </c>
      <c r="B34" t="s">
        <v>55</v>
      </c>
      <c r="C34" s="1">
        <v>0</v>
      </c>
      <c r="D34" s="2">
        <v>0</v>
      </c>
      <c r="E34" s="1">
        <v>0</v>
      </c>
      <c r="F34">
        <v>0</v>
      </c>
      <c r="G34">
        <v>0</v>
      </c>
      <c r="H34" s="1">
        <v>0</v>
      </c>
      <c r="I34" s="2">
        <v>0</v>
      </c>
      <c r="J34" s="1">
        <v>0</v>
      </c>
      <c r="K34">
        <v>0</v>
      </c>
      <c r="L34" s="1">
        <v>0</v>
      </c>
      <c r="M34">
        <f t="shared" si="0"/>
        <v>0</v>
      </c>
      <c r="N34">
        <f t="shared" si="1"/>
        <v>0</v>
      </c>
      <c r="O34">
        <f t="shared" si="2"/>
        <v>0</v>
      </c>
      <c r="P34" t="s">
        <v>95</v>
      </c>
      <c r="Q34" t="s">
        <v>95</v>
      </c>
    </row>
    <row r="35" spans="1:17" x14ac:dyDescent="0.35">
      <c r="A35" t="s">
        <v>96</v>
      </c>
      <c r="B35" t="s">
        <v>97</v>
      </c>
      <c r="C35" s="1">
        <v>0</v>
      </c>
      <c r="D35" s="12">
        <v>0</v>
      </c>
      <c r="E35" s="1">
        <v>2</v>
      </c>
      <c r="F35" s="12">
        <v>0</v>
      </c>
      <c r="G35">
        <v>0</v>
      </c>
      <c r="H35" s="1">
        <v>0</v>
      </c>
      <c r="J35" s="1">
        <v>0</v>
      </c>
      <c r="K35" s="12">
        <v>1</v>
      </c>
      <c r="L35" s="1">
        <v>0</v>
      </c>
      <c r="M35">
        <f t="shared" si="0"/>
        <v>0</v>
      </c>
      <c r="N35">
        <f t="shared" si="1"/>
        <v>2</v>
      </c>
      <c r="O35">
        <f t="shared" si="2"/>
        <v>1</v>
      </c>
      <c r="P35" t="s">
        <v>98</v>
      </c>
      <c r="Q35" t="s">
        <v>99</v>
      </c>
    </row>
    <row r="36" spans="1:17" x14ac:dyDescent="0.35">
      <c r="A36" t="s">
        <v>100</v>
      </c>
      <c r="B36" t="s">
        <v>97</v>
      </c>
      <c r="C36" s="1">
        <v>0</v>
      </c>
      <c r="D36" s="12">
        <v>0</v>
      </c>
      <c r="E36" s="1">
        <v>2</v>
      </c>
      <c r="F36" s="12">
        <v>0</v>
      </c>
      <c r="G36">
        <v>0</v>
      </c>
      <c r="H36" s="1">
        <v>0</v>
      </c>
      <c r="J36" s="1">
        <v>0</v>
      </c>
      <c r="K36" s="12">
        <v>1</v>
      </c>
      <c r="L36" s="1">
        <v>0</v>
      </c>
      <c r="M36">
        <f t="shared" si="0"/>
        <v>0</v>
      </c>
      <c r="N36">
        <f t="shared" si="1"/>
        <v>2</v>
      </c>
      <c r="O36">
        <f t="shared" si="2"/>
        <v>1</v>
      </c>
      <c r="P36" t="s">
        <v>101</v>
      </c>
      <c r="Q36" t="s">
        <v>102</v>
      </c>
    </row>
    <row r="37" spans="1:17" x14ac:dyDescent="0.35">
      <c r="A37" t="s">
        <v>103</v>
      </c>
      <c r="B37" t="s">
        <v>97</v>
      </c>
      <c r="C37" s="1">
        <v>0</v>
      </c>
      <c r="D37" s="12">
        <v>0</v>
      </c>
      <c r="E37" s="1">
        <v>2</v>
      </c>
      <c r="F37" s="12">
        <v>0</v>
      </c>
      <c r="G37">
        <v>0</v>
      </c>
      <c r="H37" s="1">
        <v>0</v>
      </c>
      <c r="J37" s="1">
        <v>0</v>
      </c>
      <c r="K37" s="12">
        <v>1</v>
      </c>
      <c r="L37" s="1">
        <v>0</v>
      </c>
      <c r="M37">
        <f t="shared" si="0"/>
        <v>0</v>
      </c>
      <c r="N37">
        <f t="shared" si="1"/>
        <v>2</v>
      </c>
      <c r="O37">
        <f t="shared" si="2"/>
        <v>1</v>
      </c>
      <c r="P37" t="s">
        <v>104</v>
      </c>
      <c r="Q37" t="s">
        <v>105</v>
      </c>
    </row>
    <row r="38" spans="1:17" x14ac:dyDescent="0.35">
      <c r="A38" t="s">
        <v>106</v>
      </c>
      <c r="B38" t="s">
        <v>97</v>
      </c>
      <c r="C38" s="1">
        <v>0</v>
      </c>
      <c r="D38" s="12">
        <v>0</v>
      </c>
      <c r="E38" s="1">
        <v>2</v>
      </c>
      <c r="F38" s="12">
        <v>0</v>
      </c>
      <c r="G38">
        <v>0</v>
      </c>
      <c r="H38" s="1">
        <v>0</v>
      </c>
      <c r="J38" s="1">
        <v>0</v>
      </c>
      <c r="K38" s="12">
        <v>1</v>
      </c>
      <c r="L38" s="1">
        <v>0</v>
      </c>
      <c r="M38">
        <f t="shared" si="0"/>
        <v>0</v>
      </c>
      <c r="N38">
        <f t="shared" si="1"/>
        <v>2</v>
      </c>
      <c r="O38">
        <f t="shared" si="2"/>
        <v>1</v>
      </c>
      <c r="P38" t="s">
        <v>107</v>
      </c>
      <c r="Q38" t="s">
        <v>108</v>
      </c>
    </row>
    <row r="39" spans="1:17" x14ac:dyDescent="0.35">
      <c r="A39" t="s">
        <v>109</v>
      </c>
      <c r="B39" t="s">
        <v>97</v>
      </c>
      <c r="C39" s="1">
        <v>0</v>
      </c>
      <c r="D39" s="12">
        <v>0</v>
      </c>
      <c r="E39" s="1">
        <v>2</v>
      </c>
      <c r="F39" s="12">
        <v>0</v>
      </c>
      <c r="G39">
        <v>0</v>
      </c>
      <c r="H39" s="1">
        <v>0</v>
      </c>
      <c r="J39" s="1">
        <v>0</v>
      </c>
      <c r="L39" s="1">
        <v>0</v>
      </c>
      <c r="M39">
        <f t="shared" si="0"/>
        <v>0</v>
      </c>
      <c r="N39">
        <f t="shared" si="1"/>
        <v>2</v>
      </c>
      <c r="O39">
        <f t="shared" si="2"/>
        <v>0</v>
      </c>
      <c r="P39" t="s">
        <v>324</v>
      </c>
      <c r="Q39" t="s">
        <v>110</v>
      </c>
    </row>
    <row r="40" spans="1:17" x14ac:dyDescent="0.35">
      <c r="A40" t="s">
        <v>111</v>
      </c>
      <c r="B40" t="s">
        <v>97</v>
      </c>
      <c r="C40" s="1">
        <v>0</v>
      </c>
      <c r="D40" s="12">
        <v>0</v>
      </c>
      <c r="E40" s="1">
        <v>0</v>
      </c>
      <c r="F40" s="12">
        <v>0</v>
      </c>
      <c r="G40">
        <v>0</v>
      </c>
      <c r="H40" s="1">
        <v>0</v>
      </c>
      <c r="J40" s="1">
        <v>0</v>
      </c>
      <c r="L40" s="1">
        <v>0</v>
      </c>
      <c r="M40">
        <f t="shared" si="0"/>
        <v>0</v>
      </c>
      <c r="N40">
        <f t="shared" si="1"/>
        <v>0</v>
      </c>
      <c r="O40">
        <f t="shared" si="2"/>
        <v>0</v>
      </c>
      <c r="P40" t="s">
        <v>323</v>
      </c>
      <c r="Q40" t="s">
        <v>112</v>
      </c>
    </row>
    <row r="41" spans="1:17" x14ac:dyDescent="0.35">
      <c r="A41" t="s">
        <v>113</v>
      </c>
      <c r="B41" t="s">
        <v>97</v>
      </c>
      <c r="C41" s="1">
        <v>0</v>
      </c>
      <c r="D41" s="2">
        <v>1</v>
      </c>
      <c r="E41" s="1">
        <v>0</v>
      </c>
      <c r="F41">
        <v>0</v>
      </c>
      <c r="G41">
        <v>0</v>
      </c>
      <c r="H41" s="1">
        <v>0</v>
      </c>
      <c r="I41" s="2">
        <v>0</v>
      </c>
      <c r="J41" s="1">
        <v>0</v>
      </c>
      <c r="L41" s="1">
        <v>0</v>
      </c>
      <c r="M41">
        <f t="shared" si="0"/>
        <v>0</v>
      </c>
      <c r="N41">
        <f t="shared" si="1"/>
        <v>1</v>
      </c>
      <c r="O41">
        <f t="shared" si="2"/>
        <v>0</v>
      </c>
      <c r="P41" t="s">
        <v>114</v>
      </c>
      <c r="Q41" t="s">
        <v>115</v>
      </c>
    </row>
    <row r="42" spans="1:17" x14ac:dyDescent="0.35">
      <c r="A42" t="s">
        <v>116</v>
      </c>
      <c r="B42" t="s">
        <v>97</v>
      </c>
      <c r="C42" s="1">
        <v>0</v>
      </c>
      <c r="D42" s="2">
        <v>1</v>
      </c>
      <c r="E42" s="1">
        <v>0</v>
      </c>
      <c r="F42">
        <v>0</v>
      </c>
      <c r="G42">
        <v>0</v>
      </c>
      <c r="H42" s="1">
        <v>0</v>
      </c>
      <c r="I42" s="2">
        <v>0</v>
      </c>
      <c r="J42" s="1">
        <v>0</v>
      </c>
      <c r="L42" s="1">
        <v>0</v>
      </c>
      <c r="M42">
        <f t="shared" si="0"/>
        <v>0</v>
      </c>
      <c r="N42">
        <f t="shared" si="1"/>
        <v>1</v>
      </c>
      <c r="O42">
        <f t="shared" si="2"/>
        <v>0</v>
      </c>
      <c r="P42" t="s">
        <v>117</v>
      </c>
      <c r="Q42" t="s">
        <v>118</v>
      </c>
    </row>
    <row r="43" spans="1:17" x14ac:dyDescent="0.35">
      <c r="A43" t="s">
        <v>119</v>
      </c>
      <c r="B43" t="s">
        <v>97</v>
      </c>
      <c r="C43" s="1">
        <v>0</v>
      </c>
      <c r="D43" s="2">
        <v>1</v>
      </c>
      <c r="E43" s="1">
        <v>0</v>
      </c>
      <c r="F43">
        <v>0</v>
      </c>
      <c r="G43">
        <v>0</v>
      </c>
      <c r="H43" s="1">
        <v>0</v>
      </c>
      <c r="I43" s="2">
        <v>0</v>
      </c>
      <c r="J43" s="1">
        <v>0</v>
      </c>
      <c r="L43" s="1">
        <v>0</v>
      </c>
      <c r="M43">
        <f t="shared" si="0"/>
        <v>0</v>
      </c>
      <c r="N43">
        <f t="shared" si="1"/>
        <v>1</v>
      </c>
      <c r="O43">
        <f t="shared" si="2"/>
        <v>0</v>
      </c>
      <c r="P43" t="s">
        <v>120</v>
      </c>
      <c r="Q43" t="s">
        <v>121</v>
      </c>
    </row>
    <row r="44" spans="1:17" x14ac:dyDescent="0.35">
      <c r="A44" t="s">
        <v>122</v>
      </c>
      <c r="B44" t="s">
        <v>97</v>
      </c>
      <c r="C44" s="1">
        <v>0</v>
      </c>
      <c r="D44" s="12">
        <v>1</v>
      </c>
      <c r="E44" s="1">
        <v>0</v>
      </c>
      <c r="F44">
        <v>0</v>
      </c>
      <c r="G44">
        <v>0</v>
      </c>
      <c r="H44" s="1">
        <v>0</v>
      </c>
      <c r="J44" s="1">
        <v>0</v>
      </c>
      <c r="L44" s="1">
        <v>0</v>
      </c>
      <c r="M44">
        <f t="shared" si="0"/>
        <v>0</v>
      </c>
      <c r="N44">
        <f t="shared" si="1"/>
        <v>1</v>
      </c>
      <c r="O44">
        <f t="shared" si="2"/>
        <v>0</v>
      </c>
      <c r="P44" t="s">
        <v>123</v>
      </c>
      <c r="Q44" t="s">
        <v>124</v>
      </c>
    </row>
    <row r="45" spans="1:17" x14ac:dyDescent="0.35">
      <c r="A45" t="s">
        <v>125</v>
      </c>
      <c r="B45" t="s">
        <v>97</v>
      </c>
      <c r="C45" s="1">
        <v>0</v>
      </c>
      <c r="D45" s="12">
        <v>0</v>
      </c>
      <c r="E45" s="1">
        <v>0</v>
      </c>
      <c r="F45">
        <v>0</v>
      </c>
      <c r="G45">
        <v>0</v>
      </c>
      <c r="H45" s="1">
        <v>0</v>
      </c>
      <c r="J45" s="1">
        <v>0</v>
      </c>
      <c r="L45" s="1">
        <v>0</v>
      </c>
      <c r="M45">
        <f t="shared" si="0"/>
        <v>0</v>
      </c>
      <c r="N45">
        <f t="shared" si="1"/>
        <v>0</v>
      </c>
      <c r="O45">
        <f t="shared" si="2"/>
        <v>0</v>
      </c>
      <c r="P45" t="s">
        <v>126</v>
      </c>
      <c r="Q45" t="s">
        <v>127</v>
      </c>
    </row>
    <row r="46" spans="1:17" x14ac:dyDescent="0.35">
      <c r="A46" t="s">
        <v>128</v>
      </c>
      <c r="B46" t="s">
        <v>97</v>
      </c>
      <c r="C46" s="1">
        <v>0</v>
      </c>
      <c r="D46" s="12">
        <v>0</v>
      </c>
      <c r="E46" s="1">
        <v>0</v>
      </c>
      <c r="F46">
        <v>0</v>
      </c>
      <c r="G46">
        <v>0</v>
      </c>
      <c r="H46" s="1">
        <v>0</v>
      </c>
      <c r="J46" s="1">
        <v>0</v>
      </c>
      <c r="L46" s="1">
        <v>0</v>
      </c>
      <c r="M46">
        <f t="shared" si="0"/>
        <v>0</v>
      </c>
      <c r="N46">
        <f t="shared" si="1"/>
        <v>0</v>
      </c>
      <c r="O46">
        <f t="shared" si="2"/>
        <v>0</v>
      </c>
      <c r="P46" t="s">
        <v>129</v>
      </c>
      <c r="Q46" t="s">
        <v>130</v>
      </c>
    </row>
    <row r="47" spans="1:17" x14ac:dyDescent="0.35">
      <c r="A47" t="s">
        <v>131</v>
      </c>
      <c r="B47" t="s">
        <v>97</v>
      </c>
      <c r="C47" s="1">
        <v>0</v>
      </c>
      <c r="D47" s="12">
        <v>0</v>
      </c>
      <c r="E47" s="1">
        <v>0</v>
      </c>
      <c r="F47">
        <v>0</v>
      </c>
      <c r="G47">
        <v>0</v>
      </c>
      <c r="H47" s="1">
        <v>0</v>
      </c>
      <c r="J47" s="1">
        <v>0</v>
      </c>
      <c r="L47" s="1">
        <v>0</v>
      </c>
      <c r="M47">
        <f t="shared" si="0"/>
        <v>0</v>
      </c>
      <c r="N47">
        <f t="shared" si="1"/>
        <v>0</v>
      </c>
      <c r="O47">
        <f t="shared" si="2"/>
        <v>0</v>
      </c>
      <c r="P47" t="s">
        <v>132</v>
      </c>
      <c r="Q47" t="s">
        <v>132</v>
      </c>
    </row>
    <row r="48" spans="1:17" x14ac:dyDescent="0.35">
      <c r="A48" t="s">
        <v>133</v>
      </c>
      <c r="B48" t="s">
        <v>97</v>
      </c>
      <c r="C48" s="1">
        <v>0</v>
      </c>
      <c r="D48" s="12">
        <v>0</v>
      </c>
      <c r="E48" s="1">
        <v>0</v>
      </c>
      <c r="F48">
        <v>0</v>
      </c>
      <c r="G48">
        <v>0</v>
      </c>
      <c r="H48" s="1">
        <v>0</v>
      </c>
      <c r="J48" s="1">
        <v>0</v>
      </c>
      <c r="L48" s="1">
        <v>0</v>
      </c>
      <c r="M48">
        <f t="shared" si="0"/>
        <v>0</v>
      </c>
      <c r="N48">
        <f t="shared" si="1"/>
        <v>0</v>
      </c>
      <c r="O48">
        <f t="shared" si="2"/>
        <v>0</v>
      </c>
      <c r="P48" t="s">
        <v>134</v>
      </c>
      <c r="Q48" t="s">
        <v>135</v>
      </c>
    </row>
    <row r="49" spans="1:17" x14ac:dyDescent="0.35">
      <c r="A49" t="s">
        <v>136</v>
      </c>
      <c r="B49" t="s">
        <v>97</v>
      </c>
      <c r="C49" s="1">
        <v>0</v>
      </c>
      <c r="D49" s="12">
        <v>0</v>
      </c>
      <c r="E49" s="1">
        <v>0</v>
      </c>
      <c r="F49">
        <v>0</v>
      </c>
      <c r="G49">
        <v>0</v>
      </c>
      <c r="H49" s="1">
        <v>0</v>
      </c>
      <c r="J49" s="1">
        <v>0</v>
      </c>
      <c r="K49">
        <v>3</v>
      </c>
      <c r="L49" s="1">
        <v>0</v>
      </c>
      <c r="M49">
        <f t="shared" si="0"/>
        <v>0</v>
      </c>
      <c r="N49">
        <f t="shared" si="1"/>
        <v>0</v>
      </c>
      <c r="O49">
        <f t="shared" si="2"/>
        <v>3</v>
      </c>
      <c r="P49" t="s">
        <v>137</v>
      </c>
      <c r="Q49" t="s">
        <v>138</v>
      </c>
    </row>
    <row r="50" spans="1:17" x14ac:dyDescent="0.35">
      <c r="A50" t="s">
        <v>139</v>
      </c>
      <c r="B50" t="s">
        <v>97</v>
      </c>
      <c r="C50" s="1">
        <v>0</v>
      </c>
      <c r="D50" s="12">
        <v>0</v>
      </c>
      <c r="E50" s="1">
        <v>0</v>
      </c>
      <c r="F50">
        <v>0</v>
      </c>
      <c r="G50">
        <v>0</v>
      </c>
      <c r="H50" s="1">
        <v>0</v>
      </c>
      <c r="J50" s="1">
        <v>0</v>
      </c>
      <c r="L50" s="1">
        <v>0</v>
      </c>
      <c r="M50">
        <f t="shared" si="0"/>
        <v>0</v>
      </c>
      <c r="N50">
        <f t="shared" si="1"/>
        <v>0</v>
      </c>
      <c r="O50">
        <f t="shared" si="2"/>
        <v>0</v>
      </c>
      <c r="P50" t="s">
        <v>140</v>
      </c>
      <c r="Q50" t="s">
        <v>141</v>
      </c>
    </row>
    <row r="51" spans="1:17" x14ac:dyDescent="0.35">
      <c r="A51" t="s">
        <v>142</v>
      </c>
      <c r="B51" t="s">
        <v>97</v>
      </c>
      <c r="C51" s="1">
        <v>0</v>
      </c>
      <c r="D51" s="12">
        <v>0</v>
      </c>
      <c r="E51" s="1">
        <v>0</v>
      </c>
      <c r="F51">
        <v>0</v>
      </c>
      <c r="G51">
        <v>0</v>
      </c>
      <c r="H51" s="1">
        <v>0</v>
      </c>
      <c r="J51" s="1">
        <v>0</v>
      </c>
      <c r="L51" s="1">
        <v>0</v>
      </c>
      <c r="M51">
        <f t="shared" si="0"/>
        <v>0</v>
      </c>
      <c r="N51">
        <f t="shared" si="1"/>
        <v>0</v>
      </c>
      <c r="O51">
        <f t="shared" si="2"/>
        <v>0</v>
      </c>
      <c r="P51" t="s">
        <v>143</v>
      </c>
      <c r="Q51" t="s">
        <v>144</v>
      </c>
    </row>
    <row r="52" spans="1:17" x14ac:dyDescent="0.35">
      <c r="A52" t="s">
        <v>145</v>
      </c>
      <c r="B52" t="s">
        <v>97</v>
      </c>
      <c r="C52" s="1">
        <v>0</v>
      </c>
      <c r="D52" s="12">
        <v>0</v>
      </c>
      <c r="E52" s="1">
        <v>0</v>
      </c>
      <c r="F52">
        <v>0</v>
      </c>
      <c r="G52">
        <v>0</v>
      </c>
      <c r="H52" s="1">
        <v>0</v>
      </c>
      <c r="J52" s="1">
        <v>0</v>
      </c>
      <c r="L52" s="1">
        <v>0</v>
      </c>
      <c r="M52">
        <f t="shared" si="0"/>
        <v>0</v>
      </c>
      <c r="N52">
        <f t="shared" si="1"/>
        <v>0</v>
      </c>
      <c r="O52">
        <f t="shared" si="2"/>
        <v>0</v>
      </c>
      <c r="P52" t="s">
        <v>146</v>
      </c>
      <c r="Q52" t="s">
        <v>147</v>
      </c>
    </row>
    <row r="53" spans="1:17" x14ac:dyDescent="0.35">
      <c r="A53" t="s">
        <v>148</v>
      </c>
      <c r="B53" t="s">
        <v>97</v>
      </c>
      <c r="C53" s="1">
        <v>0</v>
      </c>
      <c r="D53" s="12">
        <v>0</v>
      </c>
      <c r="E53" s="1">
        <v>0</v>
      </c>
      <c r="F53">
        <v>0</v>
      </c>
      <c r="G53">
        <v>0</v>
      </c>
      <c r="H53" s="1">
        <v>0</v>
      </c>
      <c r="J53" s="1">
        <v>0</v>
      </c>
      <c r="L53" s="1">
        <v>0</v>
      </c>
      <c r="M53">
        <f t="shared" si="0"/>
        <v>0</v>
      </c>
      <c r="N53">
        <f t="shared" si="1"/>
        <v>0</v>
      </c>
      <c r="O53">
        <f t="shared" si="2"/>
        <v>0</v>
      </c>
      <c r="P53" t="s">
        <v>149</v>
      </c>
      <c r="Q53" t="s">
        <v>149</v>
      </c>
    </row>
    <row r="54" spans="1:17" x14ac:dyDescent="0.35">
      <c r="A54" t="s">
        <v>150</v>
      </c>
      <c r="B54" t="s">
        <v>97</v>
      </c>
      <c r="C54" s="1">
        <v>0</v>
      </c>
      <c r="D54" s="12">
        <v>0</v>
      </c>
      <c r="E54" s="1">
        <v>0</v>
      </c>
      <c r="F54">
        <v>0</v>
      </c>
      <c r="G54">
        <v>0</v>
      </c>
      <c r="H54" s="1">
        <v>0</v>
      </c>
      <c r="J54" s="1">
        <v>0</v>
      </c>
      <c r="L54" s="1">
        <v>0</v>
      </c>
      <c r="M54">
        <f t="shared" si="0"/>
        <v>0</v>
      </c>
      <c r="N54">
        <f t="shared" si="1"/>
        <v>0</v>
      </c>
      <c r="O54">
        <f t="shared" si="2"/>
        <v>0</v>
      </c>
      <c r="P54" t="s">
        <v>151</v>
      </c>
      <c r="Q54" t="s">
        <v>152</v>
      </c>
    </row>
    <row r="55" spans="1:17" x14ac:dyDescent="0.35">
      <c r="A55" t="s">
        <v>153</v>
      </c>
      <c r="B55" t="s">
        <v>97</v>
      </c>
      <c r="C55" s="1">
        <v>0</v>
      </c>
      <c r="D55" s="12">
        <v>0</v>
      </c>
      <c r="E55" s="1">
        <v>0</v>
      </c>
      <c r="F55">
        <v>0</v>
      </c>
      <c r="G55">
        <v>0</v>
      </c>
      <c r="H55" s="1">
        <v>0</v>
      </c>
      <c r="J55" s="1">
        <v>0</v>
      </c>
      <c r="L55" s="1">
        <v>0</v>
      </c>
      <c r="M55">
        <f t="shared" si="0"/>
        <v>0</v>
      </c>
      <c r="N55">
        <f t="shared" si="1"/>
        <v>0</v>
      </c>
      <c r="O55">
        <f t="shared" si="2"/>
        <v>0</v>
      </c>
      <c r="P55" t="s">
        <v>154</v>
      </c>
      <c r="Q55" t="s">
        <v>155</v>
      </c>
    </row>
    <row r="56" spans="1:17" x14ac:dyDescent="0.35">
      <c r="A56" t="s">
        <v>156</v>
      </c>
      <c r="B56" t="s">
        <v>97</v>
      </c>
      <c r="C56" s="1">
        <v>0</v>
      </c>
      <c r="D56" s="12">
        <v>0</v>
      </c>
      <c r="E56" s="1">
        <v>0</v>
      </c>
      <c r="F56">
        <v>0</v>
      </c>
      <c r="G56">
        <v>0</v>
      </c>
      <c r="H56" s="1">
        <v>0</v>
      </c>
      <c r="J56" s="1">
        <v>0</v>
      </c>
      <c r="L56" s="1">
        <v>0</v>
      </c>
      <c r="M56">
        <f t="shared" si="0"/>
        <v>0</v>
      </c>
      <c r="N56">
        <f t="shared" si="1"/>
        <v>0</v>
      </c>
      <c r="O56">
        <f t="shared" si="2"/>
        <v>0</v>
      </c>
      <c r="P56" t="s">
        <v>157</v>
      </c>
      <c r="Q56" t="s">
        <v>158</v>
      </c>
    </row>
    <row r="57" spans="1:17" x14ac:dyDescent="0.35">
      <c r="A57" t="s">
        <v>159</v>
      </c>
      <c r="B57" t="s">
        <v>97</v>
      </c>
      <c r="C57" s="1">
        <v>0</v>
      </c>
      <c r="D57" s="12">
        <v>0</v>
      </c>
      <c r="E57" s="1">
        <v>0</v>
      </c>
      <c r="F57">
        <v>0</v>
      </c>
      <c r="G57">
        <v>0</v>
      </c>
      <c r="H57" s="1">
        <v>0</v>
      </c>
      <c r="J57" s="1">
        <v>0</v>
      </c>
      <c r="L57" s="1">
        <v>0</v>
      </c>
      <c r="M57">
        <f t="shared" si="0"/>
        <v>0</v>
      </c>
      <c r="N57">
        <f t="shared" si="1"/>
        <v>0</v>
      </c>
      <c r="O57">
        <f t="shared" si="2"/>
        <v>0</v>
      </c>
      <c r="P57" t="s">
        <v>160</v>
      </c>
      <c r="Q57" t="s">
        <v>161</v>
      </c>
    </row>
    <row r="58" spans="1:17" x14ac:dyDescent="0.35">
      <c r="A58" t="s">
        <v>162</v>
      </c>
      <c r="B58" t="s">
        <v>97</v>
      </c>
      <c r="C58" s="1">
        <v>0</v>
      </c>
      <c r="D58" s="2">
        <v>2</v>
      </c>
      <c r="E58" s="1">
        <v>0</v>
      </c>
      <c r="F58">
        <v>0</v>
      </c>
      <c r="G58">
        <v>0</v>
      </c>
      <c r="H58" s="1">
        <v>1</v>
      </c>
      <c r="I58" s="2">
        <v>1</v>
      </c>
      <c r="J58" s="1">
        <v>0</v>
      </c>
      <c r="L58" s="1">
        <v>0</v>
      </c>
      <c r="M58">
        <f t="shared" si="0"/>
        <v>2</v>
      </c>
      <c r="N58">
        <f t="shared" si="1"/>
        <v>2</v>
      </c>
      <c r="O58">
        <f t="shared" si="2"/>
        <v>1</v>
      </c>
      <c r="P58" t="s">
        <v>163</v>
      </c>
      <c r="Q58" t="s">
        <v>164</v>
      </c>
    </row>
    <row r="59" spans="1:17" x14ac:dyDescent="0.35">
      <c r="A59" t="s">
        <v>165</v>
      </c>
      <c r="B59" t="s">
        <v>97</v>
      </c>
      <c r="C59" s="1">
        <v>0</v>
      </c>
      <c r="D59" s="2">
        <v>3</v>
      </c>
      <c r="E59" s="1">
        <v>0</v>
      </c>
      <c r="F59">
        <v>0</v>
      </c>
      <c r="G59">
        <v>0</v>
      </c>
      <c r="H59" s="1">
        <v>0</v>
      </c>
      <c r="I59" s="2">
        <v>1</v>
      </c>
      <c r="J59" s="1">
        <v>0</v>
      </c>
      <c r="K59">
        <v>0</v>
      </c>
      <c r="L59" s="1">
        <v>0</v>
      </c>
      <c r="M59">
        <f t="shared" si="0"/>
        <v>1</v>
      </c>
      <c r="N59">
        <f t="shared" si="1"/>
        <v>3</v>
      </c>
      <c r="O59">
        <f t="shared" si="2"/>
        <v>1</v>
      </c>
      <c r="P59" t="s">
        <v>166</v>
      </c>
      <c r="Q59" t="s">
        <v>167</v>
      </c>
    </row>
    <row r="60" spans="1:17" x14ac:dyDescent="0.35">
      <c r="A60" t="s">
        <v>168</v>
      </c>
      <c r="B60" t="s">
        <v>97</v>
      </c>
      <c r="C60" s="1">
        <v>0</v>
      </c>
      <c r="D60" s="12">
        <v>0</v>
      </c>
      <c r="E60" s="1">
        <v>0</v>
      </c>
      <c r="F60">
        <v>0</v>
      </c>
      <c r="G60">
        <v>0</v>
      </c>
      <c r="H60" s="1">
        <v>0</v>
      </c>
      <c r="J60" s="1">
        <v>0</v>
      </c>
      <c r="K60">
        <v>1</v>
      </c>
      <c r="L60" s="1">
        <v>0</v>
      </c>
      <c r="M60">
        <f t="shared" si="0"/>
        <v>0</v>
      </c>
      <c r="N60">
        <f t="shared" si="1"/>
        <v>0</v>
      </c>
      <c r="O60">
        <f t="shared" si="2"/>
        <v>1</v>
      </c>
      <c r="P60" t="s">
        <v>169</v>
      </c>
      <c r="Q60" t="s">
        <v>170</v>
      </c>
    </row>
    <row r="61" spans="1:17" x14ac:dyDescent="0.35">
      <c r="A61" t="s">
        <v>171</v>
      </c>
      <c r="B61" t="s">
        <v>97</v>
      </c>
      <c r="C61" s="1">
        <v>0</v>
      </c>
      <c r="D61" s="12">
        <v>0</v>
      </c>
      <c r="E61" s="1">
        <v>0</v>
      </c>
      <c r="F61">
        <v>0</v>
      </c>
      <c r="G61">
        <v>0</v>
      </c>
      <c r="H61" s="1">
        <v>0</v>
      </c>
      <c r="J61" s="1">
        <v>0</v>
      </c>
      <c r="K61">
        <v>0</v>
      </c>
      <c r="L61" s="1">
        <v>0</v>
      </c>
      <c r="M61">
        <f t="shared" si="0"/>
        <v>0</v>
      </c>
      <c r="N61">
        <f t="shared" si="1"/>
        <v>0</v>
      </c>
      <c r="O61">
        <f t="shared" si="2"/>
        <v>0</v>
      </c>
      <c r="P61" t="s">
        <v>172</v>
      </c>
      <c r="Q61" t="s">
        <v>173</v>
      </c>
    </row>
    <row r="62" spans="1:17" x14ac:dyDescent="0.35">
      <c r="A62" t="s">
        <v>174</v>
      </c>
      <c r="B62" t="s">
        <v>97</v>
      </c>
      <c r="C62" s="1">
        <v>0</v>
      </c>
      <c r="D62" s="12">
        <v>0</v>
      </c>
      <c r="E62" s="1">
        <v>0</v>
      </c>
      <c r="F62">
        <v>0</v>
      </c>
      <c r="G62">
        <v>0</v>
      </c>
      <c r="H62" s="1">
        <v>0</v>
      </c>
      <c r="J62" s="1">
        <v>0</v>
      </c>
      <c r="L62" s="1">
        <v>0</v>
      </c>
      <c r="M62">
        <f t="shared" si="0"/>
        <v>0</v>
      </c>
      <c r="N62">
        <f t="shared" si="1"/>
        <v>0</v>
      </c>
      <c r="O62">
        <f t="shared" si="2"/>
        <v>0</v>
      </c>
      <c r="P62" t="s">
        <v>175</v>
      </c>
      <c r="Q62" t="s">
        <v>176</v>
      </c>
    </row>
    <row r="63" spans="1:17" x14ac:dyDescent="0.35">
      <c r="A63" t="s">
        <v>177</v>
      </c>
      <c r="B63" t="s">
        <v>97</v>
      </c>
      <c r="C63" s="1">
        <v>0</v>
      </c>
      <c r="D63" s="12">
        <v>0</v>
      </c>
      <c r="E63" s="1">
        <v>2</v>
      </c>
      <c r="F63">
        <v>0</v>
      </c>
      <c r="G63">
        <v>0</v>
      </c>
      <c r="H63" s="1">
        <v>0</v>
      </c>
      <c r="J63" s="1">
        <v>0</v>
      </c>
      <c r="L63" s="1">
        <v>0</v>
      </c>
      <c r="M63">
        <f t="shared" si="0"/>
        <v>0</v>
      </c>
      <c r="N63">
        <f t="shared" si="1"/>
        <v>2</v>
      </c>
      <c r="O63">
        <f t="shared" si="2"/>
        <v>0</v>
      </c>
      <c r="P63" t="s">
        <v>178</v>
      </c>
      <c r="Q63" t="s">
        <v>178</v>
      </c>
    </row>
    <row r="64" spans="1:17" x14ac:dyDescent="0.35">
      <c r="A64" t="s">
        <v>179</v>
      </c>
      <c r="B64" t="s">
        <v>97</v>
      </c>
      <c r="C64" s="1">
        <v>0</v>
      </c>
      <c r="D64" s="12">
        <v>0</v>
      </c>
      <c r="E64" s="1">
        <v>0</v>
      </c>
      <c r="F64">
        <v>0</v>
      </c>
      <c r="G64">
        <v>0</v>
      </c>
      <c r="H64" s="1">
        <v>0</v>
      </c>
      <c r="J64" s="1">
        <v>0</v>
      </c>
      <c r="L64" s="1">
        <v>0</v>
      </c>
      <c r="M64">
        <f t="shared" si="0"/>
        <v>0</v>
      </c>
      <c r="N64">
        <f t="shared" si="1"/>
        <v>0</v>
      </c>
      <c r="O64">
        <f t="shared" si="2"/>
        <v>0</v>
      </c>
      <c r="P64" t="s">
        <v>180</v>
      </c>
      <c r="Q64" t="s">
        <v>181</v>
      </c>
    </row>
    <row r="65" spans="1:17" x14ac:dyDescent="0.35">
      <c r="A65" t="s">
        <v>182</v>
      </c>
      <c r="B65" t="s">
        <v>97</v>
      </c>
      <c r="C65" s="1">
        <v>0</v>
      </c>
      <c r="D65" s="12">
        <v>2</v>
      </c>
      <c r="E65" s="1">
        <v>0</v>
      </c>
      <c r="F65">
        <v>0</v>
      </c>
      <c r="G65">
        <v>0</v>
      </c>
      <c r="H65" s="1">
        <v>0</v>
      </c>
      <c r="J65" s="1">
        <v>0</v>
      </c>
      <c r="L65" s="1">
        <v>0</v>
      </c>
      <c r="M65">
        <f t="shared" si="0"/>
        <v>0</v>
      </c>
      <c r="N65">
        <f t="shared" si="1"/>
        <v>2</v>
      </c>
      <c r="O65">
        <f t="shared" si="2"/>
        <v>0</v>
      </c>
      <c r="P65" t="s">
        <v>183</v>
      </c>
      <c r="Q65" t="s">
        <v>184</v>
      </c>
    </row>
    <row r="66" spans="1:17" x14ac:dyDescent="0.35">
      <c r="A66" t="s">
        <v>185</v>
      </c>
      <c r="B66" t="s">
        <v>97</v>
      </c>
      <c r="C66" s="1">
        <v>0</v>
      </c>
      <c r="D66" s="12">
        <v>0</v>
      </c>
      <c r="E66" s="1">
        <v>0</v>
      </c>
      <c r="F66">
        <v>0</v>
      </c>
      <c r="G66">
        <v>0</v>
      </c>
      <c r="H66" s="1">
        <v>0</v>
      </c>
      <c r="J66" s="1">
        <v>0</v>
      </c>
      <c r="L66" s="1">
        <v>0</v>
      </c>
      <c r="M66">
        <f t="shared" si="0"/>
        <v>0</v>
      </c>
      <c r="N66">
        <f t="shared" si="1"/>
        <v>0</v>
      </c>
      <c r="O66">
        <f t="shared" si="2"/>
        <v>0</v>
      </c>
      <c r="P66" t="s">
        <v>186</v>
      </c>
      <c r="Q66" t="s">
        <v>186</v>
      </c>
    </row>
    <row r="67" spans="1:17" x14ac:dyDescent="0.35">
      <c r="A67" t="s">
        <v>187</v>
      </c>
      <c r="B67" t="s">
        <v>97</v>
      </c>
      <c r="C67" s="1">
        <v>0</v>
      </c>
      <c r="D67" s="12">
        <v>0</v>
      </c>
      <c r="E67" s="1">
        <v>0</v>
      </c>
      <c r="F67">
        <v>0</v>
      </c>
      <c r="G67">
        <v>0</v>
      </c>
      <c r="H67" s="1">
        <v>0</v>
      </c>
      <c r="J67" s="1">
        <v>0</v>
      </c>
      <c r="L67" s="1">
        <v>0</v>
      </c>
      <c r="M67">
        <f t="shared" ref="M67:M118" si="3">SUM(F67:J67)</f>
        <v>0</v>
      </c>
      <c r="N67">
        <f t="shared" ref="N67:N118" si="4">SUM(D67:E67)</f>
        <v>0</v>
      </c>
      <c r="O67">
        <f t="shared" ref="O67:O118" si="5">SUM(I67:L67)</f>
        <v>0</v>
      </c>
      <c r="P67" t="s">
        <v>188</v>
      </c>
      <c r="Q67" t="s">
        <v>188</v>
      </c>
    </row>
    <row r="68" spans="1:17" x14ac:dyDescent="0.35">
      <c r="A68" t="s">
        <v>189</v>
      </c>
      <c r="B68" t="s">
        <v>97</v>
      </c>
      <c r="C68" s="1">
        <v>0</v>
      </c>
      <c r="D68" s="12">
        <v>0</v>
      </c>
      <c r="E68" s="1">
        <v>1</v>
      </c>
      <c r="F68">
        <v>0</v>
      </c>
      <c r="G68">
        <v>0</v>
      </c>
      <c r="H68" s="1">
        <v>0</v>
      </c>
      <c r="J68" s="1">
        <v>0</v>
      </c>
      <c r="L68" s="1">
        <v>0</v>
      </c>
      <c r="M68">
        <f t="shared" si="3"/>
        <v>0</v>
      </c>
      <c r="N68">
        <f t="shared" si="4"/>
        <v>1</v>
      </c>
      <c r="O68">
        <f t="shared" si="5"/>
        <v>0</v>
      </c>
      <c r="P68" t="s">
        <v>190</v>
      </c>
      <c r="Q68" t="s">
        <v>191</v>
      </c>
    </row>
    <row r="69" spans="1:17" x14ac:dyDescent="0.35">
      <c r="A69" t="s">
        <v>192</v>
      </c>
      <c r="B69" t="s">
        <v>97</v>
      </c>
      <c r="C69" s="1">
        <v>0</v>
      </c>
      <c r="D69" s="12">
        <v>0</v>
      </c>
      <c r="E69" s="1">
        <v>0</v>
      </c>
      <c r="F69">
        <v>0</v>
      </c>
      <c r="G69">
        <v>0</v>
      </c>
      <c r="H69" s="1">
        <v>0</v>
      </c>
      <c r="J69" s="1">
        <v>0</v>
      </c>
      <c r="L69" s="1">
        <v>0</v>
      </c>
      <c r="M69">
        <f t="shared" si="3"/>
        <v>0</v>
      </c>
      <c r="N69">
        <f t="shared" si="4"/>
        <v>0</v>
      </c>
      <c r="O69">
        <f t="shared" si="5"/>
        <v>0</v>
      </c>
      <c r="P69" t="s">
        <v>193</v>
      </c>
      <c r="Q69" t="s">
        <v>194</v>
      </c>
    </row>
    <row r="70" spans="1:17" x14ac:dyDescent="0.35">
      <c r="A70" t="s">
        <v>195</v>
      </c>
      <c r="B70" t="s">
        <v>97</v>
      </c>
      <c r="C70" s="1">
        <v>0</v>
      </c>
      <c r="D70" s="12">
        <v>0</v>
      </c>
      <c r="E70" s="1">
        <v>0</v>
      </c>
      <c r="F70">
        <v>0</v>
      </c>
      <c r="G70">
        <v>0</v>
      </c>
      <c r="H70" s="1">
        <v>0</v>
      </c>
      <c r="J70" s="1">
        <v>0</v>
      </c>
      <c r="L70" s="1">
        <v>0</v>
      </c>
      <c r="M70">
        <f t="shared" si="3"/>
        <v>0</v>
      </c>
      <c r="N70">
        <f t="shared" si="4"/>
        <v>0</v>
      </c>
      <c r="O70">
        <f t="shared" si="5"/>
        <v>0</v>
      </c>
      <c r="P70" t="s">
        <v>196</v>
      </c>
      <c r="Q70" t="s">
        <v>197</v>
      </c>
    </row>
    <row r="71" spans="1:17" x14ac:dyDescent="0.35">
      <c r="A71" t="s">
        <v>198</v>
      </c>
      <c r="B71" t="s">
        <v>97</v>
      </c>
      <c r="C71" s="1">
        <v>0</v>
      </c>
      <c r="D71" s="12">
        <v>1</v>
      </c>
      <c r="E71" s="1">
        <v>0</v>
      </c>
      <c r="F71">
        <v>0</v>
      </c>
      <c r="G71">
        <v>0</v>
      </c>
      <c r="H71" s="1">
        <v>0</v>
      </c>
      <c r="J71" s="1">
        <v>0</v>
      </c>
      <c r="L71" s="1">
        <v>0</v>
      </c>
      <c r="M71">
        <f t="shared" si="3"/>
        <v>0</v>
      </c>
      <c r="N71">
        <f t="shared" si="4"/>
        <v>1</v>
      </c>
      <c r="O71">
        <f t="shared" si="5"/>
        <v>0</v>
      </c>
      <c r="P71" t="s">
        <v>199</v>
      </c>
      <c r="Q71" t="s">
        <v>200</v>
      </c>
    </row>
    <row r="72" spans="1:17" x14ac:dyDescent="0.35">
      <c r="A72" t="s">
        <v>201</v>
      </c>
      <c r="B72" t="s">
        <v>97</v>
      </c>
      <c r="C72" s="1">
        <v>0</v>
      </c>
      <c r="D72" s="12">
        <v>0</v>
      </c>
      <c r="E72" s="1">
        <v>0</v>
      </c>
      <c r="F72">
        <v>0</v>
      </c>
      <c r="G72">
        <v>0</v>
      </c>
      <c r="H72" s="1">
        <v>0</v>
      </c>
      <c r="J72" s="1">
        <v>0</v>
      </c>
      <c r="L72" s="1">
        <v>0</v>
      </c>
      <c r="M72">
        <f t="shared" si="3"/>
        <v>0</v>
      </c>
      <c r="N72">
        <f t="shared" si="4"/>
        <v>0</v>
      </c>
      <c r="O72">
        <f t="shared" si="5"/>
        <v>0</v>
      </c>
      <c r="P72" t="s">
        <v>202</v>
      </c>
      <c r="Q72" t="s">
        <v>203</v>
      </c>
    </row>
    <row r="73" spans="1:17" x14ac:dyDescent="0.35">
      <c r="A73" t="s">
        <v>204</v>
      </c>
      <c r="B73" t="s">
        <v>97</v>
      </c>
      <c r="C73" s="1">
        <v>0</v>
      </c>
      <c r="D73" s="12">
        <v>0</v>
      </c>
      <c r="E73" s="1">
        <v>0</v>
      </c>
      <c r="F73">
        <v>0</v>
      </c>
      <c r="G73">
        <v>0</v>
      </c>
      <c r="H73" s="1">
        <v>0</v>
      </c>
      <c r="J73" s="1">
        <v>0</v>
      </c>
      <c r="K73" s="12">
        <v>3</v>
      </c>
      <c r="L73" s="1">
        <v>0</v>
      </c>
      <c r="M73">
        <f t="shared" si="3"/>
        <v>0</v>
      </c>
      <c r="N73">
        <f t="shared" si="4"/>
        <v>0</v>
      </c>
      <c r="O73">
        <f t="shared" si="5"/>
        <v>3</v>
      </c>
      <c r="P73" t="s">
        <v>205</v>
      </c>
      <c r="Q73" t="s">
        <v>206</v>
      </c>
    </row>
    <row r="74" spans="1:17" x14ac:dyDescent="0.35">
      <c r="A74" t="s">
        <v>207</v>
      </c>
      <c r="B74" t="s">
        <v>97</v>
      </c>
      <c r="C74" s="1">
        <v>0</v>
      </c>
      <c r="D74" s="12">
        <v>0</v>
      </c>
      <c r="E74" s="1">
        <v>0</v>
      </c>
      <c r="F74">
        <v>0</v>
      </c>
      <c r="G74">
        <v>0</v>
      </c>
      <c r="H74" s="1">
        <v>0</v>
      </c>
      <c r="J74" s="1">
        <v>0</v>
      </c>
      <c r="K74" s="12">
        <v>3</v>
      </c>
      <c r="L74" s="1">
        <v>0</v>
      </c>
      <c r="M74">
        <f t="shared" si="3"/>
        <v>0</v>
      </c>
      <c r="N74">
        <f t="shared" si="4"/>
        <v>0</v>
      </c>
      <c r="O74">
        <f t="shared" si="5"/>
        <v>3</v>
      </c>
      <c r="P74" t="s">
        <v>208</v>
      </c>
      <c r="Q74" t="s">
        <v>209</v>
      </c>
    </row>
    <row r="75" spans="1:17" x14ac:dyDescent="0.35">
      <c r="A75" t="s">
        <v>210</v>
      </c>
      <c r="B75" t="s">
        <v>97</v>
      </c>
      <c r="C75" s="1">
        <v>0</v>
      </c>
      <c r="D75" s="12">
        <v>0</v>
      </c>
      <c r="E75" s="1">
        <v>0</v>
      </c>
      <c r="F75">
        <v>0</v>
      </c>
      <c r="G75">
        <v>0</v>
      </c>
      <c r="H75" s="1">
        <v>0</v>
      </c>
      <c r="J75" s="1">
        <v>0</v>
      </c>
      <c r="L75" s="1">
        <v>0</v>
      </c>
      <c r="M75">
        <f t="shared" si="3"/>
        <v>0</v>
      </c>
      <c r="N75">
        <f t="shared" si="4"/>
        <v>0</v>
      </c>
      <c r="O75">
        <f t="shared" si="5"/>
        <v>0</v>
      </c>
      <c r="P75" t="s">
        <v>211</v>
      </c>
      <c r="Q75" t="s">
        <v>211</v>
      </c>
    </row>
    <row r="76" spans="1:17" x14ac:dyDescent="0.35">
      <c r="A76" t="s">
        <v>212</v>
      </c>
      <c r="B76" t="s">
        <v>97</v>
      </c>
      <c r="C76" s="1">
        <v>0</v>
      </c>
      <c r="D76" s="12">
        <v>0</v>
      </c>
      <c r="E76" s="1">
        <v>0</v>
      </c>
      <c r="F76">
        <v>0</v>
      </c>
      <c r="G76">
        <v>0</v>
      </c>
      <c r="H76" s="1">
        <v>0</v>
      </c>
      <c r="I76" s="2">
        <v>0</v>
      </c>
      <c r="J76" s="1">
        <v>0</v>
      </c>
      <c r="L76" s="1">
        <v>0</v>
      </c>
      <c r="M76">
        <f t="shared" si="3"/>
        <v>0</v>
      </c>
      <c r="N76">
        <f t="shared" si="4"/>
        <v>0</v>
      </c>
      <c r="O76">
        <f t="shared" si="5"/>
        <v>0</v>
      </c>
      <c r="P76" t="s">
        <v>213</v>
      </c>
      <c r="Q76" t="s">
        <v>213</v>
      </c>
    </row>
    <row r="77" spans="1:17" x14ac:dyDescent="0.35">
      <c r="A77" t="s">
        <v>329</v>
      </c>
      <c r="B77" t="s">
        <v>97</v>
      </c>
      <c r="C77" s="1">
        <v>0</v>
      </c>
      <c r="D77" s="12">
        <v>0</v>
      </c>
      <c r="E77" s="1">
        <v>0</v>
      </c>
      <c r="F77">
        <v>0</v>
      </c>
      <c r="G77">
        <v>0</v>
      </c>
      <c r="H77" s="1">
        <v>0</v>
      </c>
      <c r="I77" s="12">
        <v>0</v>
      </c>
      <c r="J77" s="1">
        <v>0</v>
      </c>
      <c r="K77" s="12">
        <v>0</v>
      </c>
      <c r="L77" s="1">
        <v>0</v>
      </c>
      <c r="M77">
        <f t="shared" si="3"/>
        <v>0</v>
      </c>
      <c r="N77">
        <f t="shared" si="4"/>
        <v>0</v>
      </c>
    </row>
    <row r="78" spans="1:17" x14ac:dyDescent="0.35">
      <c r="A78" t="s">
        <v>214</v>
      </c>
      <c r="B78" t="s">
        <v>215</v>
      </c>
      <c r="C78" s="1">
        <v>0</v>
      </c>
      <c r="D78" s="2">
        <v>2</v>
      </c>
      <c r="E78" s="1">
        <v>0</v>
      </c>
      <c r="F78" s="12">
        <v>0</v>
      </c>
      <c r="G78" s="12">
        <v>0</v>
      </c>
      <c r="H78" s="1">
        <v>0</v>
      </c>
      <c r="J78" s="1">
        <v>3</v>
      </c>
      <c r="L78" s="1">
        <v>0</v>
      </c>
      <c r="M78">
        <f t="shared" si="3"/>
        <v>3</v>
      </c>
      <c r="N78">
        <f t="shared" si="4"/>
        <v>2</v>
      </c>
      <c r="O78">
        <f t="shared" si="5"/>
        <v>3</v>
      </c>
      <c r="P78" t="s">
        <v>216</v>
      </c>
      <c r="Q78" t="s">
        <v>216</v>
      </c>
    </row>
    <row r="79" spans="1:17" x14ac:dyDescent="0.35">
      <c r="A79" t="s">
        <v>217</v>
      </c>
      <c r="B79" t="s">
        <v>215</v>
      </c>
      <c r="C79" s="1">
        <v>0</v>
      </c>
      <c r="D79" s="2">
        <v>3</v>
      </c>
      <c r="E79" s="1">
        <v>0</v>
      </c>
      <c r="F79" s="12">
        <v>0</v>
      </c>
      <c r="G79" s="12">
        <v>0</v>
      </c>
      <c r="H79" s="1">
        <v>0</v>
      </c>
      <c r="J79" s="1">
        <v>3</v>
      </c>
      <c r="L79" s="1">
        <v>0</v>
      </c>
      <c r="M79">
        <f t="shared" si="3"/>
        <v>3</v>
      </c>
      <c r="N79">
        <f t="shared" si="4"/>
        <v>3</v>
      </c>
      <c r="O79">
        <f t="shared" si="5"/>
        <v>3</v>
      </c>
      <c r="P79" t="s">
        <v>218</v>
      </c>
      <c r="Q79" t="s">
        <v>218</v>
      </c>
    </row>
    <row r="80" spans="1:17" x14ac:dyDescent="0.35">
      <c r="A80" t="s">
        <v>219</v>
      </c>
      <c r="B80" t="s">
        <v>215</v>
      </c>
      <c r="C80" s="1">
        <v>0</v>
      </c>
      <c r="D80" s="2">
        <v>3</v>
      </c>
      <c r="E80" s="1">
        <v>0</v>
      </c>
      <c r="F80" s="12">
        <v>0</v>
      </c>
      <c r="G80" s="12">
        <v>0</v>
      </c>
      <c r="H80" s="1">
        <v>0</v>
      </c>
      <c r="J80" s="1">
        <v>3</v>
      </c>
      <c r="L80" s="1">
        <v>0</v>
      </c>
      <c r="M80">
        <f t="shared" si="3"/>
        <v>3</v>
      </c>
      <c r="N80">
        <f t="shared" si="4"/>
        <v>3</v>
      </c>
      <c r="O80">
        <f t="shared" si="5"/>
        <v>3</v>
      </c>
      <c r="P80" t="s">
        <v>220</v>
      </c>
      <c r="Q80" t="s">
        <v>221</v>
      </c>
    </row>
    <row r="81" spans="1:17" x14ac:dyDescent="0.35">
      <c r="A81" t="s">
        <v>222</v>
      </c>
      <c r="B81" t="s">
        <v>215</v>
      </c>
      <c r="C81" s="1">
        <v>0</v>
      </c>
      <c r="D81" s="2">
        <v>3</v>
      </c>
      <c r="E81" s="1">
        <v>0</v>
      </c>
      <c r="F81" s="12">
        <v>0</v>
      </c>
      <c r="G81" s="12">
        <v>1</v>
      </c>
      <c r="H81" s="1">
        <v>0</v>
      </c>
      <c r="J81" s="1">
        <v>0</v>
      </c>
      <c r="L81" s="1">
        <v>0</v>
      </c>
      <c r="M81">
        <f t="shared" si="3"/>
        <v>1</v>
      </c>
      <c r="N81">
        <f t="shared" si="4"/>
        <v>3</v>
      </c>
      <c r="O81">
        <f t="shared" si="5"/>
        <v>0</v>
      </c>
      <c r="P81" t="s">
        <v>223</v>
      </c>
      <c r="Q81" t="s">
        <v>223</v>
      </c>
    </row>
    <row r="82" spans="1:17" x14ac:dyDescent="0.35">
      <c r="A82" t="s">
        <v>224</v>
      </c>
      <c r="B82" t="s">
        <v>215</v>
      </c>
      <c r="C82" s="1">
        <v>0</v>
      </c>
      <c r="D82" s="12">
        <v>0</v>
      </c>
      <c r="E82" s="1">
        <v>0</v>
      </c>
      <c r="F82" s="12">
        <v>0</v>
      </c>
      <c r="G82" s="12">
        <v>0</v>
      </c>
      <c r="H82" s="1">
        <v>0</v>
      </c>
      <c r="L82" s="1">
        <v>3</v>
      </c>
      <c r="M82">
        <f t="shared" si="3"/>
        <v>0</v>
      </c>
      <c r="N82">
        <f t="shared" si="4"/>
        <v>0</v>
      </c>
      <c r="O82">
        <f t="shared" si="5"/>
        <v>3</v>
      </c>
      <c r="P82" t="s">
        <v>225</v>
      </c>
      <c r="Q82" t="s">
        <v>225</v>
      </c>
    </row>
    <row r="83" spans="1:17" x14ac:dyDescent="0.35">
      <c r="A83" t="s">
        <v>226</v>
      </c>
      <c r="B83" t="s">
        <v>215</v>
      </c>
      <c r="C83" s="1">
        <v>0</v>
      </c>
      <c r="D83" s="12">
        <v>0</v>
      </c>
      <c r="E83" s="1">
        <v>0</v>
      </c>
      <c r="F83" s="12">
        <v>0</v>
      </c>
      <c r="G83" s="12">
        <v>0</v>
      </c>
      <c r="H83" s="1">
        <v>0</v>
      </c>
      <c r="J83" s="1">
        <v>3</v>
      </c>
      <c r="L83" s="1">
        <v>0</v>
      </c>
      <c r="M83">
        <f t="shared" si="3"/>
        <v>3</v>
      </c>
      <c r="N83">
        <f t="shared" si="4"/>
        <v>0</v>
      </c>
      <c r="O83">
        <f t="shared" si="5"/>
        <v>3</v>
      </c>
      <c r="P83" t="s">
        <v>227</v>
      </c>
      <c r="Q83" t="s">
        <v>228</v>
      </c>
    </row>
    <row r="84" spans="1:17" x14ac:dyDescent="0.35">
      <c r="A84" t="s">
        <v>229</v>
      </c>
      <c r="B84" t="s">
        <v>215</v>
      </c>
      <c r="C84" s="1">
        <v>0</v>
      </c>
      <c r="D84" s="2">
        <v>2</v>
      </c>
      <c r="E84" s="1">
        <v>0</v>
      </c>
      <c r="F84" s="12">
        <v>0</v>
      </c>
      <c r="G84" s="12">
        <v>0</v>
      </c>
      <c r="H84" s="1">
        <v>0</v>
      </c>
      <c r="L84" s="1">
        <v>0</v>
      </c>
      <c r="M84">
        <f t="shared" si="3"/>
        <v>0</v>
      </c>
      <c r="N84">
        <f t="shared" si="4"/>
        <v>2</v>
      </c>
      <c r="O84">
        <f t="shared" si="5"/>
        <v>0</v>
      </c>
      <c r="P84" t="s">
        <v>230</v>
      </c>
      <c r="Q84" t="s">
        <v>231</v>
      </c>
    </row>
    <row r="85" spans="1:17" x14ac:dyDescent="0.35">
      <c r="A85" t="s">
        <v>232</v>
      </c>
      <c r="B85" t="s">
        <v>215</v>
      </c>
      <c r="C85" s="1">
        <v>0</v>
      </c>
      <c r="D85" s="2">
        <v>2</v>
      </c>
      <c r="E85" s="1">
        <v>0</v>
      </c>
      <c r="F85" s="12">
        <v>0</v>
      </c>
      <c r="G85" s="12">
        <v>0</v>
      </c>
      <c r="H85" s="1">
        <v>0</v>
      </c>
      <c r="L85" s="1">
        <v>0</v>
      </c>
      <c r="M85">
        <f t="shared" si="3"/>
        <v>0</v>
      </c>
      <c r="N85">
        <f t="shared" si="4"/>
        <v>2</v>
      </c>
      <c r="O85">
        <f t="shared" si="5"/>
        <v>0</v>
      </c>
      <c r="P85" t="s">
        <v>233</v>
      </c>
      <c r="Q85" t="s">
        <v>233</v>
      </c>
    </row>
    <row r="86" spans="1:17" x14ac:dyDescent="0.35">
      <c r="A86" t="s">
        <v>234</v>
      </c>
      <c r="B86" t="s">
        <v>215</v>
      </c>
      <c r="C86" s="1">
        <v>0</v>
      </c>
      <c r="D86" s="2">
        <v>3</v>
      </c>
      <c r="E86" s="1">
        <v>0</v>
      </c>
      <c r="F86" s="12">
        <v>3</v>
      </c>
      <c r="G86">
        <v>2</v>
      </c>
      <c r="H86" s="1">
        <v>0</v>
      </c>
      <c r="L86" s="1">
        <v>0</v>
      </c>
      <c r="M86">
        <f t="shared" si="3"/>
        <v>5</v>
      </c>
      <c r="N86">
        <f t="shared" si="4"/>
        <v>3</v>
      </c>
      <c r="O86">
        <f t="shared" si="5"/>
        <v>0</v>
      </c>
      <c r="P86" t="s">
        <v>235</v>
      </c>
      <c r="Q86" t="s">
        <v>235</v>
      </c>
    </row>
    <row r="87" spans="1:17" x14ac:dyDescent="0.35">
      <c r="A87" t="s">
        <v>236</v>
      </c>
      <c r="B87" t="s">
        <v>215</v>
      </c>
      <c r="C87" s="1">
        <v>0</v>
      </c>
      <c r="D87" s="2">
        <v>1</v>
      </c>
      <c r="E87" s="1">
        <v>1</v>
      </c>
      <c r="F87" s="12">
        <v>1</v>
      </c>
      <c r="G87" s="12">
        <v>0</v>
      </c>
      <c r="H87" s="1">
        <v>0</v>
      </c>
      <c r="L87" s="1">
        <v>0</v>
      </c>
      <c r="M87">
        <f t="shared" si="3"/>
        <v>1</v>
      </c>
      <c r="N87">
        <f t="shared" si="4"/>
        <v>2</v>
      </c>
      <c r="O87">
        <f t="shared" si="5"/>
        <v>0</v>
      </c>
      <c r="P87" t="s">
        <v>237</v>
      </c>
      <c r="Q87" t="s">
        <v>237</v>
      </c>
    </row>
    <row r="88" spans="1:17" x14ac:dyDescent="0.35">
      <c r="A88" t="s">
        <v>238</v>
      </c>
      <c r="B88" t="s">
        <v>215</v>
      </c>
      <c r="C88" s="1">
        <v>0</v>
      </c>
      <c r="D88" s="12">
        <v>0</v>
      </c>
      <c r="E88" s="1">
        <v>0</v>
      </c>
      <c r="F88" s="12">
        <v>0</v>
      </c>
      <c r="G88" s="12">
        <v>0</v>
      </c>
      <c r="H88" s="1">
        <v>0</v>
      </c>
      <c r="K88">
        <v>1</v>
      </c>
      <c r="L88" s="1">
        <v>0</v>
      </c>
      <c r="M88">
        <f t="shared" si="3"/>
        <v>0</v>
      </c>
      <c r="N88">
        <f t="shared" si="4"/>
        <v>0</v>
      </c>
      <c r="O88">
        <f t="shared" si="5"/>
        <v>1</v>
      </c>
      <c r="P88" t="s">
        <v>239</v>
      </c>
      <c r="Q88" t="s">
        <v>240</v>
      </c>
    </row>
    <row r="89" spans="1:17" x14ac:dyDescent="0.35">
      <c r="A89" t="s">
        <v>241</v>
      </c>
      <c r="B89" t="s">
        <v>215</v>
      </c>
      <c r="C89" s="1">
        <v>0</v>
      </c>
      <c r="D89" s="12">
        <v>0</v>
      </c>
      <c r="E89" s="1">
        <v>0</v>
      </c>
      <c r="F89" s="12">
        <v>0</v>
      </c>
      <c r="G89" s="12">
        <v>0</v>
      </c>
      <c r="H89" s="1">
        <v>0</v>
      </c>
      <c r="K89">
        <v>2</v>
      </c>
      <c r="L89" s="1">
        <v>0</v>
      </c>
      <c r="M89">
        <f t="shared" si="3"/>
        <v>0</v>
      </c>
      <c r="N89">
        <f t="shared" si="4"/>
        <v>0</v>
      </c>
      <c r="O89">
        <f t="shared" si="5"/>
        <v>2</v>
      </c>
      <c r="P89" t="s">
        <v>242</v>
      </c>
      <c r="Q89" t="s">
        <v>243</v>
      </c>
    </row>
    <row r="90" spans="1:17" x14ac:dyDescent="0.35">
      <c r="A90" t="s">
        <v>244</v>
      </c>
      <c r="B90" t="s">
        <v>215</v>
      </c>
      <c r="C90" s="1">
        <v>0</v>
      </c>
      <c r="D90" s="2">
        <v>0</v>
      </c>
      <c r="E90" s="1">
        <v>0</v>
      </c>
      <c r="F90" s="12">
        <v>0</v>
      </c>
      <c r="G90" s="12">
        <v>0</v>
      </c>
      <c r="H90" s="1">
        <v>0</v>
      </c>
      <c r="L90" s="1">
        <v>0</v>
      </c>
      <c r="M90">
        <f t="shared" si="3"/>
        <v>0</v>
      </c>
      <c r="N90">
        <f t="shared" si="4"/>
        <v>0</v>
      </c>
      <c r="O90">
        <f t="shared" si="5"/>
        <v>0</v>
      </c>
      <c r="P90" t="s">
        <v>245</v>
      </c>
      <c r="Q90" t="s">
        <v>246</v>
      </c>
    </row>
    <row r="91" spans="1:17" x14ac:dyDescent="0.35">
      <c r="A91" t="s">
        <v>247</v>
      </c>
      <c r="B91" t="s">
        <v>215</v>
      </c>
      <c r="C91" s="1">
        <v>0</v>
      </c>
      <c r="D91" s="12">
        <v>0</v>
      </c>
      <c r="E91" s="1">
        <v>0</v>
      </c>
      <c r="F91" s="12">
        <v>0</v>
      </c>
      <c r="G91" s="12">
        <v>0</v>
      </c>
      <c r="H91" s="1">
        <v>0</v>
      </c>
      <c r="K91">
        <v>3</v>
      </c>
      <c r="L91" s="1">
        <v>0</v>
      </c>
      <c r="M91">
        <f t="shared" si="3"/>
        <v>0</v>
      </c>
      <c r="N91">
        <f t="shared" si="4"/>
        <v>0</v>
      </c>
      <c r="O91">
        <f t="shared" si="5"/>
        <v>3</v>
      </c>
      <c r="P91" t="s">
        <v>248</v>
      </c>
      <c r="Q91" t="s">
        <v>248</v>
      </c>
    </row>
    <row r="92" spans="1:17" x14ac:dyDescent="0.35">
      <c r="A92" t="s">
        <v>249</v>
      </c>
      <c r="B92" t="s">
        <v>215</v>
      </c>
      <c r="C92" s="1">
        <v>0</v>
      </c>
      <c r="D92" s="12">
        <v>0</v>
      </c>
      <c r="E92" s="1">
        <v>3</v>
      </c>
      <c r="F92" s="12">
        <v>0</v>
      </c>
      <c r="G92" s="12">
        <v>0</v>
      </c>
      <c r="H92" s="1">
        <v>0</v>
      </c>
      <c r="K92">
        <v>2</v>
      </c>
      <c r="L92" s="1">
        <v>0</v>
      </c>
      <c r="M92">
        <f t="shared" si="3"/>
        <v>0</v>
      </c>
      <c r="N92">
        <f t="shared" si="4"/>
        <v>3</v>
      </c>
      <c r="O92">
        <f t="shared" si="5"/>
        <v>2</v>
      </c>
      <c r="P92" t="s">
        <v>250</v>
      </c>
      <c r="Q92" t="s">
        <v>251</v>
      </c>
    </row>
    <row r="93" spans="1:17" x14ac:dyDescent="0.35">
      <c r="A93" t="s">
        <v>252</v>
      </c>
      <c r="B93" t="s">
        <v>215</v>
      </c>
      <c r="C93" s="1">
        <v>0</v>
      </c>
      <c r="D93" s="12">
        <v>0</v>
      </c>
      <c r="E93" s="1">
        <v>3</v>
      </c>
      <c r="F93" s="12">
        <v>0</v>
      </c>
      <c r="G93" s="12">
        <v>0</v>
      </c>
      <c r="H93" s="1">
        <v>0</v>
      </c>
      <c r="L93" s="1">
        <v>0</v>
      </c>
      <c r="M93">
        <f t="shared" si="3"/>
        <v>0</v>
      </c>
      <c r="N93">
        <f t="shared" si="4"/>
        <v>3</v>
      </c>
      <c r="O93">
        <f t="shared" si="5"/>
        <v>0</v>
      </c>
      <c r="P93" t="s">
        <v>253</v>
      </c>
      <c r="Q93" t="s">
        <v>254</v>
      </c>
    </row>
    <row r="94" spans="1:17" x14ac:dyDescent="0.35">
      <c r="A94" t="s">
        <v>255</v>
      </c>
      <c r="B94" t="s">
        <v>215</v>
      </c>
      <c r="C94" s="1">
        <v>0</v>
      </c>
      <c r="D94" s="12">
        <v>0</v>
      </c>
      <c r="E94" s="1">
        <v>1</v>
      </c>
      <c r="F94" s="12">
        <v>1</v>
      </c>
      <c r="G94" s="12">
        <v>0</v>
      </c>
      <c r="H94" s="1">
        <v>0</v>
      </c>
      <c r="L94" s="1">
        <v>0</v>
      </c>
      <c r="M94">
        <f t="shared" si="3"/>
        <v>1</v>
      </c>
      <c r="N94">
        <f t="shared" si="4"/>
        <v>1</v>
      </c>
      <c r="O94">
        <f t="shared" si="5"/>
        <v>0</v>
      </c>
      <c r="P94" t="s">
        <v>256</v>
      </c>
      <c r="Q94" t="s">
        <v>257</v>
      </c>
    </row>
    <row r="95" spans="1:17" x14ac:dyDescent="0.35">
      <c r="A95" t="s">
        <v>258</v>
      </c>
      <c r="B95" t="s">
        <v>215</v>
      </c>
      <c r="C95" s="1">
        <v>0</v>
      </c>
      <c r="D95" s="12">
        <v>0</v>
      </c>
      <c r="E95" s="1">
        <v>0</v>
      </c>
      <c r="F95" s="12">
        <v>0</v>
      </c>
      <c r="G95" s="12">
        <v>0</v>
      </c>
      <c r="H95" s="1">
        <v>0</v>
      </c>
      <c r="L95" s="1">
        <v>0</v>
      </c>
      <c r="M95">
        <f t="shared" si="3"/>
        <v>0</v>
      </c>
      <c r="N95">
        <f t="shared" si="4"/>
        <v>0</v>
      </c>
      <c r="O95">
        <f t="shared" si="5"/>
        <v>0</v>
      </c>
      <c r="P95" t="s">
        <v>259</v>
      </c>
      <c r="Q95" t="s">
        <v>259</v>
      </c>
    </row>
    <row r="96" spans="1:17" x14ac:dyDescent="0.35">
      <c r="A96" t="s">
        <v>260</v>
      </c>
      <c r="B96" t="s">
        <v>215</v>
      </c>
      <c r="C96" s="1">
        <v>0</v>
      </c>
      <c r="D96" s="12">
        <v>3</v>
      </c>
      <c r="E96" s="1">
        <v>0</v>
      </c>
      <c r="F96" s="12">
        <v>0</v>
      </c>
      <c r="G96" s="12">
        <v>0</v>
      </c>
      <c r="H96" s="1">
        <v>0</v>
      </c>
      <c r="L96" s="1">
        <v>0</v>
      </c>
      <c r="M96">
        <f t="shared" si="3"/>
        <v>0</v>
      </c>
      <c r="N96">
        <f t="shared" si="4"/>
        <v>3</v>
      </c>
      <c r="O96">
        <f t="shared" si="5"/>
        <v>0</v>
      </c>
      <c r="P96" t="s">
        <v>261</v>
      </c>
      <c r="Q96" t="s">
        <v>261</v>
      </c>
    </row>
    <row r="97" spans="1:17" x14ac:dyDescent="0.35">
      <c r="A97" t="s">
        <v>262</v>
      </c>
      <c r="B97" t="s">
        <v>215</v>
      </c>
      <c r="C97" s="1">
        <v>0</v>
      </c>
      <c r="D97" s="2">
        <v>3</v>
      </c>
      <c r="E97" s="1">
        <v>0</v>
      </c>
      <c r="F97" s="12">
        <v>0</v>
      </c>
      <c r="G97" s="12">
        <v>0</v>
      </c>
      <c r="H97" s="1">
        <v>0</v>
      </c>
      <c r="I97" s="2">
        <v>3</v>
      </c>
      <c r="L97" s="1">
        <v>0</v>
      </c>
      <c r="M97">
        <f t="shared" si="3"/>
        <v>3</v>
      </c>
      <c r="N97">
        <f t="shared" si="4"/>
        <v>3</v>
      </c>
      <c r="O97">
        <f t="shared" si="5"/>
        <v>3</v>
      </c>
      <c r="P97" t="s">
        <v>263</v>
      </c>
      <c r="Q97" t="s">
        <v>264</v>
      </c>
    </row>
    <row r="98" spans="1:17" x14ac:dyDescent="0.35">
      <c r="A98" t="s">
        <v>265</v>
      </c>
      <c r="B98" t="s">
        <v>215</v>
      </c>
      <c r="C98" s="1">
        <v>3</v>
      </c>
      <c r="D98" s="2">
        <v>0</v>
      </c>
      <c r="E98" s="1">
        <v>0</v>
      </c>
      <c r="F98">
        <v>0</v>
      </c>
      <c r="G98">
        <v>0</v>
      </c>
      <c r="H98" s="1">
        <v>0</v>
      </c>
      <c r="I98" s="2">
        <v>0</v>
      </c>
      <c r="J98" s="1">
        <v>0</v>
      </c>
      <c r="K98">
        <v>0</v>
      </c>
      <c r="L98" s="1">
        <v>0</v>
      </c>
      <c r="M98">
        <f t="shared" si="3"/>
        <v>0</v>
      </c>
      <c r="N98">
        <f t="shared" si="4"/>
        <v>0</v>
      </c>
      <c r="O98">
        <f t="shared" si="5"/>
        <v>0</v>
      </c>
      <c r="P98" t="s">
        <v>266</v>
      </c>
      <c r="Q98" t="s">
        <v>267</v>
      </c>
    </row>
    <row r="99" spans="1:17" x14ac:dyDescent="0.35">
      <c r="A99" t="s">
        <v>268</v>
      </c>
      <c r="B99" t="s">
        <v>215</v>
      </c>
      <c r="C99" s="1">
        <v>0</v>
      </c>
      <c r="D99" s="2">
        <v>3</v>
      </c>
      <c r="E99" s="1">
        <v>2</v>
      </c>
      <c r="F99">
        <v>3</v>
      </c>
      <c r="G99">
        <v>0</v>
      </c>
      <c r="H99" s="1">
        <v>0</v>
      </c>
      <c r="I99" s="2">
        <v>3</v>
      </c>
      <c r="L99" s="1">
        <v>0</v>
      </c>
      <c r="M99">
        <f t="shared" si="3"/>
        <v>6</v>
      </c>
      <c r="N99">
        <f t="shared" si="4"/>
        <v>5</v>
      </c>
      <c r="O99">
        <f t="shared" si="5"/>
        <v>3</v>
      </c>
      <c r="P99" t="s">
        <v>269</v>
      </c>
      <c r="Q99" t="s">
        <v>270</v>
      </c>
    </row>
    <row r="100" spans="1:17" x14ac:dyDescent="0.35">
      <c r="A100" t="s">
        <v>271</v>
      </c>
      <c r="B100" t="s">
        <v>215</v>
      </c>
      <c r="C100" s="1">
        <v>0</v>
      </c>
      <c r="D100" s="2">
        <v>3</v>
      </c>
      <c r="E100" s="1">
        <v>1</v>
      </c>
      <c r="F100">
        <v>3</v>
      </c>
      <c r="G100">
        <v>0</v>
      </c>
      <c r="H100" s="1">
        <v>0</v>
      </c>
      <c r="I100" s="2">
        <v>2</v>
      </c>
      <c r="L100" s="1">
        <v>0</v>
      </c>
      <c r="M100">
        <f t="shared" si="3"/>
        <v>5</v>
      </c>
      <c r="N100">
        <f t="shared" si="4"/>
        <v>4</v>
      </c>
      <c r="O100">
        <f t="shared" si="5"/>
        <v>2</v>
      </c>
      <c r="P100" t="s">
        <v>272</v>
      </c>
      <c r="Q100" t="s">
        <v>273</v>
      </c>
    </row>
    <row r="101" spans="1:17" x14ac:dyDescent="0.35">
      <c r="A101" t="s">
        <v>274</v>
      </c>
      <c r="B101" t="s">
        <v>215</v>
      </c>
      <c r="C101" s="1">
        <v>0</v>
      </c>
      <c r="D101" s="2">
        <v>2</v>
      </c>
      <c r="E101" s="1">
        <v>2</v>
      </c>
      <c r="F101">
        <v>3</v>
      </c>
      <c r="G101">
        <v>0</v>
      </c>
      <c r="H101" s="1">
        <v>0</v>
      </c>
      <c r="L101" s="1">
        <v>0</v>
      </c>
      <c r="M101">
        <f t="shared" si="3"/>
        <v>3</v>
      </c>
      <c r="N101">
        <f t="shared" si="4"/>
        <v>4</v>
      </c>
      <c r="O101">
        <f t="shared" si="5"/>
        <v>0</v>
      </c>
      <c r="P101" t="s">
        <v>275</v>
      </c>
      <c r="Q101" t="s">
        <v>276</v>
      </c>
    </row>
    <row r="102" spans="1:17" x14ac:dyDescent="0.35">
      <c r="A102" t="s">
        <v>277</v>
      </c>
      <c r="B102" t="s">
        <v>215</v>
      </c>
      <c r="C102" s="1">
        <v>0</v>
      </c>
      <c r="D102" s="2">
        <v>2</v>
      </c>
      <c r="E102" s="1">
        <v>2</v>
      </c>
      <c r="F102">
        <v>3</v>
      </c>
      <c r="G102">
        <v>0</v>
      </c>
      <c r="H102" s="1">
        <v>0</v>
      </c>
      <c r="L102" s="1">
        <v>0</v>
      </c>
      <c r="M102">
        <f t="shared" si="3"/>
        <v>3</v>
      </c>
      <c r="N102">
        <f t="shared" si="4"/>
        <v>4</v>
      </c>
      <c r="O102">
        <f t="shared" si="5"/>
        <v>0</v>
      </c>
      <c r="P102" t="s">
        <v>278</v>
      </c>
      <c r="Q102" t="s">
        <v>279</v>
      </c>
    </row>
    <row r="103" spans="1:17" x14ac:dyDescent="0.35">
      <c r="A103" t="s">
        <v>280</v>
      </c>
      <c r="B103" t="s">
        <v>215</v>
      </c>
      <c r="C103" s="1">
        <v>0</v>
      </c>
      <c r="D103" s="2">
        <v>3</v>
      </c>
      <c r="E103" s="1">
        <v>0</v>
      </c>
      <c r="F103" s="12">
        <v>3</v>
      </c>
      <c r="G103" s="12">
        <v>1</v>
      </c>
      <c r="H103" s="1">
        <v>0</v>
      </c>
      <c r="L103" s="1">
        <v>0</v>
      </c>
      <c r="M103">
        <f t="shared" si="3"/>
        <v>4</v>
      </c>
      <c r="N103">
        <f t="shared" si="4"/>
        <v>3</v>
      </c>
      <c r="O103">
        <f t="shared" si="5"/>
        <v>0</v>
      </c>
      <c r="P103" t="s">
        <v>281</v>
      </c>
      <c r="Q103" t="s">
        <v>281</v>
      </c>
    </row>
    <row r="104" spans="1:17" x14ac:dyDescent="0.35">
      <c r="A104" t="s">
        <v>282</v>
      </c>
      <c r="B104" t="s">
        <v>215</v>
      </c>
      <c r="C104" s="1">
        <v>0</v>
      </c>
      <c r="D104" s="2">
        <v>2</v>
      </c>
      <c r="E104" s="1">
        <v>0</v>
      </c>
      <c r="F104" s="12">
        <v>3</v>
      </c>
      <c r="G104">
        <v>3</v>
      </c>
      <c r="H104" s="1">
        <v>0</v>
      </c>
      <c r="L104" s="1">
        <v>0</v>
      </c>
      <c r="M104">
        <f t="shared" si="3"/>
        <v>6</v>
      </c>
      <c r="N104">
        <f t="shared" si="4"/>
        <v>2</v>
      </c>
      <c r="O104">
        <f t="shared" si="5"/>
        <v>0</v>
      </c>
      <c r="P104" t="s">
        <v>283</v>
      </c>
      <c r="Q104" t="s">
        <v>283</v>
      </c>
    </row>
    <row r="105" spans="1:17" x14ac:dyDescent="0.35">
      <c r="A105" t="s">
        <v>284</v>
      </c>
      <c r="B105" t="s">
        <v>215</v>
      </c>
      <c r="C105" s="1">
        <v>0</v>
      </c>
      <c r="D105" s="2">
        <v>3</v>
      </c>
      <c r="E105" s="1">
        <v>0</v>
      </c>
      <c r="F105" s="12">
        <v>2</v>
      </c>
      <c r="G105" s="12">
        <v>0</v>
      </c>
      <c r="H105" s="1">
        <v>0</v>
      </c>
      <c r="I105" s="2">
        <v>3</v>
      </c>
      <c r="L105" s="1">
        <v>0</v>
      </c>
      <c r="M105">
        <f t="shared" si="3"/>
        <v>5</v>
      </c>
      <c r="N105">
        <f t="shared" si="4"/>
        <v>3</v>
      </c>
      <c r="O105">
        <f t="shared" si="5"/>
        <v>3</v>
      </c>
      <c r="P105" t="s">
        <v>285</v>
      </c>
      <c r="Q105" t="s">
        <v>286</v>
      </c>
    </row>
    <row r="106" spans="1:17" x14ac:dyDescent="0.35">
      <c r="A106" t="s">
        <v>287</v>
      </c>
      <c r="B106" t="s">
        <v>215</v>
      </c>
      <c r="C106" s="1">
        <v>0</v>
      </c>
      <c r="D106" s="2">
        <v>3</v>
      </c>
      <c r="E106" s="1">
        <v>0</v>
      </c>
      <c r="F106" s="12">
        <v>0</v>
      </c>
      <c r="G106" s="12">
        <v>0</v>
      </c>
      <c r="H106" s="1">
        <v>0</v>
      </c>
      <c r="I106" s="2">
        <v>3</v>
      </c>
      <c r="L106" s="1">
        <v>0</v>
      </c>
      <c r="M106">
        <f t="shared" si="3"/>
        <v>3</v>
      </c>
      <c r="N106">
        <f t="shared" si="4"/>
        <v>3</v>
      </c>
      <c r="O106">
        <f t="shared" si="5"/>
        <v>3</v>
      </c>
      <c r="P106" t="s">
        <v>288</v>
      </c>
      <c r="Q106" t="s">
        <v>289</v>
      </c>
    </row>
    <row r="107" spans="1:17" x14ac:dyDescent="0.35">
      <c r="A107" t="s">
        <v>290</v>
      </c>
      <c r="B107" t="s">
        <v>215</v>
      </c>
      <c r="C107" s="1">
        <v>0</v>
      </c>
      <c r="D107" s="2">
        <v>3</v>
      </c>
      <c r="E107" s="1">
        <v>0</v>
      </c>
      <c r="F107" s="12">
        <v>0</v>
      </c>
      <c r="G107" s="12">
        <v>2</v>
      </c>
      <c r="H107" s="1">
        <v>0</v>
      </c>
      <c r="I107" s="2">
        <v>3</v>
      </c>
      <c r="L107" s="1">
        <v>0</v>
      </c>
      <c r="M107">
        <f t="shared" si="3"/>
        <v>5</v>
      </c>
      <c r="N107">
        <f t="shared" si="4"/>
        <v>3</v>
      </c>
      <c r="O107">
        <f t="shared" si="5"/>
        <v>3</v>
      </c>
      <c r="P107" t="s">
        <v>291</v>
      </c>
      <c r="Q107" t="s">
        <v>292</v>
      </c>
    </row>
    <row r="108" spans="1:17" x14ac:dyDescent="0.35">
      <c r="A108" t="s">
        <v>293</v>
      </c>
      <c r="B108" t="s">
        <v>215</v>
      </c>
      <c r="C108" s="1">
        <v>0</v>
      </c>
      <c r="D108" s="2">
        <v>3</v>
      </c>
      <c r="E108" s="1">
        <v>0</v>
      </c>
      <c r="F108" s="12">
        <v>2</v>
      </c>
      <c r="G108">
        <v>2</v>
      </c>
      <c r="H108" s="1">
        <v>0</v>
      </c>
      <c r="L108" s="1">
        <v>0</v>
      </c>
      <c r="M108">
        <f t="shared" si="3"/>
        <v>4</v>
      </c>
      <c r="N108">
        <f t="shared" si="4"/>
        <v>3</v>
      </c>
      <c r="O108">
        <f t="shared" si="5"/>
        <v>0</v>
      </c>
      <c r="P108" t="s">
        <v>294</v>
      </c>
      <c r="Q108" t="s">
        <v>295</v>
      </c>
    </row>
    <row r="109" spans="1:17" x14ac:dyDescent="0.35">
      <c r="A109" t="s">
        <v>296</v>
      </c>
      <c r="B109" t="s">
        <v>215</v>
      </c>
      <c r="C109" s="1">
        <v>0</v>
      </c>
      <c r="D109" s="2">
        <v>3</v>
      </c>
      <c r="E109" s="1">
        <v>0</v>
      </c>
      <c r="F109">
        <v>2</v>
      </c>
      <c r="G109">
        <v>0</v>
      </c>
      <c r="H109" s="1">
        <v>0</v>
      </c>
      <c r="J109" s="1">
        <v>2</v>
      </c>
      <c r="L109" s="1">
        <v>0</v>
      </c>
      <c r="M109">
        <f t="shared" si="3"/>
        <v>4</v>
      </c>
      <c r="N109">
        <f t="shared" si="4"/>
        <v>3</v>
      </c>
      <c r="O109">
        <f t="shared" si="5"/>
        <v>2</v>
      </c>
      <c r="P109" t="s">
        <v>297</v>
      </c>
      <c r="Q109" t="s">
        <v>298</v>
      </c>
    </row>
    <row r="110" spans="1:17" x14ac:dyDescent="0.35">
      <c r="A110" t="s">
        <v>299</v>
      </c>
      <c r="B110" t="s">
        <v>215</v>
      </c>
      <c r="C110" s="1">
        <v>0</v>
      </c>
      <c r="D110" s="12">
        <v>2</v>
      </c>
      <c r="E110" s="1">
        <v>0</v>
      </c>
      <c r="F110" s="12">
        <v>3</v>
      </c>
      <c r="G110">
        <v>1</v>
      </c>
      <c r="H110" s="1">
        <v>0</v>
      </c>
      <c r="L110" s="1">
        <v>0</v>
      </c>
      <c r="M110">
        <f t="shared" si="3"/>
        <v>4</v>
      </c>
      <c r="N110">
        <f t="shared" si="4"/>
        <v>2</v>
      </c>
      <c r="O110">
        <f t="shared" si="5"/>
        <v>0</v>
      </c>
      <c r="P110" t="s">
        <v>300</v>
      </c>
      <c r="Q110" t="s">
        <v>300</v>
      </c>
    </row>
    <row r="111" spans="1:17" x14ac:dyDescent="0.35">
      <c r="A111" t="s">
        <v>301</v>
      </c>
      <c r="B111" t="s">
        <v>215</v>
      </c>
      <c r="C111" s="1">
        <v>3</v>
      </c>
      <c r="D111" s="2">
        <v>0</v>
      </c>
      <c r="E111" s="1">
        <v>0</v>
      </c>
      <c r="F111">
        <v>0</v>
      </c>
      <c r="G111">
        <v>0</v>
      </c>
      <c r="H111" s="1">
        <v>0</v>
      </c>
      <c r="I111" s="2">
        <v>0</v>
      </c>
      <c r="J111" s="1">
        <v>0</v>
      </c>
      <c r="K111">
        <v>0</v>
      </c>
      <c r="L111" s="1">
        <v>0</v>
      </c>
      <c r="M111">
        <f t="shared" si="3"/>
        <v>0</v>
      </c>
      <c r="N111">
        <f t="shared" si="4"/>
        <v>0</v>
      </c>
      <c r="O111">
        <f t="shared" si="5"/>
        <v>0</v>
      </c>
      <c r="P111" t="s">
        <v>302</v>
      </c>
      <c r="Q111" t="s">
        <v>303</v>
      </c>
    </row>
    <row r="112" spans="1:17" x14ac:dyDescent="0.35">
      <c r="A112" t="s">
        <v>304</v>
      </c>
      <c r="B112" t="s">
        <v>215</v>
      </c>
      <c r="C112" s="1">
        <v>0</v>
      </c>
      <c r="D112" s="2">
        <v>0</v>
      </c>
      <c r="E112" s="1">
        <v>0</v>
      </c>
      <c r="F112">
        <v>0</v>
      </c>
      <c r="G112">
        <v>0</v>
      </c>
      <c r="H112" s="1">
        <v>3</v>
      </c>
      <c r="I112" s="2">
        <v>0</v>
      </c>
      <c r="J112" s="1">
        <v>0</v>
      </c>
      <c r="K112">
        <v>0</v>
      </c>
      <c r="L112" s="1">
        <v>0</v>
      </c>
      <c r="M112">
        <f t="shared" si="3"/>
        <v>3</v>
      </c>
      <c r="N112">
        <f t="shared" si="4"/>
        <v>0</v>
      </c>
      <c r="O112">
        <f t="shared" si="5"/>
        <v>0</v>
      </c>
      <c r="P112" t="s">
        <v>305</v>
      </c>
      <c r="Q112" t="s">
        <v>305</v>
      </c>
    </row>
    <row r="113" spans="1:17" x14ac:dyDescent="0.35">
      <c r="A113" t="s">
        <v>306</v>
      </c>
      <c r="B113" t="s">
        <v>215</v>
      </c>
      <c r="C113" s="1">
        <v>0</v>
      </c>
      <c r="D113" s="12">
        <v>1</v>
      </c>
      <c r="E113" s="1">
        <v>0</v>
      </c>
      <c r="F113" s="12">
        <v>0</v>
      </c>
      <c r="G113">
        <v>0</v>
      </c>
      <c r="H113" s="1">
        <v>0</v>
      </c>
      <c r="L113" s="1">
        <v>0</v>
      </c>
      <c r="M113">
        <f t="shared" si="3"/>
        <v>0</v>
      </c>
      <c r="N113">
        <f t="shared" si="4"/>
        <v>1</v>
      </c>
      <c r="O113">
        <f t="shared" si="5"/>
        <v>0</v>
      </c>
      <c r="P113" t="s">
        <v>307</v>
      </c>
      <c r="Q113" t="s">
        <v>308</v>
      </c>
    </row>
    <row r="114" spans="1:17" x14ac:dyDescent="0.35">
      <c r="A114" t="s">
        <v>309</v>
      </c>
      <c r="B114" t="s">
        <v>215</v>
      </c>
      <c r="C114" s="1">
        <v>0</v>
      </c>
      <c r="D114" s="2">
        <v>3</v>
      </c>
      <c r="E114" s="1">
        <v>0</v>
      </c>
      <c r="F114" s="12">
        <v>1</v>
      </c>
      <c r="G114">
        <v>1</v>
      </c>
      <c r="H114" s="1">
        <v>0</v>
      </c>
      <c r="I114" s="2">
        <v>3</v>
      </c>
      <c r="L114" s="1">
        <v>0</v>
      </c>
      <c r="M114">
        <f t="shared" si="3"/>
        <v>5</v>
      </c>
      <c r="N114">
        <f t="shared" si="4"/>
        <v>3</v>
      </c>
      <c r="O114">
        <f t="shared" si="5"/>
        <v>3</v>
      </c>
      <c r="P114" t="s">
        <v>310</v>
      </c>
      <c r="Q114" t="s">
        <v>311</v>
      </c>
    </row>
    <row r="115" spans="1:17" x14ac:dyDescent="0.35">
      <c r="A115" t="s">
        <v>312</v>
      </c>
      <c r="B115" t="s">
        <v>215</v>
      </c>
      <c r="C115" s="1">
        <v>0</v>
      </c>
      <c r="D115" s="2">
        <v>0</v>
      </c>
      <c r="E115" s="1">
        <v>0</v>
      </c>
      <c r="F115" s="12">
        <v>1</v>
      </c>
      <c r="G115">
        <v>0</v>
      </c>
      <c r="H115" s="1">
        <v>0</v>
      </c>
      <c r="I115" s="2">
        <v>3</v>
      </c>
      <c r="L115" s="1">
        <v>0</v>
      </c>
      <c r="M115">
        <f t="shared" si="3"/>
        <v>4</v>
      </c>
      <c r="N115">
        <f t="shared" si="4"/>
        <v>0</v>
      </c>
      <c r="O115">
        <f t="shared" si="5"/>
        <v>3</v>
      </c>
      <c r="P115" t="s">
        <v>325</v>
      </c>
      <c r="Q115" t="s">
        <v>313</v>
      </c>
    </row>
    <row r="116" spans="1:17" x14ac:dyDescent="0.35">
      <c r="A116" t="s">
        <v>314</v>
      </c>
      <c r="B116" t="s">
        <v>215</v>
      </c>
      <c r="C116" s="1">
        <v>0</v>
      </c>
      <c r="D116" s="12">
        <v>2</v>
      </c>
      <c r="E116" s="1">
        <v>0</v>
      </c>
      <c r="F116" s="12">
        <v>0</v>
      </c>
      <c r="G116">
        <v>0</v>
      </c>
      <c r="H116" s="1">
        <v>3</v>
      </c>
      <c r="L116" s="1">
        <v>0</v>
      </c>
      <c r="M116">
        <f t="shared" si="3"/>
        <v>3</v>
      </c>
      <c r="N116">
        <f t="shared" si="4"/>
        <v>2</v>
      </c>
      <c r="O116">
        <f t="shared" si="5"/>
        <v>0</v>
      </c>
      <c r="P116" t="s">
        <v>315</v>
      </c>
      <c r="Q116" t="s">
        <v>316</v>
      </c>
    </row>
    <row r="117" spans="1:17" x14ac:dyDescent="0.35">
      <c r="A117" t="s">
        <v>317</v>
      </c>
      <c r="B117" t="s">
        <v>215</v>
      </c>
      <c r="C117" s="1">
        <v>0</v>
      </c>
      <c r="D117" s="12">
        <v>2</v>
      </c>
      <c r="E117" s="1">
        <v>0</v>
      </c>
      <c r="F117" s="12">
        <v>0</v>
      </c>
      <c r="G117">
        <v>1</v>
      </c>
      <c r="H117" s="1">
        <v>0</v>
      </c>
      <c r="L117" s="1">
        <v>0</v>
      </c>
      <c r="M117">
        <f t="shared" si="3"/>
        <v>1</v>
      </c>
      <c r="N117">
        <f t="shared" si="4"/>
        <v>2</v>
      </c>
      <c r="O117">
        <f t="shared" si="5"/>
        <v>0</v>
      </c>
      <c r="P117" t="s">
        <v>318</v>
      </c>
      <c r="Q117" t="s">
        <v>319</v>
      </c>
    </row>
    <row r="118" spans="1:17" x14ac:dyDescent="0.35">
      <c r="A118" t="s">
        <v>320</v>
      </c>
      <c r="B118" t="s">
        <v>321</v>
      </c>
      <c r="C118" s="1">
        <v>0</v>
      </c>
      <c r="D118" s="2">
        <v>0</v>
      </c>
      <c r="E118" s="1">
        <v>0</v>
      </c>
      <c r="F118">
        <v>2</v>
      </c>
      <c r="G118">
        <v>0</v>
      </c>
      <c r="H118" s="1">
        <v>0</v>
      </c>
      <c r="I118" s="2">
        <v>0</v>
      </c>
      <c r="J118" s="1">
        <v>3</v>
      </c>
      <c r="K118">
        <v>0</v>
      </c>
      <c r="L118" s="1">
        <v>1</v>
      </c>
      <c r="M118">
        <f t="shared" si="3"/>
        <v>5</v>
      </c>
      <c r="N118">
        <f t="shared" si="4"/>
        <v>0</v>
      </c>
      <c r="O118">
        <f t="shared" si="5"/>
        <v>4</v>
      </c>
      <c r="P118" t="s">
        <v>322</v>
      </c>
      <c r="Q118" t="s">
        <v>322</v>
      </c>
    </row>
    <row r="120" spans="1:17" x14ac:dyDescent="0.35">
      <c r="C120" s="1">
        <f t="shared" ref="C120:K120" si="6">SUM(C2:C118)</f>
        <v>6</v>
      </c>
      <c r="D120" s="2">
        <f t="shared" si="6"/>
        <v>83</v>
      </c>
      <c r="E120" s="1">
        <f t="shared" si="6"/>
        <v>75</v>
      </c>
      <c r="F120">
        <f t="shared" si="6"/>
        <v>36</v>
      </c>
      <c r="G120">
        <f>SUM(G2:G118)</f>
        <v>16</v>
      </c>
      <c r="H120" s="1">
        <f t="shared" si="6"/>
        <v>7</v>
      </c>
      <c r="I120" s="2">
        <f>SUM(I2:I118)</f>
        <v>26</v>
      </c>
      <c r="J120" s="1">
        <f>SUM(J2:J118)</f>
        <v>35</v>
      </c>
      <c r="K120">
        <f t="shared" si="6"/>
        <v>24</v>
      </c>
      <c r="L120" s="1">
        <f>SUM(L2:L118)</f>
        <v>4</v>
      </c>
    </row>
  </sheetData>
  <pageMargins left="0.7" right="0.7" top="0.75" bottom="0.75" header="0.3" footer="0.3"/>
  <ignoredErrors>
    <ignoredError sqref="M78:O118 M2:O76" formulaRange="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McWeeny, Sean</dc:creator>
  <cp:lastModifiedBy>McWeeny, Sean</cp:lastModifiedBy>
  <dcterms:created xsi:type="dcterms:W3CDTF">2024-10-14T15:44:47Z</dcterms:created>
  <dcterms:modified xsi:type="dcterms:W3CDTF">2024-10-15T20:01:03Z</dcterms:modified>
</cp:coreProperties>
</file>