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65" windowHeight="12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<sst xmlns="http://schemas.openxmlformats.org/spreadsheetml/2006/main" count="11" uniqueCount="11">
  <si>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BUFFER_CELL_NUM</t>
  </si>
  <si>
    <t>BUFFER_CELL_SIZE</t>
  </si>
  <si>
    <t>Time1</t>
  </si>
  <si>
    <t>CPU1</t>
  </si>
  <si>
    <t>CS1</t>
  </si>
  <si>
    <t>Time2</t>
  </si>
  <si>
    <t>CPU2</t>
  </si>
  <si>
    <t>CS2</t>
  </si>
  <si>
    <t>AvgTime</t>
  </si>
  <si>
    <t>AvgCPU</t>
  </si>
  <si>
    <t>AvgCS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</si>
</sst>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0" fillId="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18" fillId="21" borderId="1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1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" borderId="1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环形缓冲区参数与拷贝时间关系图</a:t>
            </a:r>
            <a:endParaRPr lang="" altLang="en-US"/>
          </a:p>
        </c:rich>
      </c:tx>
      <c:layout/>
      <c:overlay val="1"/>
      <c:spPr>
        <a:noFill/>
        <a:ln w="12700" cmpd="sng">
          <a:noFill/>
          <a:prstDash val="solid"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5185577141129"/>
          <c:y val="0.10301682191019"/>
          <c:w val="0.821634288305994"/>
          <c:h val="0.7993048797441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"NUM=1"</c:f>
              <c:strCache>
                <c:ptCount val="1"/>
                <c:pt idx="0">
                  <c:v>NUM=1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Sheet1!$C$3:$C$6</c:f>
              <c:numCache>
                <c:formatCode>General</c:formatCode>
                <c:ptCount val="4"/>
                <c:pt idx="0">
                  <c:v>32</c:v>
                </c:pt>
                <c:pt idx="1">
                  <c:v>512</c:v>
                </c:pt>
                <c:pt idx="2">
                  <c:v>8192</c:v>
                </c:pt>
                <c:pt idx="3">
                  <c:v>131072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94.76</c:v>
                </c:pt>
                <c:pt idx="1">
                  <c:v>7.225</c:v>
                </c:pt>
                <c:pt idx="2">
                  <c:v>2.23</c:v>
                </c:pt>
                <c:pt idx="3">
                  <c:v>1.735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"NUM=2"</c:f>
              <c:strCache>
                <c:ptCount val="1"/>
                <c:pt idx="0">
                  <c:v>NUM=2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Sheet1!$C$7:$C$10</c:f>
              <c:numCache>
                <c:formatCode>General</c:formatCode>
                <c:ptCount val="4"/>
                <c:pt idx="0">
                  <c:v>32</c:v>
                </c:pt>
                <c:pt idx="1">
                  <c:v>512</c:v>
                </c:pt>
                <c:pt idx="2">
                  <c:v>8192</c:v>
                </c:pt>
                <c:pt idx="3">
                  <c:v>131072</c:v>
                </c:pt>
              </c:numCache>
            </c:numRef>
          </c:xVal>
          <c:yVal>
            <c:numRef>
              <c:f>Sheet1!$J$7:$J$10</c:f>
              <c:numCache>
                <c:formatCode>General</c:formatCode>
                <c:ptCount val="4"/>
                <c:pt idx="0">
                  <c:v>61.975</c:v>
                </c:pt>
                <c:pt idx="1">
                  <c:v>5.56</c:v>
                </c:pt>
                <c:pt idx="2">
                  <c:v>1.91</c:v>
                </c:pt>
                <c:pt idx="3">
                  <c:v>1.655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"NUM=4"</c:f>
              <c:strCache>
                <c:ptCount val="1"/>
                <c:pt idx="0">
                  <c:v>NUM=4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Sheet1!$C$11:$C$14</c:f>
              <c:numCache>
                <c:formatCode>General</c:formatCode>
                <c:ptCount val="4"/>
                <c:pt idx="0">
                  <c:v>32</c:v>
                </c:pt>
                <c:pt idx="1">
                  <c:v>512</c:v>
                </c:pt>
                <c:pt idx="2">
                  <c:v>8192</c:v>
                </c:pt>
                <c:pt idx="3">
                  <c:v>131072</c:v>
                </c:pt>
              </c:numCache>
            </c:numRef>
          </c:xVal>
          <c:yVal>
            <c:numRef>
              <c:f>Sheet1!$J$11:$J$14</c:f>
              <c:numCache>
                <c:formatCode>General</c:formatCode>
                <c:ptCount val="4"/>
                <c:pt idx="0">
                  <c:v>32.18</c:v>
                </c:pt>
                <c:pt idx="1">
                  <c:v>4.01</c:v>
                </c:pt>
                <c:pt idx="2">
                  <c:v>1.88</c:v>
                </c:pt>
                <c:pt idx="3">
                  <c:v>1.645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"NUM=16"</c:f>
              <c:strCache>
                <c:ptCount val="1"/>
                <c:pt idx="0">
                  <c:v>NUM=16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Sheet1!$C$15:$C$18</c:f>
              <c:numCache>
                <c:formatCode>General</c:formatCode>
                <c:ptCount val="4"/>
                <c:pt idx="0">
                  <c:v>32</c:v>
                </c:pt>
                <c:pt idx="1">
                  <c:v>512</c:v>
                </c:pt>
                <c:pt idx="2">
                  <c:v>8192</c:v>
                </c:pt>
                <c:pt idx="3">
                  <c:v>131072</c:v>
                </c:pt>
              </c:numCache>
            </c:numRef>
          </c:xVal>
          <c:yVal>
            <c:numRef>
              <c:f>Sheet1!$J$15:$J$18</c:f>
              <c:numCache>
                <c:formatCode>General</c:formatCode>
                <c:ptCount val="4"/>
                <c:pt idx="0">
                  <c:v>31.59</c:v>
                </c:pt>
                <c:pt idx="1">
                  <c:v>4.08</c:v>
                </c:pt>
                <c:pt idx="2">
                  <c:v>1.915</c:v>
                </c:pt>
                <c:pt idx="3">
                  <c:v>1.66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56251"/>
        <c:axId val="459380245"/>
      </c:scatterChart>
      <c:valAx>
        <c:axId val="478356251"/>
        <c:scaling>
          <c:logBase val="2"/>
          <c:orientation val="minMax"/>
          <c:max val="262144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缓冲区单元大小 SIZE / Byte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380245"/>
        <c:crosses val="autoZero"/>
        <c:crossBetween val="midCat"/>
        <c:majorUnit val="4"/>
      </c:valAx>
      <c:valAx>
        <c:axId val="45938024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运行时间 / sec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3562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1153795</xdr:colOff>
      <xdr:row>23</xdr:row>
      <xdr:rowOff>12065</xdr:rowOff>
    </xdr:from>
    <xdr:to>
      <xdr:col>13</xdr:col>
      <xdr:colOff>624205</xdr:colOff>
      <xdr:row>43</xdr:row>
      <xdr:rowOff>76835</xdr:rowOff>
    </xdr:to>
    <xdr:graphicFrame>
      <xdr:nvGraphicFramePr>
        <xdr:cNvPr id="4" name="Chart 3"/>
        <xdr:cNvGraphicFramePr/>
      </xdr:nvGraphicFramePr>
      <xdr:xfrm>
        <a:off x="1763395" y="5269865"/>
        <a:ext cx="8424545" cy="4636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8"/>
  <sheetViews>
    <sheetView tabSelected="1" zoomScale="110" zoomScaleNormal="110" workbookViewId="0">
      <selection activeCell="B2" sqref="B2:L18"/>
    </sheetView>
  </sheetViews>
  <sheetFormatPr defaultColWidth="9.14285714285714" defaultRowHeight="18" customHeight="1"/>
  <cols>
    <col min="2" max="2" width="18.3428571428571" style="1" customWidth="1"/>
    <col min="3" max="3" width="18.2380952380952" style="1" customWidth="1"/>
    <col min="4" max="5" width="9.14285714285714" style="1"/>
    <col min="6" max="6" width="10.7619047619048" style="1" customWidth="1"/>
    <col min="7" max="8" width="9.14285714285714" style="1"/>
    <col min="9" max="9" width="10.7619047619048" style="1" customWidth="1"/>
    <col min="10" max="11" width="9.14285714285714" style="1"/>
    <col min="12" max="12" width="12.1904761904762" style="1" customWidth="1"/>
    <col min="14" max="14" width="11.4285714285714" customWidth="1"/>
    <col min="15" max="15" width="14.5047619047619" customWidth="1"/>
  </cols>
  <sheetData>
    <row r="2" customHeight="1" spans="2:12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10" t="s">
        <v>10</v>
      </c>
    </row>
    <row r="3" customHeight="1" spans="2:12">
      <c r="B3" s="4">
        <v>1</v>
      </c>
      <c r="C3" s="5">
        <v>32</v>
      </c>
      <c r="D3" s="5">
        <v>94.51</v>
      </c>
      <c r="E3" s="5">
        <v>129</v>
      </c>
      <c r="F3" s="5">
        <v>41746351</v>
      </c>
      <c r="G3" s="5">
        <v>95.01</v>
      </c>
      <c r="H3" s="5">
        <v>130</v>
      </c>
      <c r="I3" s="5">
        <v>41746354</v>
      </c>
      <c r="J3" s="5">
        <f>AVERAGE(D3,G3)</f>
        <v>94.76</v>
      </c>
      <c r="K3" s="5">
        <f>AVERAGE(E3,H3)</f>
        <v>129.5</v>
      </c>
      <c r="L3" s="11">
        <f>AVERAGE(F3,I3)</f>
        <v>41746352.5</v>
      </c>
    </row>
    <row r="4" customHeight="1" spans="2:12">
      <c r="B4" s="6">
        <v>1</v>
      </c>
      <c r="C4" s="7">
        <v>512</v>
      </c>
      <c r="D4" s="7">
        <v>7.59</v>
      </c>
      <c r="E4" s="7">
        <v>107</v>
      </c>
      <c r="F4" s="7">
        <v>2609264</v>
      </c>
      <c r="G4" s="7">
        <v>6.86</v>
      </c>
      <c r="H4" s="7">
        <v>120</v>
      </c>
      <c r="I4" s="7">
        <v>2609195</v>
      </c>
      <c r="J4" s="7">
        <f>AVERAGE(D4,G4)</f>
        <v>7.225</v>
      </c>
      <c r="K4" s="7">
        <f>AVERAGE(E4,H4)</f>
        <v>113.5</v>
      </c>
      <c r="L4" s="12">
        <f>AVERAGE(F4,I4)</f>
        <v>2609229.5</v>
      </c>
    </row>
    <row r="5" customHeight="1" spans="2:12">
      <c r="B5" s="6">
        <v>1</v>
      </c>
      <c r="C5" s="7">
        <v>8192</v>
      </c>
      <c r="D5" s="7">
        <v>2.24</v>
      </c>
      <c r="E5" s="7">
        <v>53</v>
      </c>
      <c r="F5" s="7">
        <v>163145</v>
      </c>
      <c r="G5" s="7">
        <v>2.22</v>
      </c>
      <c r="H5" s="7">
        <v>53</v>
      </c>
      <c r="I5" s="7">
        <v>163140</v>
      </c>
      <c r="J5" s="7">
        <f>AVERAGE(D5,G5)</f>
        <v>2.23</v>
      </c>
      <c r="K5" s="7">
        <f>AVERAGE(E5,H5)</f>
        <v>53</v>
      </c>
      <c r="L5" s="12">
        <f>AVERAGE(F5,I5)</f>
        <v>163142.5</v>
      </c>
    </row>
    <row r="6" customHeight="1" spans="2:12">
      <c r="B6" s="6">
        <v>1</v>
      </c>
      <c r="C6" s="7">
        <v>131072</v>
      </c>
      <c r="D6" s="7">
        <v>1.72</v>
      </c>
      <c r="E6" s="7">
        <v>34</v>
      </c>
      <c r="F6" s="7">
        <v>10253</v>
      </c>
      <c r="G6" s="7">
        <v>1.75</v>
      </c>
      <c r="H6" s="7">
        <v>35</v>
      </c>
      <c r="I6" s="7">
        <v>10257</v>
      </c>
      <c r="J6" s="7">
        <f>AVERAGE(D6,G6)</f>
        <v>1.735</v>
      </c>
      <c r="K6" s="7">
        <f>AVERAGE(E6,H6)</f>
        <v>34.5</v>
      </c>
      <c r="L6" s="12">
        <f>AVERAGE(F6,I6)</f>
        <v>10255</v>
      </c>
    </row>
    <row r="7" customHeight="1" spans="2:12">
      <c r="B7" s="6">
        <v>2</v>
      </c>
      <c r="C7" s="7">
        <v>32</v>
      </c>
      <c r="D7" s="7">
        <v>62.13</v>
      </c>
      <c r="E7" s="7">
        <v>166</v>
      </c>
      <c r="F7" s="7">
        <v>25394655</v>
      </c>
      <c r="G7" s="7">
        <v>61.82</v>
      </c>
      <c r="H7" s="7">
        <v>167</v>
      </c>
      <c r="I7" s="7">
        <v>25242353</v>
      </c>
      <c r="J7" s="7">
        <f t="shared" ref="J7:J18" si="0">AVERAGE(D7,G7)</f>
        <v>61.975</v>
      </c>
      <c r="K7" s="7">
        <f t="shared" ref="K7:K18" si="1">AVERAGE(E7,H7)</f>
        <v>166.5</v>
      </c>
      <c r="L7" s="12">
        <f t="shared" ref="L7:L18" si="2">AVERAGE(F7,I7)</f>
        <v>25318504</v>
      </c>
    </row>
    <row r="8" customHeight="1" spans="2:12">
      <c r="B8" s="6">
        <v>2</v>
      </c>
      <c r="C8" s="7">
        <v>512</v>
      </c>
      <c r="D8" s="7">
        <v>5.55</v>
      </c>
      <c r="E8" s="7">
        <v>127</v>
      </c>
      <c r="F8" s="7">
        <v>1542323</v>
      </c>
      <c r="G8" s="7">
        <v>5.57</v>
      </c>
      <c r="H8" s="7">
        <v>126</v>
      </c>
      <c r="I8" s="7">
        <v>1524117</v>
      </c>
      <c r="J8" s="7">
        <f t="shared" si="0"/>
        <v>5.56</v>
      </c>
      <c r="K8" s="7">
        <f t="shared" si="1"/>
        <v>126.5</v>
      </c>
      <c r="L8" s="12">
        <f t="shared" si="2"/>
        <v>1533220</v>
      </c>
    </row>
    <row r="9" customHeight="1" spans="2:12">
      <c r="B9" s="6">
        <v>2</v>
      </c>
      <c r="C9" s="7">
        <v>8192</v>
      </c>
      <c r="D9" s="7">
        <v>1.92</v>
      </c>
      <c r="E9" s="7">
        <v>56</v>
      </c>
      <c r="F9" s="7">
        <v>103091</v>
      </c>
      <c r="G9" s="7">
        <v>1.9</v>
      </c>
      <c r="H9" s="7">
        <v>56</v>
      </c>
      <c r="I9" s="7">
        <v>98507</v>
      </c>
      <c r="J9" s="7">
        <f t="shared" si="0"/>
        <v>1.91</v>
      </c>
      <c r="K9" s="7">
        <f t="shared" si="1"/>
        <v>56</v>
      </c>
      <c r="L9" s="12">
        <f t="shared" si="2"/>
        <v>100799</v>
      </c>
    </row>
    <row r="10" customHeight="1" spans="2:12">
      <c r="B10" s="6">
        <v>2</v>
      </c>
      <c r="C10" s="7">
        <v>131072</v>
      </c>
      <c r="D10" s="7">
        <v>1.66</v>
      </c>
      <c r="E10" s="7">
        <v>36</v>
      </c>
      <c r="F10" s="7">
        <v>5163</v>
      </c>
      <c r="G10" s="7">
        <v>1.65</v>
      </c>
      <c r="H10" s="7">
        <v>37</v>
      </c>
      <c r="I10" s="7">
        <v>5163</v>
      </c>
      <c r="J10" s="7">
        <f t="shared" si="0"/>
        <v>1.655</v>
      </c>
      <c r="K10" s="7">
        <f t="shared" si="1"/>
        <v>36.5</v>
      </c>
      <c r="L10" s="12">
        <f t="shared" si="2"/>
        <v>5163</v>
      </c>
    </row>
    <row r="11" customHeight="1" spans="2:12">
      <c r="B11" s="6">
        <v>4</v>
      </c>
      <c r="C11" s="7">
        <v>32</v>
      </c>
      <c r="D11" s="7">
        <v>31.34</v>
      </c>
      <c r="E11" s="7">
        <v>190</v>
      </c>
      <c r="F11" s="7">
        <v>2129179</v>
      </c>
      <c r="G11" s="7">
        <v>33.02</v>
      </c>
      <c r="H11" s="7">
        <v>186</v>
      </c>
      <c r="I11" s="7">
        <v>2821677</v>
      </c>
      <c r="J11" s="7">
        <f t="shared" si="0"/>
        <v>32.18</v>
      </c>
      <c r="K11" s="7">
        <f t="shared" si="1"/>
        <v>188</v>
      </c>
      <c r="L11" s="12">
        <f t="shared" si="2"/>
        <v>2475428</v>
      </c>
    </row>
    <row r="12" customHeight="1" spans="2:12">
      <c r="B12" s="6">
        <v>4</v>
      </c>
      <c r="C12" s="7">
        <v>512</v>
      </c>
      <c r="D12" s="7">
        <v>3.98</v>
      </c>
      <c r="E12" s="7">
        <v>126</v>
      </c>
      <c r="F12" s="7">
        <v>475400</v>
      </c>
      <c r="G12" s="7">
        <v>4.04</v>
      </c>
      <c r="H12" s="7">
        <v>125</v>
      </c>
      <c r="I12" s="7">
        <v>484253</v>
      </c>
      <c r="J12" s="7">
        <f t="shared" si="0"/>
        <v>4.01</v>
      </c>
      <c r="K12" s="7">
        <f t="shared" si="1"/>
        <v>125.5</v>
      </c>
      <c r="L12" s="12">
        <f t="shared" si="2"/>
        <v>479826.5</v>
      </c>
    </row>
    <row r="13" customHeight="1" spans="2:12">
      <c r="B13" s="6">
        <v>4</v>
      </c>
      <c r="C13" s="7">
        <v>8192</v>
      </c>
      <c r="D13" s="7">
        <v>1.87</v>
      </c>
      <c r="E13" s="7">
        <v>56</v>
      </c>
      <c r="F13" s="7">
        <v>96317</v>
      </c>
      <c r="G13" s="7">
        <v>1.89</v>
      </c>
      <c r="H13" s="7">
        <v>55</v>
      </c>
      <c r="I13" s="7">
        <v>109422</v>
      </c>
      <c r="J13" s="7">
        <f t="shared" si="0"/>
        <v>1.88</v>
      </c>
      <c r="K13" s="7">
        <f t="shared" si="1"/>
        <v>55.5</v>
      </c>
      <c r="L13" s="12">
        <f t="shared" si="2"/>
        <v>102869.5</v>
      </c>
    </row>
    <row r="14" customHeight="1" spans="2:12">
      <c r="B14" s="6">
        <v>4</v>
      </c>
      <c r="C14" s="7">
        <v>131072</v>
      </c>
      <c r="D14" s="7">
        <v>1.63</v>
      </c>
      <c r="E14" s="7">
        <v>35</v>
      </c>
      <c r="F14" s="7">
        <v>5136</v>
      </c>
      <c r="G14" s="7">
        <v>1.66</v>
      </c>
      <c r="H14" s="7">
        <v>37</v>
      </c>
      <c r="I14" s="7">
        <v>5138</v>
      </c>
      <c r="J14" s="7">
        <f t="shared" si="0"/>
        <v>1.645</v>
      </c>
      <c r="K14" s="7">
        <f t="shared" si="1"/>
        <v>36</v>
      </c>
      <c r="L14" s="12">
        <f t="shared" si="2"/>
        <v>5137</v>
      </c>
    </row>
    <row r="15" customHeight="1" spans="2:12">
      <c r="B15" s="6">
        <v>16</v>
      </c>
      <c r="C15" s="7">
        <v>32</v>
      </c>
      <c r="D15" s="7">
        <v>31.83</v>
      </c>
      <c r="E15" s="7">
        <v>186</v>
      </c>
      <c r="F15" s="7">
        <v>2105568</v>
      </c>
      <c r="G15" s="7">
        <v>31.35</v>
      </c>
      <c r="H15" s="7">
        <v>186</v>
      </c>
      <c r="I15" s="7">
        <v>1757235</v>
      </c>
      <c r="J15" s="7">
        <f t="shared" si="0"/>
        <v>31.59</v>
      </c>
      <c r="K15" s="7">
        <f t="shared" si="1"/>
        <v>186</v>
      </c>
      <c r="L15" s="12">
        <f t="shared" si="2"/>
        <v>1931401.5</v>
      </c>
    </row>
    <row r="16" customHeight="1" spans="2:12">
      <c r="B16" s="6">
        <v>16</v>
      </c>
      <c r="C16" s="7">
        <v>512</v>
      </c>
      <c r="D16" s="7">
        <v>3.99</v>
      </c>
      <c r="E16" s="7">
        <v>125</v>
      </c>
      <c r="F16" s="7">
        <v>477644</v>
      </c>
      <c r="G16" s="7">
        <v>4.17</v>
      </c>
      <c r="H16" s="7">
        <v>126</v>
      </c>
      <c r="I16" s="7">
        <v>541003</v>
      </c>
      <c r="J16" s="7">
        <f t="shared" si="0"/>
        <v>4.08</v>
      </c>
      <c r="K16" s="7">
        <f t="shared" si="1"/>
        <v>125.5</v>
      </c>
      <c r="L16" s="12">
        <f t="shared" si="2"/>
        <v>509323.5</v>
      </c>
    </row>
    <row r="17" customHeight="1" spans="2:12">
      <c r="B17" s="6">
        <v>16</v>
      </c>
      <c r="C17" s="7">
        <v>8192</v>
      </c>
      <c r="D17" s="7">
        <v>1.89</v>
      </c>
      <c r="E17" s="7">
        <v>56</v>
      </c>
      <c r="F17" s="7">
        <v>101378</v>
      </c>
      <c r="G17" s="7">
        <v>1.94</v>
      </c>
      <c r="H17" s="7">
        <v>57</v>
      </c>
      <c r="I17" s="7">
        <v>105994</v>
      </c>
      <c r="J17" s="7">
        <f t="shared" si="0"/>
        <v>1.915</v>
      </c>
      <c r="K17" s="7">
        <f t="shared" si="1"/>
        <v>56.5</v>
      </c>
      <c r="L17" s="12">
        <f t="shared" si="2"/>
        <v>103686</v>
      </c>
    </row>
    <row r="18" customHeight="1" spans="2:12">
      <c r="B18" s="8">
        <v>16</v>
      </c>
      <c r="C18" s="9">
        <v>131072</v>
      </c>
      <c r="D18" s="9">
        <v>1.66</v>
      </c>
      <c r="E18" s="9">
        <v>36</v>
      </c>
      <c r="F18" s="9">
        <v>5139</v>
      </c>
      <c r="G18" s="9">
        <v>1.66</v>
      </c>
      <c r="H18" s="9">
        <v>37</v>
      </c>
      <c r="I18" s="9">
        <v>5138</v>
      </c>
      <c r="J18" s="9">
        <f t="shared" si="0"/>
        <v>1.66</v>
      </c>
      <c r="K18" s="9">
        <f t="shared" si="1"/>
        <v>36.5</v>
      </c>
      <c r="L18" s="13">
        <f t="shared" si="2"/>
        <v>5138.5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smdsbz</dc:creator>
  <cp:lastModifiedBy>神马都是包子</cp:lastModifiedBy>
  <dcterms:created xsi:type="dcterms:W3CDTF">2018-12-31T14:07:34Z</dcterms:created>
  <dcterms:modified xsi:type="dcterms:W3CDTF">2018-12-31T16:05:12Z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