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justinmayo/Documents/BLN/Education/state by grade/final data for platform/"/>
    </mc:Choice>
  </mc:AlternateContent>
  <xr:revisionPtr revIDLastSave="0" documentId="13_ncr:1_{72D92EB3-B842-6C43-BFE0-3F99C0E61809}" xr6:coauthVersionLast="47" xr6:coauthVersionMax="47" xr10:uidLastSave="{00000000-0000-0000-0000-000000000000}"/>
  <bookViews>
    <workbookView xWindow="-30720" yWindow="500" windowWidth="30720" windowHeight="18700" xr2:uid="{00000000-000D-0000-FFFF-FFFF00000000}"/>
  </bookViews>
  <sheets>
    <sheet name="Contents" sheetId="1" r:id="rId1"/>
    <sheet name="Missing Kids Analysis" sheetId="2" r:id="rId2"/>
    <sheet name="Enrollment Changes" sheetId="3" r:id="rId3"/>
    <sheet name="School-Aged Population Chan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jRC8JsTPVmB+de/k+ZukXtjJ+nkQ=="/>
    </ext>
  </extLst>
</workbook>
</file>

<file path=xl/calcChain.xml><?xml version="1.0" encoding="utf-8"?>
<calcChain xmlns="http://schemas.openxmlformats.org/spreadsheetml/2006/main">
  <c r="I184" i="3" l="1"/>
  <c r="J184" i="3" s="1"/>
  <c r="I182" i="3"/>
  <c r="J182" i="3" s="1"/>
  <c r="H25" i="2"/>
  <c r="G25" i="2"/>
  <c r="F25" i="2"/>
  <c r="E25" i="2"/>
  <c r="D25" i="2"/>
</calcChain>
</file>

<file path=xl/sharedStrings.xml><?xml version="1.0" encoding="utf-8"?>
<sst xmlns="http://schemas.openxmlformats.org/spreadsheetml/2006/main" count="1153" uniqueCount="160">
  <si>
    <t>Tab</t>
  </si>
  <si>
    <t>Description</t>
  </si>
  <si>
    <t>Missing Kids Analysis</t>
  </si>
  <si>
    <t>Summary of the main analysis that looks at the number of missing kids in every state. Only includes states that had private, public, and home school data available for school years 2019-20 and 2021-22.</t>
  </si>
  <si>
    <t>Enrollment Changes</t>
  </si>
  <si>
    <t>The number of students enrolled in home schools, private schools and public schools in every state for three school years. Also shows the total change and percent change from 2019-20 to 2021-22.</t>
  </si>
  <si>
    <t>School-Aged Population Changes</t>
  </si>
  <si>
    <t>The Census estimate of the number of children ages 5 to 17 in each state on three dates: April 1, 2020; July 1, 2020; and July 1, 2021. Shows the total change in population over this time range and the percent change.</t>
  </si>
  <si>
    <t>State abbrev</t>
  </si>
  <si>
    <t>State</t>
  </si>
  <si>
    <t>FIPS</t>
  </si>
  <si>
    <t>Public enrollment change, 2019/20 to 2021/22</t>
  </si>
  <si>
    <t>Private enrollment change</t>
  </si>
  <si>
    <t>Homeschool enrollment change</t>
  </si>
  <si>
    <t>School-aged population (5-17) change</t>
  </si>
  <si>
    <t>Residual (D + E + F - G)</t>
  </si>
  <si>
    <t>Kindergarten required?</t>
  </si>
  <si>
    <t>Note</t>
  </si>
  <si>
    <t>CA</t>
  </si>
  <si>
    <t>California</t>
  </si>
  <si>
    <t>No</t>
  </si>
  <si>
    <t>NY</t>
  </si>
  <si>
    <t>New York</t>
  </si>
  <si>
    <t>LA</t>
  </si>
  <si>
    <t>Louisiana</t>
  </si>
  <si>
    <t>Yes with exceptions</t>
  </si>
  <si>
    <t>INTERPRET WITH CAUTION (See note under Louisiana in ReadMe)</t>
  </si>
  <si>
    <t>CO</t>
  </si>
  <si>
    <t>Colorado</t>
  </si>
  <si>
    <t>NC</t>
  </si>
  <si>
    <t>North Carolina</t>
  </si>
  <si>
    <t>WA</t>
  </si>
  <si>
    <t>Washington</t>
  </si>
  <si>
    <t>GA</t>
  </si>
  <si>
    <t>Georgia</t>
  </si>
  <si>
    <t>MN</t>
  </si>
  <si>
    <t>Minnesota</t>
  </si>
  <si>
    <t>WI</t>
  </si>
  <si>
    <t>Wisconsin</t>
  </si>
  <si>
    <t>NH</t>
  </si>
  <si>
    <t>New Hampshire</t>
  </si>
  <si>
    <t>MA</t>
  </si>
  <si>
    <t>Massachusetts</t>
  </si>
  <si>
    <t>N/A</t>
  </si>
  <si>
    <t>MT</t>
  </si>
  <si>
    <t>Montana</t>
  </si>
  <si>
    <t>DE</t>
  </si>
  <si>
    <t>Delaware</t>
  </si>
  <si>
    <t>Yes</t>
  </si>
  <si>
    <t>ND</t>
  </si>
  <si>
    <t>North Dakota</t>
  </si>
  <si>
    <t>DC</t>
  </si>
  <si>
    <t>District of Columbia</t>
  </si>
  <si>
    <t>SD</t>
  </si>
  <si>
    <t>South Dakota</t>
  </si>
  <si>
    <t>SC</t>
  </si>
  <si>
    <t>South Carolina</t>
  </si>
  <si>
    <t>NE</t>
  </si>
  <si>
    <t>Nebraska</t>
  </si>
  <si>
    <t>RI</t>
  </si>
  <si>
    <t>Rhode Island</t>
  </si>
  <si>
    <t>TN</t>
  </si>
  <si>
    <t>Tennessee</t>
  </si>
  <si>
    <t>PA</t>
  </si>
  <si>
    <t>Pennsylvania</t>
  </si>
  <si>
    <t>FL</t>
  </si>
  <si>
    <t>Florida</t>
  </si>
  <si>
    <t>TOTAL</t>
  </si>
  <si>
    <t>Grades</t>
  </si>
  <si>
    <t>Enrollment type</t>
  </si>
  <si>
    <t>School Year 2019-20</t>
  </si>
  <si>
    <t>School Year 2020-2021</t>
  </si>
  <si>
    <t>School Year 2021-22</t>
  </si>
  <si>
    <t>Total change</t>
  </si>
  <si>
    <t>Percent change</t>
  </si>
  <si>
    <t>Notes</t>
  </si>
  <si>
    <t>AL</t>
  </si>
  <si>
    <t>Alabama</t>
  </si>
  <si>
    <t>Kindergarten to 12th grade</t>
  </si>
  <si>
    <t>Homeschool enrollment</t>
  </si>
  <si>
    <t>NA</t>
  </si>
  <si>
    <t>Private enrollment</t>
  </si>
  <si>
    <t>Public school enrollment</t>
  </si>
  <si>
    <t>Total nonpublic enrollment (private + homeschool)</t>
  </si>
  <si>
    <t>AK</t>
  </si>
  <si>
    <t>Alaska</t>
  </si>
  <si>
    <t>AZ</t>
  </si>
  <si>
    <t>Arizona</t>
  </si>
  <si>
    <t>AR</t>
  </si>
  <si>
    <t>Arkansas</t>
  </si>
  <si>
    <t>Preschool to 12th grade</t>
  </si>
  <si>
    <t>CT</t>
  </si>
  <si>
    <t>Connecticut</t>
  </si>
  <si>
    <t>HI</t>
  </si>
  <si>
    <t>Hawaii</t>
  </si>
  <si>
    <t>Only includes homeschool students newly acknowledged by school</t>
  </si>
  <si>
    <t>ID</t>
  </si>
  <si>
    <t>Idaho</t>
  </si>
  <si>
    <t>IL</t>
  </si>
  <si>
    <t>Illinois</t>
  </si>
  <si>
    <t>IN</t>
  </si>
  <si>
    <t>Indiana</t>
  </si>
  <si>
    <t>Only includes students withdrawing from public school that year</t>
  </si>
  <si>
    <t>IA</t>
  </si>
  <si>
    <t>Iowa</t>
  </si>
  <si>
    <t>Only includes homeschool students involved with the district somehow (e.g. take state standardized tests)</t>
  </si>
  <si>
    <t>KS</t>
  </si>
  <si>
    <t>Kansas</t>
  </si>
  <si>
    <t>KY</t>
  </si>
  <si>
    <t>Kentucky</t>
  </si>
  <si>
    <t>Interpret with caution (see ReadMe note)</t>
  </si>
  <si>
    <t>ME</t>
  </si>
  <si>
    <t>Maine</t>
  </si>
  <si>
    <t>MD</t>
  </si>
  <si>
    <t>Maryland</t>
  </si>
  <si>
    <t>MI</t>
  </si>
  <si>
    <t>Michigan</t>
  </si>
  <si>
    <t>Homeschool registration not required, numbers are likely a large undercount.</t>
  </si>
  <si>
    <t>MS</t>
  </si>
  <si>
    <t>Mississippi</t>
  </si>
  <si>
    <t>MO</t>
  </si>
  <si>
    <t>Missouri</t>
  </si>
  <si>
    <t>NV</t>
  </si>
  <si>
    <t>Nevada</t>
  </si>
  <si>
    <t>NJ</t>
  </si>
  <si>
    <t>New Jersey</t>
  </si>
  <si>
    <t>Data only includes students who left the public school system that school year.</t>
  </si>
  <si>
    <t>NM</t>
  </si>
  <si>
    <t>New Mexico</t>
  </si>
  <si>
    <t>OH</t>
  </si>
  <si>
    <t>Ohio</t>
  </si>
  <si>
    <t>OK</t>
  </si>
  <si>
    <t>Oklahoma</t>
  </si>
  <si>
    <t>OR</t>
  </si>
  <si>
    <t>Oregon</t>
  </si>
  <si>
    <t>TX</t>
  </si>
  <si>
    <t>Texas</t>
  </si>
  <si>
    <t>Only includes students who left for homeschool that school year.</t>
  </si>
  <si>
    <t>UT</t>
  </si>
  <si>
    <t>Utah</t>
  </si>
  <si>
    <t>VT</t>
  </si>
  <si>
    <t>Vermont</t>
  </si>
  <si>
    <t>VA</t>
  </si>
  <si>
    <t>Virginia</t>
  </si>
  <si>
    <t>Data does not count students who have religious exemption from school.</t>
  </si>
  <si>
    <t>WV</t>
  </si>
  <si>
    <t>West Virginia</t>
  </si>
  <si>
    <t>WY</t>
  </si>
  <si>
    <t>Wyoming</t>
  </si>
  <si>
    <t>Census Population, 4/1/2020</t>
  </si>
  <si>
    <t>Census Population, 7/1/2020</t>
  </si>
  <si>
    <t>Census Population, 7/1/2021</t>
  </si>
  <si>
    <t>Change in school-aged population (5-17)</t>
  </si>
  <si>
    <t>Percent change in school-aged population</t>
  </si>
  <si>
    <t xml:space="preserve">For detailed notes on the data for each state, please see the ReadMe document here: </t>
  </si>
  <si>
    <t>https://docs.google.com/document/d/1nq7BZgoRvONibvp30ztJdDFVNWZpVFNq9FSAW1YNb-U/</t>
  </si>
  <si>
    <t xml:space="preserve">A permanent archive of this project is available at the Stanford Digital Repository: </t>
  </si>
  <si>
    <t>https://purl.stanford.edu/sb152xr1685</t>
  </si>
  <si>
    <t>https://nces.ed.gov/programs/statereform/tab1_3-2020.asp</t>
  </si>
  <si>
    <t>Source for kindergarten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</si>
</sst>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scheme val="minor"/>
    </font>
    <font>
      <sz val="12"/>
      <color theme="1"/>
      <name val="Calibri"/>
      <family val="2"/>
      <scheme val="minor"/>
    </font>
    <font>
      <b/>
      <sz val="12"/>
      <color theme="1"/>
      <name val="Calibri"/>
      <scheme val="minor"/>
    </font>
    <font>
      <sz val="12"/>
      <color theme="1"/>
      <name val="Calibri"/>
      <scheme val="minor"/>
    </font>
    <font>
      <b/>
      <sz val="12"/>
      <color theme="1"/>
      <name val="Calibri"/>
    </font>
    <font>
      <b/>
      <u/>
      <sz val="12"/>
      <color rgb="FF0563C1"/>
      <name val="Calibri"/>
    </font>
    <font>
      <b/>
      <u/>
      <sz val="12"/>
      <color rgb="FF0563C1"/>
      <name val="Calibri"/>
      <scheme val="minor"/>
    </font>
    <font>
      <u/>
      <sz val="12"/>
      <color theme="10"/>
      <name val="Calibri"/>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3">
    <xf numFmtId="0" fontId="0" fillId="0" borderId="0" xfId="0"/>
    <xf numFmtId="0" fontId="2" fillId="0" borderId="0" xfId="0" applyFont="1"/>
    <xf numFmtId="0" fontId="4" fillId="0" borderId="0" xfId="0" applyFont="1"/>
    <xf numFmtId="0" fontId="3" fillId="0" borderId="0" xfId="0" applyFont="1"/>
    <xf numFmtId="3" fontId="3" fillId="0" borderId="0" xfId="0" applyNumberFormat="1" applyFont="1"/>
    <xf numFmtId="0" fontId="5" fillId="0" borderId="0" xfId="0" applyFont="1"/>
    <xf numFmtId="0" fontId="6" fillId="0" borderId="0" xfId="0" applyFont="1"/>
    <xf numFmtId="3" fontId="2" fillId="0" borderId="0" xfId="0" applyNumberFormat="1" applyFont="1"/>
    <xf numFmtId="14" fontId="4" fillId="0" borderId="0" xfId="0" applyNumberFormat="1" applyFont="1"/>
    <xf numFmtId="0" fontId="0" fillId="0" borderId="0" xfId="0" applyAlignment="1">
      <alignment wrapText="1"/>
    </xf>
    <xf numFmtId="0" fontId="8" fillId="0" borderId="0" xfId="0" applyFont="1"/>
    <xf numFmtId="0" fontId="1" fillId="0" borderId="0" xfId="0" applyFont="1"/>
    <xf numFmtId="0" fontId="7"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11" Type="http://customschemas.google.com/relationships/workbookmetadata" Target="metadata"/><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purl.stanford.edu/sb152xr1685" TargetMode="External"/><Relationship Id="rId1" Type="http://schemas.openxmlformats.org/officeDocument/2006/relationships/hyperlink" Target="https://docs.google.com/document/d/1nq7BZgoRvONibvp30ztJdDFVNWZpVFNq9FSAW1YNb-U/"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nces.ed.gov/programs/statereform/tab1_3-2020.asp" TargetMode="External"/><Relationship Id="rId1" Type="http://schemas.openxmlformats.org/officeDocument/2006/relationships/hyperlink" Target="https://docs.google.com/document/d/1nq7BZgoRvONibvp30ztJdDFVNWZpVFNq9FSAW1YNb-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7"/>
  <sheetViews>
    <sheetView tabSelected="1" workbookViewId="0">
      <selection activeCell="A9" sqref="A9"/>
    </sheetView>
  </sheetViews>
  <sheetFormatPr baseColWidth="10" defaultColWidth="11.1640625" defaultRowHeight="15" customHeight="1" x14ac:dyDescent="0.2"/>
  <cols>
    <col min="1" max="1" width="29.83203125" customWidth="1"/>
    <col min="2" max="2" width="48" customWidth="1"/>
  </cols>
  <sheetData>
    <row r="1" spans="1:3" ht="15" customHeight="1" x14ac:dyDescent="0.2">
      <c r="A1" s="10" t="s">
        <v>0</v>
      </c>
      <c r="B1" s="10" t="s">
        <v>1</v>
      </c>
    </row>
    <row r="2" spans="1:3" ht="68" x14ac:dyDescent="0.2">
      <c r="A2" t="s">
        <v>2</v>
      </c>
      <c r="B2" s="9" t="s">
        <v>3</v>
      </c>
    </row>
    <row r="3" spans="1:3" ht="68" x14ac:dyDescent="0.2">
      <c r="A3" t="s">
        <v>4</v>
      </c>
      <c r="B3" s="9" t="s">
        <v>5</v>
      </c>
    </row>
    <row r="4" spans="1:3" ht="85" x14ac:dyDescent="0.2">
      <c r="A4" t="s">
        <v>6</v>
      </c>
      <c r="B4" s="9" t="s">
        <v>7</v>
      </c>
    </row>
    <row r="6" spans="1:3" ht="15" customHeight="1" x14ac:dyDescent="0.2">
      <c r="A6" s="10" t="s">
        <v>154</v>
      </c>
      <c r="C6" s="12" t="s">
        <v>155</v>
      </c>
    </row>
    <row r="7" spans="1:3" ht="15" customHeight="1" x14ac:dyDescent="0.2">
      <c r="A7" s="10" t="s">
        <v>156</v>
      </c>
      <c r="C7" s="12" t="s">
        <v>157</v>
      </c>
    </row>
  </sheetData>
  <hyperlinks>
    <hyperlink ref="C6" r:id="rId1" xr:uid="{5978D9CF-FECF-E14F-97AC-118F98A9D56C}"/>
    <hyperlink ref="C7" r:id="rId2" xr:uid="{1B9CD147-5C8F-D341-9EB3-CB535B3EAD9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workbookViewId="0">
      <pane ySplit="1" topLeftCell="A2" activePane="bottomLeft" state="frozen"/>
      <selection pane="bottomLeft" activeCell="K13" sqref="K13"/>
    </sheetView>
  </sheetViews>
  <sheetFormatPr baseColWidth="10" defaultColWidth="11.1640625" defaultRowHeight="15" customHeight="1" x14ac:dyDescent="0.2"/>
  <cols>
    <col min="1" max="1" width="10.1640625" customWidth="1"/>
    <col min="2" max="2" width="15.1640625" customWidth="1"/>
    <col min="3" max="3" width="4" customWidth="1"/>
    <col min="4" max="4" width="35.1640625" customWidth="1"/>
    <col min="5" max="5" width="20.33203125" customWidth="1"/>
    <col min="6" max="6" width="24.33203125" customWidth="1"/>
    <col min="7" max="7" width="28.83203125" customWidth="1"/>
    <col min="8" max="8" width="17.33203125" customWidth="1"/>
    <col min="9" max="9" width="18" customWidth="1"/>
    <col min="10" max="27" width="10.5" customWidth="1"/>
  </cols>
  <sheetData>
    <row r="1" spans="1:10" ht="15.75" customHeight="1" x14ac:dyDescent="0.2">
      <c r="A1" s="2" t="s">
        <v>8</v>
      </c>
      <c r="B1" s="2" t="s">
        <v>9</v>
      </c>
      <c r="C1" s="2" t="s">
        <v>10</v>
      </c>
      <c r="D1" s="2" t="s">
        <v>11</v>
      </c>
      <c r="E1" s="2" t="s">
        <v>12</v>
      </c>
      <c r="F1" s="2" t="s">
        <v>13</v>
      </c>
      <c r="G1" s="2" t="s">
        <v>14</v>
      </c>
      <c r="H1" s="2" t="s">
        <v>15</v>
      </c>
      <c r="I1" s="1" t="s">
        <v>16</v>
      </c>
      <c r="J1" s="1" t="s">
        <v>17</v>
      </c>
    </row>
    <row r="2" spans="1:10" ht="15.75" customHeight="1" x14ac:dyDescent="0.2">
      <c r="A2" s="3" t="s">
        <v>18</v>
      </c>
      <c r="B2" s="3" t="s">
        <v>19</v>
      </c>
      <c r="C2" s="3">
        <v>6</v>
      </c>
      <c r="D2" s="4">
        <v>-270928</v>
      </c>
      <c r="E2" s="4">
        <v>9502</v>
      </c>
      <c r="F2" s="4">
        <v>14096</v>
      </c>
      <c r="G2" s="4">
        <v>-95751</v>
      </c>
      <c r="H2" s="4">
        <v>-151579</v>
      </c>
      <c r="I2" s="3" t="s">
        <v>20</v>
      </c>
    </row>
    <row r="3" spans="1:10" ht="15.75" customHeight="1" x14ac:dyDescent="0.2">
      <c r="A3" s="3" t="s">
        <v>21</v>
      </c>
      <c r="B3" s="3" t="s">
        <v>22</v>
      </c>
      <c r="C3" s="3">
        <v>36</v>
      </c>
      <c r="D3" s="4">
        <v>-132398</v>
      </c>
      <c r="E3" s="4">
        <v>-8269</v>
      </c>
      <c r="F3" s="4">
        <v>21401</v>
      </c>
      <c r="G3" s="4">
        <v>-60182</v>
      </c>
      <c r="H3" s="4">
        <v>-59084</v>
      </c>
      <c r="I3" s="3" t="s">
        <v>20</v>
      </c>
    </row>
    <row r="4" spans="1:10" ht="15.75" customHeight="1" x14ac:dyDescent="0.2">
      <c r="A4" s="3" t="s">
        <v>23</v>
      </c>
      <c r="B4" s="3" t="s">
        <v>24</v>
      </c>
      <c r="C4" s="3">
        <v>22</v>
      </c>
      <c r="D4" s="4">
        <v>-25047</v>
      </c>
      <c r="E4" s="4">
        <v>-3253</v>
      </c>
      <c r="F4" s="4">
        <v>3572</v>
      </c>
      <c r="G4" s="4">
        <v>-5562</v>
      </c>
      <c r="H4" s="4">
        <v>-19166</v>
      </c>
      <c r="I4" s="3" t="s">
        <v>25</v>
      </c>
      <c r="J4" s="5" t="s">
        <v>26</v>
      </c>
    </row>
    <row r="5" spans="1:10" ht="15.75" customHeight="1" x14ac:dyDescent="0.2">
      <c r="A5" s="3" t="s">
        <v>29</v>
      </c>
      <c r="B5" s="3" t="s">
        <v>30</v>
      </c>
      <c r="C5" s="3">
        <v>37</v>
      </c>
      <c r="D5" s="4">
        <v>-34086</v>
      </c>
      <c r="E5" s="4">
        <v>11352</v>
      </c>
      <c r="F5" s="4">
        <v>11355</v>
      </c>
      <c r="G5" s="4">
        <v>693</v>
      </c>
      <c r="H5" s="4">
        <v>-12072</v>
      </c>
      <c r="I5" s="3" t="s">
        <v>25</v>
      </c>
    </row>
    <row r="6" spans="1:10" ht="15.75" customHeight="1" x14ac:dyDescent="0.2">
      <c r="A6" s="3" t="s">
        <v>31</v>
      </c>
      <c r="B6" s="3" t="s">
        <v>32</v>
      </c>
      <c r="C6" s="3">
        <v>53</v>
      </c>
      <c r="D6" s="4">
        <v>-37443</v>
      </c>
      <c r="E6" s="4">
        <v>14450</v>
      </c>
      <c r="F6" s="4">
        <v>11212</v>
      </c>
      <c r="G6" s="4">
        <v>-1167</v>
      </c>
      <c r="H6" s="4">
        <v>-10614</v>
      </c>
      <c r="I6" s="3" t="s">
        <v>20</v>
      </c>
    </row>
    <row r="7" spans="1:10" ht="15.75" customHeight="1" x14ac:dyDescent="0.2">
      <c r="A7" s="3" t="s">
        <v>27</v>
      </c>
      <c r="B7" s="3" t="s">
        <v>28</v>
      </c>
      <c r="C7" s="3">
        <v>8</v>
      </c>
      <c r="D7" s="4">
        <v>-23175</v>
      </c>
      <c r="E7" s="4">
        <v>507</v>
      </c>
      <c r="F7" s="4">
        <v>2622</v>
      </c>
      <c r="G7" s="4">
        <v>-10943</v>
      </c>
      <c r="H7" s="4">
        <v>-9103</v>
      </c>
      <c r="I7" s="3" t="s">
        <v>20</v>
      </c>
    </row>
    <row r="8" spans="1:10" ht="15.75" customHeight="1" x14ac:dyDescent="0.2">
      <c r="A8" s="3" t="s">
        <v>33</v>
      </c>
      <c r="B8" s="3" t="s">
        <v>34</v>
      </c>
      <c r="C8" s="3">
        <v>13</v>
      </c>
      <c r="D8" s="4">
        <v>-25575</v>
      </c>
      <c r="E8" s="4">
        <v>1608</v>
      </c>
      <c r="F8" s="4">
        <v>13149</v>
      </c>
      <c r="G8" s="4">
        <v>-1758</v>
      </c>
      <c r="H8" s="4">
        <v>-9060</v>
      </c>
      <c r="I8" s="3" t="s">
        <v>20</v>
      </c>
      <c r="J8" s="6"/>
    </row>
    <row r="9" spans="1:10" ht="15.75" customHeight="1" x14ac:dyDescent="0.2">
      <c r="A9" s="3" t="s">
        <v>35</v>
      </c>
      <c r="B9" s="3" t="s">
        <v>36</v>
      </c>
      <c r="C9" s="3">
        <v>27</v>
      </c>
      <c r="D9" s="4">
        <v>-19380</v>
      </c>
      <c r="E9" s="4">
        <v>4314</v>
      </c>
      <c r="F9" s="4">
        <v>7100</v>
      </c>
      <c r="G9" s="4">
        <v>-2938</v>
      </c>
      <c r="H9" s="4">
        <v>-5028</v>
      </c>
      <c r="I9" s="3" t="s">
        <v>20</v>
      </c>
    </row>
    <row r="10" spans="1:10" ht="15.75" customHeight="1" x14ac:dyDescent="0.2">
      <c r="A10" s="3" t="s">
        <v>37</v>
      </c>
      <c r="B10" s="3" t="s">
        <v>38</v>
      </c>
      <c r="C10" s="3">
        <v>55</v>
      </c>
      <c r="D10" s="4">
        <v>-20911</v>
      </c>
      <c r="E10" s="4">
        <v>2217</v>
      </c>
      <c r="F10" s="4">
        <v>7758</v>
      </c>
      <c r="G10" s="4">
        <v>-8803</v>
      </c>
      <c r="H10" s="4">
        <v>-2133</v>
      </c>
      <c r="I10" s="3" t="s">
        <v>25</v>
      </c>
    </row>
    <row r="11" spans="1:10" ht="15.75" customHeight="1" x14ac:dyDescent="0.2">
      <c r="A11" s="3" t="s">
        <v>39</v>
      </c>
      <c r="B11" s="3" t="s">
        <v>40</v>
      </c>
      <c r="C11" s="3">
        <v>33</v>
      </c>
      <c r="D11" s="4">
        <v>-6684</v>
      </c>
      <c r="E11" s="4">
        <v>1500</v>
      </c>
      <c r="F11" s="4">
        <v>1230</v>
      </c>
      <c r="G11" s="4">
        <v>-2273</v>
      </c>
      <c r="H11" s="4">
        <v>-1681</v>
      </c>
      <c r="I11" s="3" t="s">
        <v>20</v>
      </c>
    </row>
    <row r="12" spans="1:10" ht="15.75" customHeight="1" x14ac:dyDescent="0.2">
      <c r="A12" s="3" t="s">
        <v>41</v>
      </c>
      <c r="B12" s="3" t="s">
        <v>42</v>
      </c>
      <c r="C12" s="3">
        <v>25</v>
      </c>
      <c r="D12" s="4">
        <v>-35293</v>
      </c>
      <c r="E12" s="4">
        <v>10840</v>
      </c>
      <c r="F12" s="4">
        <v>5288</v>
      </c>
      <c r="G12" s="4">
        <v>-17940</v>
      </c>
      <c r="H12" s="4">
        <v>-1225</v>
      </c>
      <c r="I12" s="3" t="s">
        <v>43</v>
      </c>
    </row>
    <row r="13" spans="1:10" ht="15.75" customHeight="1" x14ac:dyDescent="0.2">
      <c r="A13" s="3" t="s">
        <v>44</v>
      </c>
      <c r="B13" s="3" t="s">
        <v>45</v>
      </c>
      <c r="C13" s="3">
        <v>30</v>
      </c>
      <c r="D13" s="4">
        <v>615</v>
      </c>
      <c r="E13" s="4">
        <v>789</v>
      </c>
      <c r="F13" s="4">
        <v>1553</v>
      </c>
      <c r="G13" s="4">
        <v>2943</v>
      </c>
      <c r="H13" s="4">
        <v>14</v>
      </c>
      <c r="I13" s="3" t="s">
        <v>20</v>
      </c>
    </row>
    <row r="14" spans="1:10" ht="15.75" customHeight="1" x14ac:dyDescent="0.2">
      <c r="A14" s="3" t="s">
        <v>46</v>
      </c>
      <c r="B14" s="3" t="s">
        <v>47</v>
      </c>
      <c r="C14" s="3">
        <v>10</v>
      </c>
      <c r="D14" s="4">
        <v>-1529</v>
      </c>
      <c r="E14" s="4">
        <v>556</v>
      </c>
      <c r="F14" s="4">
        <v>1757</v>
      </c>
      <c r="G14" s="4">
        <v>688</v>
      </c>
      <c r="H14" s="4">
        <v>96</v>
      </c>
      <c r="I14" s="3" t="s">
        <v>48</v>
      </c>
    </row>
    <row r="15" spans="1:10" ht="15.75" customHeight="1" x14ac:dyDescent="0.2">
      <c r="A15" s="3" t="s">
        <v>49</v>
      </c>
      <c r="B15" s="3" t="s">
        <v>50</v>
      </c>
      <c r="C15" s="3">
        <v>38</v>
      </c>
      <c r="D15" s="4">
        <v>971</v>
      </c>
      <c r="E15" s="4">
        <v>110</v>
      </c>
      <c r="F15" s="4">
        <v>804</v>
      </c>
      <c r="G15" s="4">
        <v>1176</v>
      </c>
      <c r="H15" s="4">
        <v>709</v>
      </c>
      <c r="I15" s="3" t="s">
        <v>20</v>
      </c>
    </row>
    <row r="16" spans="1:10" ht="15.75" customHeight="1" x14ac:dyDescent="0.2">
      <c r="A16" s="3" t="s">
        <v>51</v>
      </c>
      <c r="B16" s="3" t="s">
        <v>52</v>
      </c>
      <c r="C16" s="3">
        <v>11</v>
      </c>
      <c r="D16" s="4">
        <v>470</v>
      </c>
      <c r="E16" s="4">
        <v>1113</v>
      </c>
      <c r="F16" s="4">
        <v>770</v>
      </c>
      <c r="G16" s="4">
        <v>1341</v>
      </c>
      <c r="H16" s="4">
        <v>1012</v>
      </c>
      <c r="I16" s="3" t="s">
        <v>48</v>
      </c>
    </row>
    <row r="17" spans="1:9" ht="15.75" customHeight="1" x14ac:dyDescent="0.2">
      <c r="A17" s="3" t="s">
        <v>53</v>
      </c>
      <c r="B17" s="3" t="s">
        <v>54</v>
      </c>
      <c r="C17" s="3">
        <v>46</v>
      </c>
      <c r="D17" s="4">
        <v>1306</v>
      </c>
      <c r="E17" s="4">
        <v>-937</v>
      </c>
      <c r="F17" s="4">
        <v>2845</v>
      </c>
      <c r="G17" s="4">
        <v>1652</v>
      </c>
      <c r="H17" s="4">
        <v>1562</v>
      </c>
      <c r="I17" s="3" t="s">
        <v>48</v>
      </c>
    </row>
    <row r="18" spans="1:9" ht="15.75" customHeight="1" x14ac:dyDescent="0.2">
      <c r="A18" s="3" t="s">
        <v>55</v>
      </c>
      <c r="B18" s="3" t="s">
        <v>56</v>
      </c>
      <c r="C18" s="3">
        <v>45</v>
      </c>
      <c r="D18" s="4">
        <v>-3180</v>
      </c>
      <c r="E18" s="4">
        <v>608</v>
      </c>
      <c r="F18" s="4">
        <v>9863</v>
      </c>
      <c r="G18" s="4">
        <v>5450</v>
      </c>
      <c r="H18" s="4">
        <v>1841</v>
      </c>
      <c r="I18" s="3" t="s">
        <v>48</v>
      </c>
    </row>
    <row r="19" spans="1:9" ht="15.75" customHeight="1" x14ac:dyDescent="0.2">
      <c r="A19" s="3" t="s">
        <v>57</v>
      </c>
      <c r="B19" s="3" t="s">
        <v>58</v>
      </c>
      <c r="C19" s="3">
        <v>31</v>
      </c>
      <c r="D19" s="4">
        <v>-2018</v>
      </c>
      <c r="E19" s="4">
        <v>-697</v>
      </c>
      <c r="F19" s="4">
        <v>4313</v>
      </c>
      <c r="G19" s="4">
        <v>-537</v>
      </c>
      <c r="H19" s="4">
        <v>2135</v>
      </c>
      <c r="I19" s="3" t="s">
        <v>25</v>
      </c>
    </row>
    <row r="20" spans="1:9" ht="15.75" customHeight="1" x14ac:dyDescent="0.2">
      <c r="A20" s="3" t="s">
        <v>59</v>
      </c>
      <c r="B20" s="3" t="s">
        <v>60</v>
      </c>
      <c r="C20" s="3">
        <v>44</v>
      </c>
      <c r="D20" s="4">
        <v>-4817</v>
      </c>
      <c r="E20" s="4">
        <v>3560</v>
      </c>
      <c r="F20" s="4">
        <v>1250</v>
      </c>
      <c r="G20" s="4">
        <v>-2222</v>
      </c>
      <c r="H20" s="4">
        <v>2215</v>
      </c>
      <c r="I20" s="3" t="s">
        <v>48</v>
      </c>
    </row>
    <row r="21" spans="1:9" ht="15.75" customHeight="1" x14ac:dyDescent="0.2">
      <c r="A21" s="3" t="s">
        <v>61</v>
      </c>
      <c r="B21" s="3" t="s">
        <v>62</v>
      </c>
      <c r="C21" s="3">
        <v>47</v>
      </c>
      <c r="D21" s="4">
        <v>-14043</v>
      </c>
      <c r="E21" s="4">
        <v>18862</v>
      </c>
      <c r="F21" s="4">
        <v>2247</v>
      </c>
      <c r="G21" s="4">
        <v>4388</v>
      </c>
      <c r="H21" s="4">
        <v>2678</v>
      </c>
      <c r="I21" s="3" t="s">
        <v>48</v>
      </c>
    </row>
    <row r="22" spans="1:9" ht="15.75" customHeight="1" x14ac:dyDescent="0.2">
      <c r="A22" s="3" t="s">
        <v>63</v>
      </c>
      <c r="B22" s="3" t="s">
        <v>64</v>
      </c>
      <c r="C22" s="3">
        <v>42</v>
      </c>
      <c r="D22" s="4">
        <v>-32694</v>
      </c>
      <c r="E22" s="4">
        <v>11974</v>
      </c>
      <c r="F22" s="4">
        <v>13868</v>
      </c>
      <c r="G22" s="4">
        <v>-15642</v>
      </c>
      <c r="H22" s="4">
        <v>8790</v>
      </c>
      <c r="I22" s="3" t="s">
        <v>48</v>
      </c>
    </row>
    <row r="23" spans="1:9" ht="15.75" customHeight="1" x14ac:dyDescent="0.2">
      <c r="A23" s="3" t="s">
        <v>65</v>
      </c>
      <c r="B23" s="3" t="s">
        <v>66</v>
      </c>
      <c r="C23" s="3">
        <v>12</v>
      </c>
      <c r="D23" s="4">
        <v>-18754</v>
      </c>
      <c r="E23" s="4">
        <v>22141</v>
      </c>
      <c r="F23" s="4">
        <v>45994</v>
      </c>
      <c r="G23" s="4">
        <v>23901</v>
      </c>
      <c r="H23" s="4">
        <v>25480</v>
      </c>
      <c r="I23" s="3" t="s">
        <v>20</v>
      </c>
    </row>
    <row r="24" spans="1:9" ht="15.75" customHeight="1" x14ac:dyDescent="0.2">
      <c r="D24" s="4"/>
      <c r="E24" s="4"/>
      <c r="F24" s="4"/>
      <c r="G24" s="4"/>
      <c r="H24" s="4"/>
    </row>
    <row r="25" spans="1:9" ht="15.75" customHeight="1" x14ac:dyDescent="0.2">
      <c r="B25" s="3" t="s">
        <v>67</v>
      </c>
      <c r="D25" s="4">
        <f t="shared" ref="D25:H25" si="0">SUM(D2:D23)</f>
        <v>-704593</v>
      </c>
      <c r="E25" s="4">
        <f t="shared" si="0"/>
        <v>102847</v>
      </c>
      <c r="F25" s="4">
        <f t="shared" si="0"/>
        <v>184047</v>
      </c>
      <c r="G25" s="4">
        <f t="shared" si="0"/>
        <v>-183486</v>
      </c>
      <c r="H25" s="7">
        <f t="shared" si="0"/>
        <v>-234213</v>
      </c>
    </row>
    <row r="26" spans="1:9" ht="15.75" customHeight="1" x14ac:dyDescent="0.2"/>
    <row r="27" spans="1:9" ht="15.75" customHeight="1" x14ac:dyDescent="0.2">
      <c r="A27" s="11" t="s">
        <v>159</v>
      </c>
    </row>
    <row r="28" spans="1:9" ht="15.75" customHeight="1" x14ac:dyDescent="0.2">
      <c r="A28" s="12" t="s">
        <v>158</v>
      </c>
    </row>
    <row r="29" spans="1:9" ht="15.75" customHeight="1" x14ac:dyDescent="0.2"/>
    <row r="30" spans="1:9" ht="15.75" customHeight="1" x14ac:dyDescent="0.2"/>
    <row r="31" spans="1:9" ht="15.75" customHeight="1" x14ac:dyDescent="0.2"/>
    <row r="32" spans="1: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H2:H23">
    <cfRule type="colorScale" priority="2">
      <colorScale>
        <cfvo type="min"/>
        <cfvo type="percentile" val="50"/>
        <cfvo type="max"/>
        <color rgb="FFE67C73"/>
        <color rgb="FFFFFFFF"/>
        <color rgb="FF57BB8A"/>
      </colorScale>
    </cfRule>
  </conditionalFormatting>
  <hyperlinks>
    <hyperlink ref="J4" r:id="rId1" xr:uid="{00000000-0004-0000-0100-000000000000}"/>
    <hyperlink ref="A28" r:id="rId2" xr:uid="{FA168AD3-C577-7B42-A0B0-3812BA6AB383}"/>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92"/>
  <sheetViews>
    <sheetView workbookViewId="0">
      <pane ySplit="1" topLeftCell="A2" activePane="bottomLeft" state="frozen"/>
      <selection pane="bottomLeft" activeCell="F21" sqref="F21"/>
    </sheetView>
  </sheetViews>
  <sheetFormatPr baseColWidth="10" defaultColWidth="11.1640625" defaultRowHeight="15" customHeight="1" x14ac:dyDescent="0.2"/>
  <cols>
    <col min="1" max="1" width="4" customWidth="1"/>
    <col min="2" max="2" width="10.1640625" customWidth="1"/>
    <col min="3" max="3" width="15.1640625" customWidth="1"/>
    <col min="4" max="4" width="20.33203125" customWidth="1"/>
    <col min="5" max="5" width="37.33203125" customWidth="1"/>
    <col min="6" max="6" width="15.6640625" customWidth="1"/>
    <col min="7" max="7" width="17.5" customWidth="1"/>
    <col min="8" max="8" width="15.6640625" customWidth="1"/>
    <col min="9" max="9" width="10.1640625" customWidth="1"/>
    <col min="10" max="10" width="12.1640625" customWidth="1"/>
    <col min="11" max="26" width="10.5" customWidth="1"/>
  </cols>
  <sheetData>
    <row r="1" spans="1:11" ht="15.75" customHeight="1" x14ac:dyDescent="0.2">
      <c r="A1" s="2" t="s">
        <v>10</v>
      </c>
      <c r="B1" s="2" t="s">
        <v>8</v>
      </c>
      <c r="C1" s="2" t="s">
        <v>9</v>
      </c>
      <c r="D1" s="2" t="s">
        <v>68</v>
      </c>
      <c r="E1" s="2" t="s">
        <v>69</v>
      </c>
      <c r="F1" s="2" t="s">
        <v>70</v>
      </c>
      <c r="G1" s="2" t="s">
        <v>71</v>
      </c>
      <c r="H1" s="2" t="s">
        <v>72</v>
      </c>
      <c r="I1" s="2" t="s">
        <v>73</v>
      </c>
      <c r="J1" s="2" t="s">
        <v>74</v>
      </c>
      <c r="K1" s="1" t="s">
        <v>75</v>
      </c>
    </row>
    <row r="2" spans="1:11" ht="15.75" customHeight="1" x14ac:dyDescent="0.2">
      <c r="A2" s="3">
        <v>1</v>
      </c>
      <c r="B2" s="3" t="s">
        <v>76</v>
      </c>
      <c r="C2" s="3" t="s">
        <v>77</v>
      </c>
      <c r="D2" s="3" t="s">
        <v>78</v>
      </c>
      <c r="E2" s="3" t="s">
        <v>79</v>
      </c>
      <c r="F2" s="3" t="s">
        <v>80</v>
      </c>
      <c r="G2" s="3" t="s">
        <v>80</v>
      </c>
      <c r="H2" s="3" t="s">
        <v>80</v>
      </c>
      <c r="I2" s="3" t="s">
        <v>80</v>
      </c>
      <c r="J2" s="3" t="s">
        <v>80</v>
      </c>
    </row>
    <row r="3" spans="1:11" ht="15.75" customHeight="1" x14ac:dyDescent="0.2">
      <c r="A3" s="3">
        <v>1</v>
      </c>
      <c r="B3" s="3" t="s">
        <v>76</v>
      </c>
      <c r="C3" s="3" t="s">
        <v>77</v>
      </c>
      <c r="D3" s="3" t="s">
        <v>78</v>
      </c>
      <c r="E3" s="3" t="s">
        <v>81</v>
      </c>
      <c r="F3" s="3" t="s">
        <v>80</v>
      </c>
      <c r="G3" s="3" t="s">
        <v>80</v>
      </c>
      <c r="H3" s="3" t="s">
        <v>80</v>
      </c>
      <c r="I3" s="3" t="s">
        <v>80</v>
      </c>
      <c r="J3" s="3" t="s">
        <v>80</v>
      </c>
    </row>
    <row r="4" spans="1:11" ht="15.75" customHeight="1" x14ac:dyDescent="0.2">
      <c r="A4" s="3">
        <v>1</v>
      </c>
      <c r="B4" s="3" t="s">
        <v>76</v>
      </c>
      <c r="C4" s="3" t="s">
        <v>77</v>
      </c>
      <c r="D4" s="3" t="s">
        <v>78</v>
      </c>
      <c r="E4" s="3" t="s">
        <v>82</v>
      </c>
      <c r="F4" s="3">
        <v>724178</v>
      </c>
      <c r="G4" s="3">
        <v>716084</v>
      </c>
      <c r="H4" s="3">
        <v>725894</v>
      </c>
      <c r="I4" s="3">
        <v>1716</v>
      </c>
      <c r="J4" s="3">
        <v>0.23695831687789401</v>
      </c>
    </row>
    <row r="5" spans="1:11" ht="15.75" customHeight="1" x14ac:dyDescent="0.2">
      <c r="A5" s="3">
        <v>1</v>
      </c>
      <c r="B5" s="3" t="s">
        <v>76</v>
      </c>
      <c r="C5" s="3" t="s">
        <v>77</v>
      </c>
      <c r="D5" s="3" t="s">
        <v>78</v>
      </c>
      <c r="E5" s="3" t="s">
        <v>83</v>
      </c>
      <c r="F5" s="3" t="s">
        <v>80</v>
      </c>
      <c r="G5" s="3" t="s">
        <v>80</v>
      </c>
      <c r="H5" s="3" t="s">
        <v>80</v>
      </c>
      <c r="I5" s="3" t="s">
        <v>80</v>
      </c>
      <c r="J5" s="3" t="s">
        <v>80</v>
      </c>
    </row>
    <row r="6" spans="1:11" ht="15.75" customHeight="1" x14ac:dyDescent="0.2">
      <c r="A6" s="3">
        <v>2</v>
      </c>
      <c r="B6" s="3" t="s">
        <v>84</v>
      </c>
      <c r="C6" s="3" t="s">
        <v>85</v>
      </c>
      <c r="D6" s="3" t="s">
        <v>78</v>
      </c>
      <c r="E6" s="3" t="s">
        <v>79</v>
      </c>
      <c r="F6" s="3">
        <v>14877</v>
      </c>
      <c r="G6" s="3">
        <v>28307</v>
      </c>
      <c r="H6" s="3">
        <v>21977</v>
      </c>
      <c r="I6" s="3">
        <v>7100</v>
      </c>
      <c r="J6" s="3">
        <v>47.724675673858897</v>
      </c>
    </row>
    <row r="7" spans="1:11" ht="15.75" customHeight="1" x14ac:dyDescent="0.2">
      <c r="A7" s="3">
        <v>2</v>
      </c>
      <c r="B7" s="3" t="s">
        <v>84</v>
      </c>
      <c r="C7" s="3" t="s">
        <v>85</v>
      </c>
      <c r="D7" s="3" t="s">
        <v>78</v>
      </c>
      <c r="E7" s="3" t="s">
        <v>81</v>
      </c>
      <c r="F7" s="3" t="s">
        <v>80</v>
      </c>
      <c r="G7" s="3" t="s">
        <v>80</v>
      </c>
      <c r="H7" s="3" t="s">
        <v>80</v>
      </c>
      <c r="I7" s="3" t="s">
        <v>80</v>
      </c>
      <c r="J7" s="3" t="s">
        <v>80</v>
      </c>
    </row>
    <row r="8" spans="1:11" ht="15.75" customHeight="1" x14ac:dyDescent="0.2">
      <c r="A8" s="3">
        <v>2</v>
      </c>
      <c r="B8" s="3" t="s">
        <v>84</v>
      </c>
      <c r="C8" s="3" t="s">
        <v>85</v>
      </c>
      <c r="D8" s="3" t="s">
        <v>78</v>
      </c>
      <c r="E8" s="3" t="s">
        <v>82</v>
      </c>
      <c r="F8" s="3">
        <v>128033</v>
      </c>
      <c r="G8" s="3">
        <v>126363</v>
      </c>
      <c r="H8" s="3">
        <v>127017</v>
      </c>
      <c r="I8" s="3">
        <v>-1016</v>
      </c>
      <c r="J8" s="3">
        <v>-0.793545414072934</v>
      </c>
    </row>
    <row r="9" spans="1:11" ht="15.75" customHeight="1" x14ac:dyDescent="0.2">
      <c r="A9" s="3">
        <v>2</v>
      </c>
      <c r="B9" s="3" t="s">
        <v>84</v>
      </c>
      <c r="C9" s="3" t="s">
        <v>85</v>
      </c>
      <c r="D9" s="3" t="s">
        <v>78</v>
      </c>
      <c r="E9" s="3" t="s">
        <v>83</v>
      </c>
      <c r="F9" s="3">
        <v>14877</v>
      </c>
      <c r="G9" s="3">
        <v>28307</v>
      </c>
      <c r="H9" s="3">
        <v>21977</v>
      </c>
      <c r="I9" s="3">
        <v>7100</v>
      </c>
      <c r="J9" s="3">
        <v>47.724675673858897</v>
      </c>
    </row>
    <row r="10" spans="1:11" ht="15.75" customHeight="1" x14ac:dyDescent="0.2">
      <c r="A10" s="3">
        <v>4</v>
      </c>
      <c r="B10" s="3" t="s">
        <v>86</v>
      </c>
      <c r="C10" s="3" t="s">
        <v>87</v>
      </c>
      <c r="D10" s="3" t="s">
        <v>78</v>
      </c>
      <c r="E10" s="3" t="s">
        <v>79</v>
      </c>
      <c r="F10" s="3" t="s">
        <v>80</v>
      </c>
      <c r="G10" s="3" t="s">
        <v>80</v>
      </c>
      <c r="H10" s="3" t="s">
        <v>80</v>
      </c>
      <c r="I10" s="3" t="s">
        <v>80</v>
      </c>
      <c r="J10" s="3" t="s">
        <v>80</v>
      </c>
    </row>
    <row r="11" spans="1:11" ht="15.75" customHeight="1" x14ac:dyDescent="0.2">
      <c r="A11" s="3">
        <v>4</v>
      </c>
      <c r="B11" s="3" t="s">
        <v>86</v>
      </c>
      <c r="C11" s="3" t="s">
        <v>87</v>
      </c>
      <c r="D11" s="3" t="s">
        <v>78</v>
      </c>
      <c r="E11" s="3" t="s">
        <v>81</v>
      </c>
      <c r="F11" s="3" t="s">
        <v>80</v>
      </c>
      <c r="G11" s="3" t="s">
        <v>80</v>
      </c>
      <c r="H11" s="3" t="s">
        <v>80</v>
      </c>
      <c r="I11" s="3" t="s">
        <v>80</v>
      </c>
      <c r="J11" s="3" t="s">
        <v>80</v>
      </c>
    </row>
    <row r="12" spans="1:11" ht="15.75" customHeight="1" x14ac:dyDescent="0.2">
      <c r="A12" s="3">
        <v>4</v>
      </c>
      <c r="B12" s="3" t="s">
        <v>86</v>
      </c>
      <c r="C12" s="3" t="s">
        <v>87</v>
      </c>
      <c r="D12" s="3" t="s">
        <v>78</v>
      </c>
      <c r="E12" s="3" t="s">
        <v>82</v>
      </c>
      <c r="F12" s="3">
        <v>1130693</v>
      </c>
      <c r="G12" s="3">
        <v>1098017</v>
      </c>
      <c r="H12" s="3">
        <v>1116643</v>
      </c>
      <c r="I12" s="3">
        <v>-14050</v>
      </c>
      <c r="J12" s="3">
        <v>-1.2426007766918099</v>
      </c>
    </row>
    <row r="13" spans="1:11" ht="15.75" customHeight="1" x14ac:dyDescent="0.2">
      <c r="A13" s="3">
        <v>4</v>
      </c>
      <c r="B13" s="3" t="s">
        <v>86</v>
      </c>
      <c r="C13" s="3" t="s">
        <v>87</v>
      </c>
      <c r="D13" s="3" t="s">
        <v>78</v>
      </c>
      <c r="E13" s="3" t="s">
        <v>83</v>
      </c>
      <c r="F13" s="3" t="s">
        <v>80</v>
      </c>
      <c r="G13" s="3" t="s">
        <v>80</v>
      </c>
      <c r="H13" s="3" t="s">
        <v>80</v>
      </c>
      <c r="I13" s="3" t="s">
        <v>80</v>
      </c>
      <c r="J13" s="3" t="s">
        <v>80</v>
      </c>
    </row>
    <row r="14" spans="1:11" ht="15.75" customHeight="1" x14ac:dyDescent="0.2">
      <c r="A14" s="3">
        <v>5</v>
      </c>
      <c r="B14" s="3" t="s">
        <v>88</v>
      </c>
      <c r="C14" s="3" t="s">
        <v>89</v>
      </c>
      <c r="D14" s="3" t="s">
        <v>90</v>
      </c>
      <c r="E14" s="3" t="s">
        <v>79</v>
      </c>
      <c r="F14" s="3">
        <v>22249</v>
      </c>
      <c r="G14" s="3">
        <v>30267</v>
      </c>
      <c r="H14" s="3">
        <v>29118</v>
      </c>
      <c r="I14" s="3">
        <v>6869</v>
      </c>
      <c r="J14" s="3">
        <v>30.873297676300002</v>
      </c>
    </row>
    <row r="15" spans="1:11" ht="15.75" customHeight="1" x14ac:dyDescent="0.2">
      <c r="A15" s="3">
        <v>5</v>
      </c>
      <c r="B15" s="3" t="s">
        <v>88</v>
      </c>
      <c r="C15" s="3" t="s">
        <v>89</v>
      </c>
      <c r="D15" s="3" t="s">
        <v>90</v>
      </c>
      <c r="E15" s="3" t="s">
        <v>81</v>
      </c>
      <c r="F15" s="3">
        <v>19877</v>
      </c>
      <c r="G15" s="3">
        <v>20202</v>
      </c>
      <c r="H15" s="3">
        <v>15484</v>
      </c>
      <c r="I15" s="3">
        <v>-4393</v>
      </c>
      <c r="J15" s="3">
        <v>-22.100920662071701</v>
      </c>
      <c r="K15" s="1"/>
    </row>
    <row r="16" spans="1:11" ht="15.75" customHeight="1" x14ac:dyDescent="0.2">
      <c r="A16" s="3">
        <v>5</v>
      </c>
      <c r="B16" s="3" t="s">
        <v>88</v>
      </c>
      <c r="C16" s="3" t="s">
        <v>89</v>
      </c>
      <c r="D16" s="3" t="s">
        <v>78</v>
      </c>
      <c r="E16" s="3" t="s">
        <v>82</v>
      </c>
      <c r="F16" s="3">
        <v>479432</v>
      </c>
      <c r="G16" s="3">
        <v>473004</v>
      </c>
      <c r="H16" s="3">
        <v>473861</v>
      </c>
      <c r="I16" s="3">
        <v>-5571</v>
      </c>
      <c r="J16" s="3">
        <v>-1.16200003337282</v>
      </c>
    </row>
    <row r="17" spans="1:11" ht="15.75" customHeight="1" x14ac:dyDescent="0.2">
      <c r="A17" s="3">
        <v>5</v>
      </c>
      <c r="B17" s="3" t="s">
        <v>88</v>
      </c>
      <c r="C17" s="3" t="s">
        <v>89</v>
      </c>
      <c r="D17" s="3" t="s">
        <v>90</v>
      </c>
      <c r="E17" s="3" t="s">
        <v>83</v>
      </c>
      <c r="F17" s="3">
        <v>42126</v>
      </c>
      <c r="G17" s="3">
        <v>50469</v>
      </c>
      <c r="H17" s="3">
        <v>44602</v>
      </c>
      <c r="I17" s="3">
        <v>2476</v>
      </c>
      <c r="J17" s="3">
        <v>5.8776052793998899</v>
      </c>
    </row>
    <row r="18" spans="1:11" ht="15.75" customHeight="1" x14ac:dyDescent="0.2">
      <c r="A18" s="3">
        <v>6</v>
      </c>
      <c r="B18" s="3" t="s">
        <v>18</v>
      </c>
      <c r="C18" s="3" t="s">
        <v>19</v>
      </c>
      <c r="D18" s="3" t="s">
        <v>78</v>
      </c>
      <c r="E18" s="3" t="s">
        <v>79</v>
      </c>
      <c r="F18" s="3">
        <v>38532</v>
      </c>
      <c r="G18" s="3">
        <v>59275</v>
      </c>
      <c r="H18" s="3">
        <v>52628</v>
      </c>
      <c r="I18" s="3">
        <v>14096</v>
      </c>
      <c r="J18" s="3">
        <v>36.582580712135297</v>
      </c>
    </row>
    <row r="19" spans="1:11" ht="15.75" customHeight="1" x14ac:dyDescent="0.2">
      <c r="A19" s="3">
        <v>6</v>
      </c>
      <c r="B19" s="3" t="s">
        <v>18</v>
      </c>
      <c r="C19" s="3" t="s">
        <v>19</v>
      </c>
      <c r="D19" s="3" t="s">
        <v>78</v>
      </c>
      <c r="E19" s="3" t="s">
        <v>81</v>
      </c>
      <c r="F19" s="3">
        <v>488984</v>
      </c>
      <c r="G19" s="3">
        <v>471653</v>
      </c>
      <c r="H19" s="3">
        <v>498486</v>
      </c>
      <c r="I19" s="3">
        <v>9502</v>
      </c>
      <c r="J19" s="3">
        <v>1.94321286586064</v>
      </c>
    </row>
    <row r="20" spans="1:11" ht="15.75" customHeight="1" x14ac:dyDescent="0.2">
      <c r="A20" s="3">
        <v>6</v>
      </c>
      <c r="B20" s="3" t="s">
        <v>18</v>
      </c>
      <c r="C20" s="3" t="s">
        <v>19</v>
      </c>
      <c r="D20" s="3" t="s">
        <v>78</v>
      </c>
      <c r="E20" s="3" t="s">
        <v>82</v>
      </c>
      <c r="F20" s="3">
        <v>6163001</v>
      </c>
      <c r="G20" s="3">
        <v>6002392</v>
      </c>
      <c r="H20" s="3">
        <v>5892073</v>
      </c>
      <c r="I20" s="3">
        <v>-270928</v>
      </c>
      <c r="J20" s="3">
        <v>-4.3960401758818399</v>
      </c>
    </row>
    <row r="21" spans="1:11" ht="15.75" customHeight="1" x14ac:dyDescent="0.2">
      <c r="A21" s="3">
        <v>6</v>
      </c>
      <c r="B21" s="3" t="s">
        <v>18</v>
      </c>
      <c r="C21" s="3" t="s">
        <v>19</v>
      </c>
      <c r="D21" s="3" t="s">
        <v>78</v>
      </c>
      <c r="E21" s="3" t="s">
        <v>83</v>
      </c>
      <c r="F21" s="3">
        <v>527516</v>
      </c>
      <c r="G21" s="3">
        <v>530928</v>
      </c>
      <c r="H21" s="3">
        <v>551114</v>
      </c>
      <c r="I21" s="3">
        <v>23598</v>
      </c>
      <c r="J21" s="3">
        <v>4.4734188157326003</v>
      </c>
    </row>
    <row r="22" spans="1:11" ht="15.75" customHeight="1" x14ac:dyDescent="0.2">
      <c r="A22" s="3">
        <v>8</v>
      </c>
      <c r="B22" s="3" t="s">
        <v>27</v>
      </c>
      <c r="C22" s="3" t="s">
        <v>28</v>
      </c>
      <c r="D22" s="3" t="s">
        <v>78</v>
      </c>
      <c r="E22" s="3" t="s">
        <v>79</v>
      </c>
      <c r="F22" s="3">
        <v>7880</v>
      </c>
      <c r="G22" s="3">
        <v>15773</v>
      </c>
      <c r="H22" s="3">
        <v>10502</v>
      </c>
      <c r="I22" s="3">
        <v>2622</v>
      </c>
      <c r="J22" s="3">
        <v>33.274111675126903</v>
      </c>
    </row>
    <row r="23" spans="1:11" ht="15.75" customHeight="1" x14ac:dyDescent="0.2">
      <c r="A23" s="3">
        <v>8</v>
      </c>
      <c r="B23" s="3" t="s">
        <v>27</v>
      </c>
      <c r="C23" s="3" t="s">
        <v>28</v>
      </c>
      <c r="D23" s="3" t="s">
        <v>78</v>
      </c>
      <c r="E23" s="3" t="s">
        <v>81</v>
      </c>
      <c r="F23" s="3">
        <v>34409</v>
      </c>
      <c r="G23" s="3">
        <v>33080</v>
      </c>
      <c r="H23" s="3">
        <v>34916</v>
      </c>
      <c r="I23" s="3">
        <v>507</v>
      </c>
      <c r="J23" s="3">
        <v>1.4734517132145599</v>
      </c>
      <c r="K23" s="1"/>
    </row>
    <row r="24" spans="1:11" ht="15.75" customHeight="1" x14ac:dyDescent="0.2">
      <c r="A24" s="3">
        <v>8</v>
      </c>
      <c r="B24" s="3" t="s">
        <v>27</v>
      </c>
      <c r="C24" s="3" t="s">
        <v>28</v>
      </c>
      <c r="D24" s="3" t="s">
        <v>78</v>
      </c>
      <c r="E24" s="3" t="s">
        <v>82</v>
      </c>
      <c r="F24" s="3">
        <v>878798</v>
      </c>
      <c r="G24" s="3">
        <v>856783</v>
      </c>
      <c r="H24" s="3">
        <v>855623</v>
      </c>
      <c r="I24" s="3">
        <v>-23175</v>
      </c>
      <c r="J24" s="3">
        <v>-2.6371248</v>
      </c>
    </row>
    <row r="25" spans="1:11" ht="15.75" customHeight="1" x14ac:dyDescent="0.2">
      <c r="A25" s="3">
        <v>8</v>
      </c>
      <c r="B25" s="3" t="s">
        <v>27</v>
      </c>
      <c r="C25" s="3" t="s">
        <v>28</v>
      </c>
      <c r="D25" s="3" t="s">
        <v>78</v>
      </c>
      <c r="E25" s="3" t="s">
        <v>83</v>
      </c>
      <c r="F25" s="3">
        <v>42289</v>
      </c>
      <c r="G25" s="3">
        <v>48853</v>
      </c>
      <c r="H25" s="3">
        <v>45418</v>
      </c>
      <c r="I25" s="3">
        <v>3129</v>
      </c>
      <c r="J25" s="3">
        <v>7.3990872330866102</v>
      </c>
    </row>
    <row r="26" spans="1:11" ht="15.75" customHeight="1" x14ac:dyDescent="0.2">
      <c r="A26" s="3">
        <v>9</v>
      </c>
      <c r="B26" s="3" t="s">
        <v>91</v>
      </c>
      <c r="C26" s="3" t="s">
        <v>92</v>
      </c>
      <c r="D26" s="3" t="s">
        <v>78</v>
      </c>
      <c r="E26" s="3" t="s">
        <v>79</v>
      </c>
      <c r="F26" s="3" t="s">
        <v>80</v>
      </c>
      <c r="G26" s="3" t="s">
        <v>80</v>
      </c>
      <c r="H26" s="3" t="s">
        <v>80</v>
      </c>
      <c r="I26" s="3" t="s">
        <v>80</v>
      </c>
      <c r="J26" s="3" t="s">
        <v>80</v>
      </c>
    </row>
    <row r="27" spans="1:11" ht="15.75" customHeight="1" x14ac:dyDescent="0.2">
      <c r="A27" s="3">
        <v>9</v>
      </c>
      <c r="B27" s="3" t="s">
        <v>91</v>
      </c>
      <c r="C27" s="3" t="s">
        <v>92</v>
      </c>
      <c r="D27" s="3" t="s">
        <v>78</v>
      </c>
      <c r="E27" s="3" t="s">
        <v>81</v>
      </c>
      <c r="F27" s="3">
        <v>48717</v>
      </c>
      <c r="G27" s="3">
        <v>47016</v>
      </c>
      <c r="H27" s="3">
        <v>46853</v>
      </c>
      <c r="I27" s="3">
        <v>-1864</v>
      </c>
      <c r="J27" s="3">
        <v>-3.8261797729745202</v>
      </c>
    </row>
    <row r="28" spans="1:11" ht="15.75" customHeight="1" x14ac:dyDescent="0.2">
      <c r="A28" s="3">
        <v>9</v>
      </c>
      <c r="B28" s="3" t="s">
        <v>91</v>
      </c>
      <c r="C28" s="3" t="s">
        <v>92</v>
      </c>
      <c r="D28" s="3" t="s">
        <v>78</v>
      </c>
      <c r="E28" s="3" t="s">
        <v>82</v>
      </c>
      <c r="F28" s="3">
        <v>505210</v>
      </c>
      <c r="G28" s="3">
        <v>494006</v>
      </c>
      <c r="H28" s="3">
        <v>491105</v>
      </c>
      <c r="I28" s="3">
        <v>-14105</v>
      </c>
      <c r="J28" s="3">
        <v>-2.7919083153540099</v>
      </c>
    </row>
    <row r="29" spans="1:11" ht="15.75" customHeight="1" x14ac:dyDescent="0.2">
      <c r="A29" s="3">
        <v>9</v>
      </c>
      <c r="B29" s="3" t="s">
        <v>91</v>
      </c>
      <c r="C29" s="3" t="s">
        <v>92</v>
      </c>
      <c r="D29" s="3" t="s">
        <v>78</v>
      </c>
      <c r="E29" s="3" t="s">
        <v>83</v>
      </c>
      <c r="F29" s="3">
        <v>48717</v>
      </c>
      <c r="G29" s="3">
        <v>47016</v>
      </c>
      <c r="H29" s="3">
        <v>46853</v>
      </c>
      <c r="I29" s="3">
        <v>-1864</v>
      </c>
      <c r="J29" s="3">
        <v>-3.8261797729745202</v>
      </c>
    </row>
    <row r="30" spans="1:11" ht="15.75" customHeight="1" x14ac:dyDescent="0.2">
      <c r="A30" s="3">
        <v>10</v>
      </c>
      <c r="B30" s="3" t="s">
        <v>46</v>
      </c>
      <c r="C30" s="3" t="s">
        <v>47</v>
      </c>
      <c r="D30" s="3" t="s">
        <v>78</v>
      </c>
      <c r="E30" s="3" t="s">
        <v>79</v>
      </c>
      <c r="F30" s="3">
        <v>3102</v>
      </c>
      <c r="G30" s="3">
        <v>4950</v>
      </c>
      <c r="H30" s="3">
        <v>4859</v>
      </c>
      <c r="I30" s="3">
        <v>1757</v>
      </c>
      <c r="J30" s="3">
        <v>56.640876853642801</v>
      </c>
    </row>
    <row r="31" spans="1:11" ht="15.75" customHeight="1" x14ac:dyDescent="0.2">
      <c r="A31" s="3">
        <v>10</v>
      </c>
      <c r="B31" s="3" t="s">
        <v>46</v>
      </c>
      <c r="C31" s="3" t="s">
        <v>47</v>
      </c>
      <c r="D31" s="3" t="s">
        <v>78</v>
      </c>
      <c r="E31" s="3" t="s">
        <v>81</v>
      </c>
      <c r="F31" s="3">
        <v>15074</v>
      </c>
      <c r="G31" s="3">
        <v>15829</v>
      </c>
      <c r="H31" s="3">
        <v>15630</v>
      </c>
      <c r="I31" s="3">
        <v>556</v>
      </c>
      <c r="J31" s="3">
        <v>3.68847021361284</v>
      </c>
    </row>
    <row r="32" spans="1:11" ht="15.75" customHeight="1" x14ac:dyDescent="0.2">
      <c r="A32" s="3">
        <v>10</v>
      </c>
      <c r="B32" s="3" t="s">
        <v>46</v>
      </c>
      <c r="C32" s="3" t="s">
        <v>47</v>
      </c>
      <c r="D32" s="3" t="s">
        <v>78</v>
      </c>
      <c r="E32" s="3" t="s">
        <v>82</v>
      </c>
      <c r="F32" s="3">
        <v>137716</v>
      </c>
      <c r="G32" s="3">
        <v>135993</v>
      </c>
      <c r="H32" s="3">
        <v>136187</v>
      </c>
      <c r="I32" s="3">
        <v>-1529</v>
      </c>
      <c r="J32" s="3">
        <v>-1.11025588893084</v>
      </c>
    </row>
    <row r="33" spans="1:11" ht="15.75" customHeight="1" x14ac:dyDescent="0.2">
      <c r="A33" s="3">
        <v>10</v>
      </c>
      <c r="B33" s="3" t="s">
        <v>46</v>
      </c>
      <c r="C33" s="3" t="s">
        <v>47</v>
      </c>
      <c r="D33" s="3" t="s">
        <v>78</v>
      </c>
      <c r="E33" s="3" t="s">
        <v>83</v>
      </c>
      <c r="F33" s="3">
        <v>18176</v>
      </c>
      <c r="G33" s="3">
        <v>20779</v>
      </c>
      <c r="H33" s="3">
        <v>20489</v>
      </c>
      <c r="I33" s="3">
        <v>2313</v>
      </c>
      <c r="J33" s="3">
        <v>12.7255721830985</v>
      </c>
    </row>
    <row r="34" spans="1:11" ht="15.75" customHeight="1" x14ac:dyDescent="0.2">
      <c r="A34" s="3">
        <v>11</v>
      </c>
      <c r="B34" s="3" t="s">
        <v>51</v>
      </c>
      <c r="C34" s="3" t="s">
        <v>52</v>
      </c>
      <c r="D34" s="3" t="s">
        <v>78</v>
      </c>
      <c r="E34" s="3" t="s">
        <v>79</v>
      </c>
      <c r="F34" s="3">
        <v>389</v>
      </c>
      <c r="G34" s="3">
        <v>803</v>
      </c>
      <c r="H34" s="3">
        <v>1159</v>
      </c>
      <c r="I34" s="3">
        <v>770</v>
      </c>
      <c r="J34" s="3">
        <v>197.943444730077</v>
      </c>
    </row>
    <row r="35" spans="1:11" ht="15.75" customHeight="1" x14ac:dyDescent="0.2">
      <c r="A35" s="3">
        <v>11</v>
      </c>
      <c r="B35" s="3" t="s">
        <v>51</v>
      </c>
      <c r="C35" s="3" t="s">
        <v>52</v>
      </c>
      <c r="D35" s="3" t="s">
        <v>78</v>
      </c>
      <c r="E35" s="3" t="s">
        <v>81</v>
      </c>
      <c r="F35" s="3">
        <v>15107</v>
      </c>
      <c r="G35" s="3">
        <v>17027</v>
      </c>
      <c r="H35" s="3">
        <v>16220</v>
      </c>
      <c r="I35" s="3">
        <v>1113</v>
      </c>
      <c r="J35" s="3">
        <v>7.3674455550406996</v>
      </c>
    </row>
    <row r="36" spans="1:11" ht="15.75" customHeight="1" x14ac:dyDescent="0.2">
      <c r="A36" s="3">
        <v>11</v>
      </c>
      <c r="B36" s="3" t="s">
        <v>51</v>
      </c>
      <c r="C36" s="3" t="s">
        <v>52</v>
      </c>
      <c r="D36" s="3" t="s">
        <v>78</v>
      </c>
      <c r="E36" s="3" t="s">
        <v>82</v>
      </c>
      <c r="F36" s="3">
        <v>76990</v>
      </c>
      <c r="G36" s="3">
        <v>77937</v>
      </c>
      <c r="H36" s="3">
        <v>77460</v>
      </c>
      <c r="I36" s="3">
        <v>470</v>
      </c>
      <c r="J36" s="3">
        <v>0.61046889206390398</v>
      </c>
    </row>
    <row r="37" spans="1:11" ht="15.75" customHeight="1" x14ac:dyDescent="0.2">
      <c r="A37" s="3">
        <v>11</v>
      </c>
      <c r="B37" s="3" t="s">
        <v>51</v>
      </c>
      <c r="C37" s="3" t="s">
        <v>52</v>
      </c>
      <c r="D37" s="3" t="s">
        <v>78</v>
      </c>
      <c r="E37" s="3" t="s">
        <v>83</v>
      </c>
      <c r="F37" s="3">
        <v>15496</v>
      </c>
      <c r="G37" s="3">
        <v>17830</v>
      </c>
      <c r="H37" s="3">
        <v>17379</v>
      </c>
      <c r="I37" s="3">
        <v>1883</v>
      </c>
      <c r="J37" s="3">
        <v>12.1515229736706</v>
      </c>
    </row>
    <row r="38" spans="1:11" ht="15.75" customHeight="1" x14ac:dyDescent="0.2">
      <c r="A38" s="3">
        <v>12</v>
      </c>
      <c r="B38" s="3" t="s">
        <v>65</v>
      </c>
      <c r="C38" s="3" t="s">
        <v>66</v>
      </c>
      <c r="D38" s="3" t="s">
        <v>78</v>
      </c>
      <c r="E38" s="3" t="s">
        <v>79</v>
      </c>
      <c r="F38" s="3">
        <v>106115</v>
      </c>
      <c r="G38" s="3">
        <v>143431</v>
      </c>
      <c r="H38" s="3">
        <v>152109</v>
      </c>
      <c r="I38" s="3">
        <v>45994</v>
      </c>
      <c r="J38" s="3">
        <v>43.343542383263397</v>
      </c>
    </row>
    <row r="39" spans="1:11" ht="15.75" customHeight="1" x14ac:dyDescent="0.2">
      <c r="A39" s="3">
        <v>12</v>
      </c>
      <c r="B39" s="3" t="s">
        <v>65</v>
      </c>
      <c r="C39" s="3" t="s">
        <v>66</v>
      </c>
      <c r="D39" s="3" t="s">
        <v>78</v>
      </c>
      <c r="E39" s="3" t="s">
        <v>81</v>
      </c>
      <c r="F39" s="3">
        <v>352821</v>
      </c>
      <c r="G39" s="3">
        <v>331572</v>
      </c>
      <c r="H39" s="3">
        <v>374962</v>
      </c>
      <c r="I39" s="3">
        <v>22141</v>
      </c>
      <c r="J39" s="3">
        <v>6.2754201138821104</v>
      </c>
      <c r="K39" s="1"/>
    </row>
    <row r="40" spans="1:11" ht="15.75" customHeight="1" x14ac:dyDescent="0.2">
      <c r="A40" s="3">
        <v>12</v>
      </c>
      <c r="B40" s="3" t="s">
        <v>65</v>
      </c>
      <c r="C40" s="3" t="s">
        <v>66</v>
      </c>
      <c r="D40" s="3" t="s">
        <v>78</v>
      </c>
      <c r="E40" s="3" t="s">
        <v>82</v>
      </c>
      <c r="F40" s="3">
        <v>2792884</v>
      </c>
      <c r="G40" s="3">
        <v>2741297</v>
      </c>
      <c r="H40" s="3">
        <v>2774130</v>
      </c>
      <c r="I40" s="3">
        <v>-18754</v>
      </c>
      <c r="J40" s="3">
        <v>-0.67149226391071004</v>
      </c>
    </row>
    <row r="41" spans="1:11" ht="15.75" customHeight="1" x14ac:dyDescent="0.2">
      <c r="A41" s="3">
        <v>12</v>
      </c>
      <c r="B41" s="3" t="s">
        <v>65</v>
      </c>
      <c r="C41" s="3" t="s">
        <v>66</v>
      </c>
      <c r="D41" s="3" t="s">
        <v>78</v>
      </c>
      <c r="E41" s="3" t="s">
        <v>83</v>
      </c>
      <c r="F41" s="3">
        <v>458936</v>
      </c>
      <c r="G41" s="3">
        <v>475003</v>
      </c>
      <c r="H41" s="3">
        <v>527071</v>
      </c>
      <c r="I41" s="3">
        <v>68135</v>
      </c>
      <c r="J41" s="3">
        <v>14.8462966513849</v>
      </c>
    </row>
    <row r="42" spans="1:11" ht="15.75" customHeight="1" x14ac:dyDescent="0.2">
      <c r="A42" s="3">
        <v>13</v>
      </c>
      <c r="B42" s="3" t="s">
        <v>33</v>
      </c>
      <c r="C42" s="3" t="s">
        <v>34</v>
      </c>
      <c r="D42" s="3" t="s">
        <v>78</v>
      </c>
      <c r="E42" s="3" t="s">
        <v>79</v>
      </c>
      <c r="F42" s="3">
        <v>77993</v>
      </c>
      <c r="G42" s="3">
        <v>86268</v>
      </c>
      <c r="H42" s="3">
        <v>91142</v>
      </c>
      <c r="I42" s="3">
        <v>13149</v>
      </c>
      <c r="J42" s="3">
        <v>16.859205313297299</v>
      </c>
    </row>
    <row r="43" spans="1:11" ht="15.75" customHeight="1" x14ac:dyDescent="0.2">
      <c r="A43" s="3">
        <v>13</v>
      </c>
      <c r="B43" s="3" t="s">
        <v>33</v>
      </c>
      <c r="C43" s="3" t="s">
        <v>34</v>
      </c>
      <c r="D43" s="3" t="s">
        <v>78</v>
      </c>
      <c r="E43" s="3" t="s">
        <v>81</v>
      </c>
      <c r="F43" s="3">
        <v>98638</v>
      </c>
      <c r="G43" s="3">
        <v>97240</v>
      </c>
      <c r="H43" s="3">
        <v>100246</v>
      </c>
      <c r="I43" s="3">
        <v>1608</v>
      </c>
      <c r="J43" s="3">
        <v>1.6302033698980101</v>
      </c>
    </row>
    <row r="44" spans="1:11" ht="15.75" customHeight="1" x14ac:dyDescent="0.2">
      <c r="A44" s="3">
        <v>13</v>
      </c>
      <c r="B44" s="3" t="s">
        <v>33</v>
      </c>
      <c r="C44" s="3" t="s">
        <v>34</v>
      </c>
      <c r="D44" s="3" t="s">
        <v>78</v>
      </c>
      <c r="E44" s="3" t="s">
        <v>82</v>
      </c>
      <c r="F44" s="3">
        <v>1719609</v>
      </c>
      <c r="G44" s="3">
        <v>1686367</v>
      </c>
      <c r="H44" s="3">
        <v>1694034</v>
      </c>
      <c r="I44" s="3">
        <v>-25575</v>
      </c>
      <c r="J44" s="3">
        <v>-1.4872566961442899</v>
      </c>
    </row>
    <row r="45" spans="1:11" ht="15.75" customHeight="1" x14ac:dyDescent="0.2">
      <c r="A45" s="3">
        <v>13</v>
      </c>
      <c r="B45" s="3" t="s">
        <v>33</v>
      </c>
      <c r="C45" s="3" t="s">
        <v>34</v>
      </c>
      <c r="D45" s="3" t="s">
        <v>78</v>
      </c>
      <c r="E45" s="3" t="s">
        <v>83</v>
      </c>
      <c r="F45" s="3">
        <v>176631</v>
      </c>
      <c r="G45" s="3">
        <v>183508</v>
      </c>
      <c r="H45" s="3">
        <v>191388</v>
      </c>
      <c r="I45" s="3">
        <v>14757</v>
      </c>
      <c r="J45" s="3">
        <v>8.3547055726344706</v>
      </c>
    </row>
    <row r="46" spans="1:11" ht="15.75" customHeight="1" x14ac:dyDescent="0.2">
      <c r="A46" s="3">
        <v>15</v>
      </c>
      <c r="B46" s="3" t="s">
        <v>93</v>
      </c>
      <c r="C46" s="3" t="s">
        <v>94</v>
      </c>
      <c r="D46" s="3" t="s">
        <v>78</v>
      </c>
      <c r="E46" s="3" t="s">
        <v>79</v>
      </c>
      <c r="F46" s="3">
        <v>3303</v>
      </c>
      <c r="G46" s="3">
        <v>6232</v>
      </c>
      <c r="H46" s="3">
        <v>5309</v>
      </c>
      <c r="I46" s="3">
        <v>2006</v>
      </c>
      <c r="J46" s="3">
        <v>60.732667272176798</v>
      </c>
      <c r="K46" s="1" t="s">
        <v>95</v>
      </c>
    </row>
    <row r="47" spans="1:11" ht="15.75" customHeight="1" x14ac:dyDescent="0.2">
      <c r="A47" s="3">
        <v>15</v>
      </c>
      <c r="B47" s="3" t="s">
        <v>93</v>
      </c>
      <c r="C47" s="3" t="s">
        <v>94</v>
      </c>
      <c r="D47" s="3" t="s">
        <v>78</v>
      </c>
      <c r="E47" s="3" t="s">
        <v>81</v>
      </c>
      <c r="F47" s="3">
        <v>30492</v>
      </c>
      <c r="G47" s="3">
        <v>30016</v>
      </c>
      <c r="H47" s="3">
        <v>31018</v>
      </c>
      <c r="I47" s="3">
        <v>526</v>
      </c>
      <c r="J47" s="3">
        <v>1.7250426341335401</v>
      </c>
    </row>
    <row r="48" spans="1:11" ht="15.75" customHeight="1" x14ac:dyDescent="0.2">
      <c r="A48" s="3">
        <v>15</v>
      </c>
      <c r="B48" s="3" t="s">
        <v>93</v>
      </c>
      <c r="C48" s="3" t="s">
        <v>94</v>
      </c>
      <c r="D48" s="3" t="s">
        <v>78</v>
      </c>
      <c r="E48" s="3" t="s">
        <v>82</v>
      </c>
      <c r="F48" s="3">
        <v>179331</v>
      </c>
      <c r="G48" s="3">
        <v>174704</v>
      </c>
      <c r="H48" s="3">
        <v>171600</v>
      </c>
      <c r="I48" s="3">
        <v>-7731</v>
      </c>
      <c r="J48" s="3">
        <v>-4.3110226341234901</v>
      </c>
    </row>
    <row r="49" spans="1:11" ht="15.75" customHeight="1" x14ac:dyDescent="0.2">
      <c r="A49" s="3">
        <v>15</v>
      </c>
      <c r="B49" s="3" t="s">
        <v>93</v>
      </c>
      <c r="C49" s="3" t="s">
        <v>94</v>
      </c>
      <c r="D49" s="3" t="s">
        <v>78</v>
      </c>
      <c r="E49" s="3" t="s">
        <v>83</v>
      </c>
      <c r="F49" s="3">
        <v>33795</v>
      </c>
      <c r="G49" s="3">
        <v>36248</v>
      </c>
      <c r="H49" s="3">
        <v>36327</v>
      </c>
      <c r="I49" s="3">
        <v>2532</v>
      </c>
      <c r="J49" s="3">
        <v>7.49223257878384</v>
      </c>
    </row>
    <row r="50" spans="1:11" ht="15.75" customHeight="1" x14ac:dyDescent="0.2">
      <c r="A50" s="3">
        <v>16</v>
      </c>
      <c r="B50" s="3" t="s">
        <v>96</v>
      </c>
      <c r="C50" s="3" t="s">
        <v>97</v>
      </c>
      <c r="D50" s="3" t="s">
        <v>78</v>
      </c>
      <c r="E50" s="3" t="s">
        <v>79</v>
      </c>
      <c r="F50" s="3" t="s">
        <v>80</v>
      </c>
      <c r="G50" s="3" t="s">
        <v>80</v>
      </c>
      <c r="H50" s="3" t="s">
        <v>80</v>
      </c>
      <c r="I50" s="3" t="s">
        <v>80</v>
      </c>
      <c r="J50" s="3" t="s">
        <v>80</v>
      </c>
    </row>
    <row r="51" spans="1:11" ht="15.75" customHeight="1" x14ac:dyDescent="0.2">
      <c r="A51" s="3">
        <v>16</v>
      </c>
      <c r="B51" s="3" t="s">
        <v>96</v>
      </c>
      <c r="C51" s="3" t="s">
        <v>97</v>
      </c>
      <c r="D51" s="3" t="s">
        <v>78</v>
      </c>
      <c r="E51" s="3" t="s">
        <v>81</v>
      </c>
      <c r="F51" s="3" t="s">
        <v>80</v>
      </c>
      <c r="G51" s="3" t="s">
        <v>80</v>
      </c>
      <c r="H51" s="3" t="s">
        <v>80</v>
      </c>
      <c r="I51" s="3" t="s">
        <v>80</v>
      </c>
      <c r="J51" s="3" t="s">
        <v>80</v>
      </c>
    </row>
    <row r="52" spans="1:11" ht="15.75" customHeight="1" x14ac:dyDescent="0.2">
      <c r="A52" s="3">
        <v>16</v>
      </c>
      <c r="B52" s="3" t="s">
        <v>96</v>
      </c>
      <c r="C52" s="3" t="s">
        <v>97</v>
      </c>
      <c r="D52" s="3" t="s">
        <v>78</v>
      </c>
      <c r="E52" s="3" t="s">
        <v>82</v>
      </c>
      <c r="F52" s="3">
        <v>307412</v>
      </c>
      <c r="G52" s="3">
        <v>304337</v>
      </c>
      <c r="H52" s="3">
        <v>310737</v>
      </c>
      <c r="I52" s="3">
        <v>3325</v>
      </c>
      <c r="J52" s="3">
        <v>1.08161034702614</v>
      </c>
    </row>
    <row r="53" spans="1:11" ht="15.75" customHeight="1" x14ac:dyDescent="0.2">
      <c r="A53" s="3">
        <v>16</v>
      </c>
      <c r="B53" s="3" t="s">
        <v>96</v>
      </c>
      <c r="C53" s="3" t="s">
        <v>97</v>
      </c>
      <c r="D53" s="3" t="s">
        <v>78</v>
      </c>
      <c r="E53" s="3" t="s">
        <v>83</v>
      </c>
      <c r="F53" s="3" t="s">
        <v>80</v>
      </c>
      <c r="G53" s="3" t="s">
        <v>80</v>
      </c>
      <c r="H53" s="3" t="s">
        <v>80</v>
      </c>
      <c r="I53" s="3" t="s">
        <v>80</v>
      </c>
      <c r="J53" s="3" t="s">
        <v>80</v>
      </c>
    </row>
    <row r="54" spans="1:11" ht="15.75" customHeight="1" x14ac:dyDescent="0.2">
      <c r="A54" s="3">
        <v>17</v>
      </c>
      <c r="B54" s="3" t="s">
        <v>98</v>
      </c>
      <c r="C54" s="3" t="s">
        <v>99</v>
      </c>
      <c r="D54" s="3" t="s">
        <v>90</v>
      </c>
      <c r="E54" s="3" t="s">
        <v>79</v>
      </c>
      <c r="F54" s="3" t="s">
        <v>80</v>
      </c>
      <c r="G54" s="3" t="s">
        <v>80</v>
      </c>
      <c r="H54" s="3" t="s">
        <v>80</v>
      </c>
      <c r="I54" s="3" t="s">
        <v>80</v>
      </c>
      <c r="J54" s="3" t="s">
        <v>80</v>
      </c>
    </row>
    <row r="55" spans="1:11" ht="15.75" customHeight="1" x14ac:dyDescent="0.2">
      <c r="A55" s="3">
        <v>17</v>
      </c>
      <c r="B55" s="3" t="s">
        <v>98</v>
      </c>
      <c r="C55" s="3" t="s">
        <v>99</v>
      </c>
      <c r="D55" s="3" t="s">
        <v>90</v>
      </c>
      <c r="E55" s="3" t="s">
        <v>81</v>
      </c>
      <c r="F55" s="3">
        <v>193574</v>
      </c>
      <c r="G55" s="3">
        <v>176944</v>
      </c>
      <c r="H55" s="3">
        <v>190123</v>
      </c>
      <c r="I55" s="3">
        <v>-3451</v>
      </c>
      <c r="J55" s="3">
        <v>-1.78278074534803</v>
      </c>
    </row>
    <row r="56" spans="1:11" ht="15.75" customHeight="1" x14ac:dyDescent="0.2">
      <c r="A56" s="3">
        <v>17</v>
      </c>
      <c r="B56" s="3" t="s">
        <v>98</v>
      </c>
      <c r="C56" s="3" t="s">
        <v>99</v>
      </c>
      <c r="D56" s="3" t="s">
        <v>78</v>
      </c>
      <c r="E56" s="3" t="s">
        <v>82</v>
      </c>
      <c r="F56" s="3">
        <v>1865886</v>
      </c>
      <c r="G56" s="3">
        <v>1823359</v>
      </c>
      <c r="H56" s="3">
        <v>1797260</v>
      </c>
      <c r="I56" s="3">
        <v>-68626</v>
      </c>
      <c r="J56" s="3">
        <v>-3.67793102043747</v>
      </c>
    </row>
    <row r="57" spans="1:11" ht="15.75" customHeight="1" x14ac:dyDescent="0.2">
      <c r="A57" s="3">
        <v>17</v>
      </c>
      <c r="B57" s="3" t="s">
        <v>98</v>
      </c>
      <c r="C57" s="3" t="s">
        <v>99</v>
      </c>
      <c r="D57" s="3" t="s">
        <v>90</v>
      </c>
      <c r="E57" s="3" t="s">
        <v>83</v>
      </c>
      <c r="F57" s="3">
        <v>193574</v>
      </c>
      <c r="G57" s="3">
        <v>176944</v>
      </c>
      <c r="H57" s="3">
        <v>190123</v>
      </c>
      <c r="I57" s="3">
        <v>-3451</v>
      </c>
      <c r="J57" s="3">
        <v>-1.78278074534803</v>
      </c>
    </row>
    <row r="58" spans="1:11" ht="15.75" customHeight="1" x14ac:dyDescent="0.2">
      <c r="A58" s="3">
        <v>18</v>
      </c>
      <c r="B58" s="3" t="s">
        <v>100</v>
      </c>
      <c r="C58" s="3" t="s">
        <v>101</v>
      </c>
      <c r="D58" s="3" t="s">
        <v>78</v>
      </c>
      <c r="E58" s="3" t="s">
        <v>79</v>
      </c>
      <c r="F58" s="3">
        <v>11909</v>
      </c>
      <c r="G58" s="3">
        <v>20888</v>
      </c>
      <c r="H58" s="3" t="s">
        <v>80</v>
      </c>
      <c r="I58" s="3" t="s">
        <v>80</v>
      </c>
      <c r="J58" s="3" t="s">
        <v>80</v>
      </c>
      <c r="K58" s="1" t="s">
        <v>102</v>
      </c>
    </row>
    <row r="59" spans="1:11" ht="15.75" customHeight="1" x14ac:dyDescent="0.2">
      <c r="A59" s="3">
        <v>18</v>
      </c>
      <c r="B59" s="3" t="s">
        <v>100</v>
      </c>
      <c r="C59" s="3" t="s">
        <v>101</v>
      </c>
      <c r="D59" s="3" t="s">
        <v>78</v>
      </c>
      <c r="E59" s="3" t="s">
        <v>81</v>
      </c>
      <c r="F59" s="3">
        <v>76976</v>
      </c>
      <c r="G59" s="3">
        <v>73329</v>
      </c>
      <c r="H59" s="3">
        <v>76360</v>
      </c>
      <c r="I59" s="3">
        <v>-616</v>
      </c>
      <c r="J59" s="3">
        <v>-0.80024942839326496</v>
      </c>
    </row>
    <row r="60" spans="1:11" ht="15.75" customHeight="1" x14ac:dyDescent="0.2">
      <c r="A60" s="3">
        <v>18</v>
      </c>
      <c r="B60" s="3" t="s">
        <v>100</v>
      </c>
      <c r="C60" s="3" t="s">
        <v>101</v>
      </c>
      <c r="D60" s="3" t="s">
        <v>78</v>
      </c>
      <c r="E60" s="3" t="s">
        <v>82</v>
      </c>
      <c r="F60" s="3">
        <v>1030417</v>
      </c>
      <c r="G60" s="3">
        <v>1017039</v>
      </c>
      <c r="H60" s="3">
        <v>1015440</v>
      </c>
      <c r="I60" s="3">
        <v>-14977</v>
      </c>
      <c r="J60" s="3">
        <v>-1.45348921844263</v>
      </c>
    </row>
    <row r="61" spans="1:11" ht="15.75" customHeight="1" x14ac:dyDescent="0.2">
      <c r="A61" s="3">
        <v>18</v>
      </c>
      <c r="B61" s="3" t="s">
        <v>100</v>
      </c>
      <c r="C61" s="3" t="s">
        <v>101</v>
      </c>
      <c r="D61" s="3" t="s">
        <v>78</v>
      </c>
      <c r="E61" s="3" t="s">
        <v>83</v>
      </c>
      <c r="F61" s="3">
        <v>88885</v>
      </c>
      <c r="G61" s="3">
        <v>94217</v>
      </c>
      <c r="H61" s="3">
        <v>76360</v>
      </c>
      <c r="I61" s="3">
        <v>-12525</v>
      </c>
      <c r="J61" s="3">
        <v>-14.0912414918152</v>
      </c>
    </row>
    <row r="62" spans="1:11" ht="15.75" customHeight="1" x14ac:dyDescent="0.2">
      <c r="A62" s="3">
        <v>19</v>
      </c>
      <c r="B62" s="3" t="s">
        <v>103</v>
      </c>
      <c r="C62" s="3" t="s">
        <v>104</v>
      </c>
      <c r="D62" s="3" t="s">
        <v>78</v>
      </c>
      <c r="E62" s="3" t="s">
        <v>79</v>
      </c>
      <c r="F62" s="3">
        <v>7188</v>
      </c>
      <c r="G62" s="3">
        <v>8831</v>
      </c>
      <c r="H62" s="3">
        <v>7707</v>
      </c>
      <c r="I62" s="3">
        <v>519</v>
      </c>
      <c r="J62" s="3">
        <v>7.2203672787979896</v>
      </c>
      <c r="K62" s="1" t="s">
        <v>105</v>
      </c>
    </row>
    <row r="63" spans="1:11" ht="15.75" customHeight="1" x14ac:dyDescent="0.2">
      <c r="A63" s="3">
        <v>19</v>
      </c>
      <c r="B63" s="3" t="s">
        <v>103</v>
      </c>
      <c r="C63" s="3" t="s">
        <v>104</v>
      </c>
      <c r="D63" s="3" t="s">
        <v>78</v>
      </c>
      <c r="E63" s="3" t="s">
        <v>81</v>
      </c>
      <c r="F63" s="3">
        <v>32887</v>
      </c>
      <c r="G63" s="3">
        <v>30729</v>
      </c>
      <c r="H63" s="3">
        <v>33304</v>
      </c>
      <c r="I63" s="3">
        <v>417</v>
      </c>
      <c r="J63" s="3">
        <v>1.2679782284793299</v>
      </c>
    </row>
    <row r="64" spans="1:11" ht="15.75" customHeight="1" x14ac:dyDescent="0.2">
      <c r="A64" s="3">
        <v>19</v>
      </c>
      <c r="B64" s="3" t="s">
        <v>103</v>
      </c>
      <c r="C64" s="3" t="s">
        <v>104</v>
      </c>
      <c r="D64" s="3" t="s">
        <v>78</v>
      </c>
      <c r="E64" s="3" t="s">
        <v>82</v>
      </c>
      <c r="F64" s="3">
        <v>485856</v>
      </c>
      <c r="G64" s="3">
        <v>479264</v>
      </c>
      <c r="H64" s="3">
        <v>481250</v>
      </c>
      <c r="I64" s="3">
        <v>-4606</v>
      </c>
      <c r="J64" s="3">
        <v>-0.94801751959428304</v>
      </c>
    </row>
    <row r="65" spans="1:11" ht="15.75" customHeight="1" x14ac:dyDescent="0.2">
      <c r="A65" s="3">
        <v>19</v>
      </c>
      <c r="B65" s="3" t="s">
        <v>103</v>
      </c>
      <c r="C65" s="3" t="s">
        <v>104</v>
      </c>
      <c r="D65" s="3" t="s">
        <v>78</v>
      </c>
      <c r="E65" s="3" t="s">
        <v>83</v>
      </c>
      <c r="F65" s="3">
        <v>40075</v>
      </c>
      <c r="G65" s="3">
        <v>39560</v>
      </c>
      <c r="H65" s="3">
        <v>41011</v>
      </c>
      <c r="I65" s="3">
        <v>936</v>
      </c>
      <c r="J65" s="3">
        <v>2.3356207111665599</v>
      </c>
    </row>
    <row r="66" spans="1:11" ht="15.75" customHeight="1" x14ac:dyDescent="0.2">
      <c r="A66" s="3">
        <v>20</v>
      </c>
      <c r="B66" s="3" t="s">
        <v>106</v>
      </c>
      <c r="C66" s="3" t="s">
        <v>107</v>
      </c>
      <c r="D66" s="3" t="s">
        <v>78</v>
      </c>
      <c r="E66" s="3" t="s">
        <v>79</v>
      </c>
      <c r="F66" s="3" t="s">
        <v>80</v>
      </c>
      <c r="G66" s="3" t="s">
        <v>80</v>
      </c>
      <c r="H66" s="3" t="s">
        <v>80</v>
      </c>
      <c r="I66" s="3" t="s">
        <v>80</v>
      </c>
      <c r="J66" s="3" t="s">
        <v>80</v>
      </c>
    </row>
    <row r="67" spans="1:11" ht="15.75" customHeight="1" x14ac:dyDescent="0.2">
      <c r="A67" s="3">
        <v>20</v>
      </c>
      <c r="B67" s="3" t="s">
        <v>106</v>
      </c>
      <c r="C67" s="3" t="s">
        <v>107</v>
      </c>
      <c r="D67" s="3" t="s">
        <v>78</v>
      </c>
      <c r="E67" s="3" t="s">
        <v>81</v>
      </c>
      <c r="F67" s="3">
        <v>26516</v>
      </c>
      <c r="G67" s="3">
        <v>25786</v>
      </c>
      <c r="H67" s="3">
        <v>26346</v>
      </c>
      <c r="I67" s="3">
        <v>-170</v>
      </c>
      <c r="J67" s="3">
        <v>-0.64112234122793699</v>
      </c>
    </row>
    <row r="68" spans="1:11" ht="15.75" customHeight="1" x14ac:dyDescent="0.2">
      <c r="A68" s="3">
        <v>20</v>
      </c>
      <c r="B68" s="3" t="s">
        <v>106</v>
      </c>
      <c r="C68" s="3" t="s">
        <v>107</v>
      </c>
      <c r="D68" s="3" t="s">
        <v>78</v>
      </c>
      <c r="E68" s="3" t="s">
        <v>82</v>
      </c>
      <c r="F68" s="3">
        <v>474404</v>
      </c>
      <c r="G68" s="3">
        <v>462239</v>
      </c>
      <c r="H68" s="3">
        <v>462879</v>
      </c>
      <c r="I68" s="3">
        <v>-11525</v>
      </c>
      <c r="J68" s="3">
        <v>-2.4293640019898599</v>
      </c>
    </row>
    <row r="69" spans="1:11" ht="15.75" customHeight="1" x14ac:dyDescent="0.2">
      <c r="A69" s="3">
        <v>20</v>
      </c>
      <c r="B69" s="3" t="s">
        <v>106</v>
      </c>
      <c r="C69" s="3" t="s">
        <v>107</v>
      </c>
      <c r="D69" s="3" t="s">
        <v>78</v>
      </c>
      <c r="E69" s="3" t="s">
        <v>83</v>
      </c>
      <c r="F69" s="3">
        <v>26516</v>
      </c>
      <c r="G69" s="3">
        <v>25786</v>
      </c>
      <c r="H69" s="3">
        <v>26346</v>
      </c>
      <c r="I69" s="3">
        <v>-170</v>
      </c>
      <c r="J69" s="3">
        <v>-0.64112234122793699</v>
      </c>
    </row>
    <row r="70" spans="1:11" ht="15.75" customHeight="1" x14ac:dyDescent="0.2">
      <c r="A70" s="3">
        <v>21</v>
      </c>
      <c r="B70" s="3" t="s">
        <v>108</v>
      </c>
      <c r="C70" s="3" t="s">
        <v>109</v>
      </c>
      <c r="D70" s="3" t="s">
        <v>78</v>
      </c>
      <c r="E70" s="3" t="s">
        <v>79</v>
      </c>
      <c r="F70" s="3">
        <v>24528</v>
      </c>
      <c r="G70" s="3">
        <v>27013</v>
      </c>
      <c r="H70" s="3">
        <v>35233</v>
      </c>
      <c r="I70" s="3">
        <v>10705</v>
      </c>
      <c r="J70" s="3">
        <v>43.643998695368502</v>
      </c>
    </row>
    <row r="71" spans="1:11" ht="15.75" customHeight="1" x14ac:dyDescent="0.2">
      <c r="A71" s="3">
        <v>21</v>
      </c>
      <c r="B71" s="3" t="s">
        <v>108</v>
      </c>
      <c r="C71" s="3" t="s">
        <v>109</v>
      </c>
      <c r="D71" s="3" t="s">
        <v>78</v>
      </c>
      <c r="E71" s="3" t="s">
        <v>81</v>
      </c>
      <c r="F71" s="3" t="s">
        <v>80</v>
      </c>
      <c r="G71" s="3" t="s">
        <v>80</v>
      </c>
      <c r="H71" s="3" t="s">
        <v>80</v>
      </c>
      <c r="I71" s="3" t="s">
        <v>80</v>
      </c>
      <c r="J71" s="3" t="s">
        <v>80</v>
      </c>
    </row>
    <row r="72" spans="1:11" ht="15.75" customHeight="1" x14ac:dyDescent="0.2">
      <c r="A72" s="3">
        <v>21</v>
      </c>
      <c r="B72" s="3" t="s">
        <v>108</v>
      </c>
      <c r="C72" s="3" t="s">
        <v>109</v>
      </c>
      <c r="D72" s="3" t="s">
        <v>78</v>
      </c>
      <c r="E72" s="3" t="s">
        <v>82</v>
      </c>
      <c r="F72" s="3">
        <v>659919</v>
      </c>
      <c r="G72" s="3">
        <v>638551</v>
      </c>
      <c r="H72" s="3">
        <v>631019</v>
      </c>
      <c r="I72" s="3">
        <v>-28900</v>
      </c>
      <c r="J72" s="3">
        <v>-4.3793253414434101</v>
      </c>
    </row>
    <row r="73" spans="1:11" ht="15.75" customHeight="1" x14ac:dyDescent="0.2">
      <c r="A73" s="3">
        <v>21</v>
      </c>
      <c r="B73" s="3" t="s">
        <v>108</v>
      </c>
      <c r="C73" s="3" t="s">
        <v>109</v>
      </c>
      <c r="D73" s="3" t="s">
        <v>78</v>
      </c>
      <c r="E73" s="3" t="s">
        <v>83</v>
      </c>
      <c r="F73" s="3">
        <v>24528</v>
      </c>
      <c r="G73" s="3">
        <v>27013</v>
      </c>
      <c r="H73" s="3">
        <v>35233</v>
      </c>
      <c r="I73" s="3">
        <v>10705</v>
      </c>
      <c r="J73" s="3">
        <v>43.643998695368502</v>
      </c>
    </row>
    <row r="74" spans="1:11" ht="15.75" customHeight="1" x14ac:dyDescent="0.2">
      <c r="A74" s="3">
        <v>22</v>
      </c>
      <c r="B74" s="3" t="s">
        <v>23</v>
      </c>
      <c r="C74" s="3" t="s">
        <v>24</v>
      </c>
      <c r="D74" s="3" t="s">
        <v>78</v>
      </c>
      <c r="E74" s="3" t="s">
        <v>79</v>
      </c>
      <c r="F74" s="3">
        <v>31650</v>
      </c>
      <c r="G74" s="3">
        <v>33221</v>
      </c>
      <c r="H74" s="3">
        <v>35222</v>
      </c>
      <c r="I74" s="3">
        <v>3572</v>
      </c>
      <c r="J74" s="3">
        <v>11.285939968404399</v>
      </c>
      <c r="K74" s="1" t="s">
        <v>110</v>
      </c>
    </row>
    <row r="75" spans="1:11" ht="15.75" customHeight="1" x14ac:dyDescent="0.2">
      <c r="A75" s="3">
        <v>22</v>
      </c>
      <c r="B75" s="3" t="s">
        <v>23</v>
      </c>
      <c r="C75" s="3" t="s">
        <v>24</v>
      </c>
      <c r="D75" s="3" t="s">
        <v>78</v>
      </c>
      <c r="E75" s="3" t="s">
        <v>81</v>
      </c>
      <c r="F75" s="3">
        <v>110742</v>
      </c>
      <c r="G75" s="3">
        <v>104925</v>
      </c>
      <c r="H75" s="3">
        <v>107489</v>
      </c>
      <c r="I75" s="3">
        <v>-3253</v>
      </c>
      <c r="J75" s="3">
        <v>-2.9374582362608499</v>
      </c>
      <c r="K75" s="1" t="s">
        <v>110</v>
      </c>
    </row>
    <row r="76" spans="1:11" ht="15.75" customHeight="1" x14ac:dyDescent="0.2">
      <c r="A76" s="3">
        <v>22</v>
      </c>
      <c r="B76" s="3" t="s">
        <v>23</v>
      </c>
      <c r="C76" s="3" t="s">
        <v>24</v>
      </c>
      <c r="D76" s="3" t="s">
        <v>78</v>
      </c>
      <c r="E76" s="3" t="s">
        <v>82</v>
      </c>
      <c r="F76" s="3">
        <v>683454</v>
      </c>
      <c r="G76" s="3">
        <v>669959</v>
      </c>
      <c r="H76" s="3">
        <v>658407</v>
      </c>
      <c r="I76" s="3">
        <v>-25047</v>
      </c>
      <c r="J76" s="3">
        <v>-3.6647674898383702</v>
      </c>
    </row>
    <row r="77" spans="1:11" ht="15.75" customHeight="1" x14ac:dyDescent="0.2">
      <c r="A77" s="3">
        <v>22</v>
      </c>
      <c r="B77" s="3" t="s">
        <v>23</v>
      </c>
      <c r="C77" s="3" t="s">
        <v>24</v>
      </c>
      <c r="D77" s="3" t="s">
        <v>78</v>
      </c>
      <c r="E77" s="3" t="s">
        <v>83</v>
      </c>
      <c r="F77" s="3">
        <v>142392</v>
      </c>
      <c r="G77" s="3">
        <v>138146</v>
      </c>
      <c r="H77" s="3">
        <v>142711</v>
      </c>
      <c r="I77" s="3">
        <v>319</v>
      </c>
      <c r="J77" s="3">
        <v>0.22402943985617099</v>
      </c>
    </row>
    <row r="78" spans="1:11" ht="15.75" customHeight="1" x14ac:dyDescent="0.2">
      <c r="A78" s="3">
        <v>23</v>
      </c>
      <c r="B78" s="3" t="s">
        <v>111</v>
      </c>
      <c r="C78" s="3" t="s">
        <v>112</v>
      </c>
      <c r="D78" s="3" t="s">
        <v>78</v>
      </c>
      <c r="E78" s="3" t="s">
        <v>79</v>
      </c>
      <c r="F78" s="3">
        <v>6774</v>
      </c>
      <c r="G78" s="3">
        <v>12044</v>
      </c>
      <c r="H78" s="3">
        <v>10871</v>
      </c>
      <c r="I78" s="3">
        <v>4097</v>
      </c>
      <c r="J78" s="3">
        <v>60.481251845290799</v>
      </c>
    </row>
    <row r="79" spans="1:11" ht="15.75" customHeight="1" x14ac:dyDescent="0.2">
      <c r="A79" s="3">
        <v>23</v>
      </c>
      <c r="B79" s="3" t="s">
        <v>111</v>
      </c>
      <c r="C79" s="3" t="s">
        <v>112</v>
      </c>
      <c r="D79" s="3" t="s">
        <v>78</v>
      </c>
      <c r="E79" s="3" t="s">
        <v>81</v>
      </c>
      <c r="F79" s="3" t="s">
        <v>80</v>
      </c>
      <c r="G79" s="3" t="s">
        <v>80</v>
      </c>
      <c r="H79" s="3" t="s">
        <v>80</v>
      </c>
      <c r="I79" s="3" t="s">
        <v>80</v>
      </c>
      <c r="J79" s="3" t="s">
        <v>80</v>
      </c>
    </row>
    <row r="80" spans="1:11" ht="15.75" customHeight="1" x14ac:dyDescent="0.2">
      <c r="A80" s="3">
        <v>23</v>
      </c>
      <c r="B80" s="3" t="s">
        <v>111</v>
      </c>
      <c r="C80" s="3" t="s">
        <v>112</v>
      </c>
      <c r="D80" s="3" t="s">
        <v>78</v>
      </c>
      <c r="E80" s="3" t="s">
        <v>82</v>
      </c>
      <c r="F80" s="3">
        <v>174136</v>
      </c>
      <c r="G80" s="3">
        <v>167728</v>
      </c>
      <c r="H80" s="3">
        <v>167624</v>
      </c>
      <c r="I80" s="3">
        <v>-6512</v>
      </c>
      <c r="J80" s="3">
        <v>-3.7396058253319202</v>
      </c>
    </row>
    <row r="81" spans="1:11" ht="15.75" customHeight="1" x14ac:dyDescent="0.2">
      <c r="A81" s="3">
        <v>23</v>
      </c>
      <c r="B81" s="3" t="s">
        <v>111</v>
      </c>
      <c r="C81" s="3" t="s">
        <v>112</v>
      </c>
      <c r="D81" s="3" t="s">
        <v>78</v>
      </c>
      <c r="E81" s="3" t="s">
        <v>83</v>
      </c>
      <c r="F81" s="3">
        <v>6774</v>
      </c>
      <c r="G81" s="3">
        <v>12044</v>
      </c>
      <c r="H81" s="3">
        <v>10871</v>
      </c>
      <c r="I81" s="3">
        <v>4097</v>
      </c>
      <c r="J81" s="3">
        <v>60.481251845290799</v>
      </c>
    </row>
    <row r="82" spans="1:11" ht="15.75" customHeight="1" x14ac:dyDescent="0.2">
      <c r="A82" s="3">
        <v>24</v>
      </c>
      <c r="B82" s="3" t="s">
        <v>113</v>
      </c>
      <c r="C82" s="3" t="s">
        <v>114</v>
      </c>
      <c r="D82" s="3" t="s">
        <v>78</v>
      </c>
      <c r="E82" s="3" t="s">
        <v>79</v>
      </c>
      <c r="F82" s="3" t="s">
        <v>80</v>
      </c>
      <c r="G82" s="3" t="s">
        <v>80</v>
      </c>
      <c r="H82" s="3" t="s">
        <v>80</v>
      </c>
      <c r="I82" s="3" t="s">
        <v>80</v>
      </c>
      <c r="J82" s="3" t="s">
        <v>80</v>
      </c>
    </row>
    <row r="83" spans="1:11" ht="15.75" customHeight="1" x14ac:dyDescent="0.2">
      <c r="A83" s="3">
        <v>24</v>
      </c>
      <c r="B83" s="3" t="s">
        <v>113</v>
      </c>
      <c r="C83" s="3" t="s">
        <v>114</v>
      </c>
      <c r="D83" s="3" t="s">
        <v>78</v>
      </c>
      <c r="E83" s="3" t="s">
        <v>81</v>
      </c>
      <c r="F83" s="3">
        <v>95423</v>
      </c>
      <c r="G83" s="3">
        <v>98180</v>
      </c>
      <c r="H83" s="3">
        <v>97900</v>
      </c>
      <c r="I83" s="3">
        <v>2477</v>
      </c>
      <c r="J83" s="3">
        <v>2.5958102344298499</v>
      </c>
    </row>
    <row r="84" spans="1:11" ht="15.75" customHeight="1" x14ac:dyDescent="0.2">
      <c r="A84" s="3">
        <v>24</v>
      </c>
      <c r="B84" s="3" t="s">
        <v>113</v>
      </c>
      <c r="C84" s="3" t="s">
        <v>114</v>
      </c>
      <c r="D84" s="3" t="s">
        <v>78</v>
      </c>
      <c r="E84" s="3" t="s">
        <v>82</v>
      </c>
      <c r="F84" s="3">
        <v>877201</v>
      </c>
      <c r="G84" s="3">
        <v>858911</v>
      </c>
      <c r="H84" s="3">
        <v>853694</v>
      </c>
      <c r="I84" s="3">
        <v>-23507</v>
      </c>
      <c r="J84" s="3">
        <v>-2.67977350687014</v>
      </c>
    </row>
    <row r="85" spans="1:11" ht="15.75" customHeight="1" x14ac:dyDescent="0.2">
      <c r="A85" s="3">
        <v>24</v>
      </c>
      <c r="B85" s="3" t="s">
        <v>113</v>
      </c>
      <c r="C85" s="3" t="s">
        <v>114</v>
      </c>
      <c r="D85" s="3" t="s">
        <v>78</v>
      </c>
      <c r="E85" s="3" t="s">
        <v>83</v>
      </c>
      <c r="F85" s="3">
        <v>95423</v>
      </c>
      <c r="G85" s="3">
        <v>98180</v>
      </c>
      <c r="H85" s="3">
        <v>97900</v>
      </c>
      <c r="I85" s="3">
        <v>2477</v>
      </c>
      <c r="J85" s="3">
        <v>2.5958102344298499</v>
      </c>
    </row>
    <row r="86" spans="1:11" ht="15.75" customHeight="1" x14ac:dyDescent="0.2">
      <c r="A86" s="3">
        <v>25</v>
      </c>
      <c r="B86" s="3" t="s">
        <v>41</v>
      </c>
      <c r="C86" s="3" t="s">
        <v>42</v>
      </c>
      <c r="D86" s="3" t="s">
        <v>78</v>
      </c>
      <c r="E86" s="3" t="s">
        <v>79</v>
      </c>
      <c r="F86" s="3">
        <v>7802</v>
      </c>
      <c r="G86" s="3">
        <v>17127</v>
      </c>
      <c r="H86" s="3">
        <v>13090</v>
      </c>
      <c r="I86" s="3">
        <v>5288</v>
      </c>
      <c r="J86" s="3">
        <v>67.777492950525499</v>
      </c>
    </row>
    <row r="87" spans="1:11" ht="15.75" customHeight="1" x14ac:dyDescent="0.2">
      <c r="A87" s="3">
        <v>25</v>
      </c>
      <c r="B87" s="3" t="s">
        <v>41</v>
      </c>
      <c r="C87" s="3" t="s">
        <v>42</v>
      </c>
      <c r="D87" s="3" t="s">
        <v>78</v>
      </c>
      <c r="E87" s="3" t="s">
        <v>81</v>
      </c>
      <c r="F87" s="3">
        <v>61610</v>
      </c>
      <c r="G87" s="3">
        <v>71734</v>
      </c>
      <c r="H87" s="3">
        <v>72450</v>
      </c>
      <c r="I87" s="3">
        <v>10840</v>
      </c>
      <c r="J87" s="3">
        <v>17.594546339879798</v>
      </c>
    </row>
    <row r="88" spans="1:11" ht="15.75" customHeight="1" x14ac:dyDescent="0.2">
      <c r="A88" s="3">
        <v>25</v>
      </c>
      <c r="B88" s="3" t="s">
        <v>41</v>
      </c>
      <c r="C88" s="3" t="s">
        <v>42</v>
      </c>
      <c r="D88" s="3" t="s">
        <v>78</v>
      </c>
      <c r="E88" s="3" t="s">
        <v>82</v>
      </c>
      <c r="F88" s="3">
        <v>928657</v>
      </c>
      <c r="G88" s="3">
        <v>900430</v>
      </c>
      <c r="H88" s="3">
        <v>893364</v>
      </c>
      <c r="I88" s="3">
        <v>-35293</v>
      </c>
      <c r="J88" s="3">
        <v>-3.8004343907384501</v>
      </c>
    </row>
    <row r="89" spans="1:11" ht="15.75" customHeight="1" x14ac:dyDescent="0.2">
      <c r="A89" s="3">
        <v>25</v>
      </c>
      <c r="B89" s="3" t="s">
        <v>41</v>
      </c>
      <c r="C89" s="3" t="s">
        <v>42</v>
      </c>
      <c r="D89" s="3" t="s">
        <v>78</v>
      </c>
      <c r="E89" s="3" t="s">
        <v>83</v>
      </c>
      <c r="F89" s="3">
        <v>69412</v>
      </c>
      <c r="G89" s="3">
        <v>88861</v>
      </c>
      <c r="H89" s="3">
        <v>85540</v>
      </c>
      <c r="I89" s="3">
        <v>16128</v>
      </c>
      <c r="J89" s="3">
        <v>23.2351754739814</v>
      </c>
    </row>
    <row r="90" spans="1:11" ht="15.75" customHeight="1" x14ac:dyDescent="0.2">
      <c r="A90" s="3">
        <v>26</v>
      </c>
      <c r="B90" s="3" t="s">
        <v>115</v>
      </c>
      <c r="C90" s="3" t="s">
        <v>116</v>
      </c>
      <c r="D90" s="3" t="s">
        <v>78</v>
      </c>
      <c r="E90" s="3" t="s">
        <v>79</v>
      </c>
      <c r="F90" s="3">
        <v>581</v>
      </c>
      <c r="G90" s="3">
        <v>1487</v>
      </c>
      <c r="H90" s="3">
        <v>717</v>
      </c>
      <c r="I90" s="3">
        <v>136</v>
      </c>
      <c r="J90" s="3">
        <v>23.407917383820902</v>
      </c>
      <c r="K90" s="1" t="s">
        <v>117</v>
      </c>
    </row>
    <row r="91" spans="1:11" ht="15.75" customHeight="1" x14ac:dyDescent="0.2">
      <c r="A91" s="3">
        <v>26</v>
      </c>
      <c r="B91" s="3" t="s">
        <v>115</v>
      </c>
      <c r="C91" s="3" t="s">
        <v>116</v>
      </c>
      <c r="D91" s="3" t="s">
        <v>78</v>
      </c>
      <c r="E91" s="3" t="s">
        <v>81</v>
      </c>
      <c r="F91" s="3">
        <v>92426</v>
      </c>
      <c r="G91" s="3">
        <v>88961</v>
      </c>
      <c r="H91" s="3">
        <v>90976</v>
      </c>
      <c r="I91" s="3">
        <v>-1450</v>
      </c>
      <c r="J91" s="3">
        <v>-1.5688226256680999</v>
      </c>
    </row>
    <row r="92" spans="1:11" ht="15.75" customHeight="1" x14ac:dyDescent="0.2">
      <c r="A92" s="3">
        <v>26</v>
      </c>
      <c r="B92" s="3" t="s">
        <v>115</v>
      </c>
      <c r="C92" s="3" t="s">
        <v>116</v>
      </c>
      <c r="D92" s="3" t="s">
        <v>78</v>
      </c>
      <c r="E92" s="3" t="s">
        <v>82</v>
      </c>
      <c r="F92" s="3">
        <v>1448311</v>
      </c>
      <c r="G92" s="3">
        <v>1402284</v>
      </c>
      <c r="H92" s="3">
        <v>1396620</v>
      </c>
      <c r="I92" s="3">
        <v>-51691</v>
      </c>
      <c r="J92" s="3">
        <v>-3.5690538841450401</v>
      </c>
    </row>
    <row r="93" spans="1:11" ht="15.75" customHeight="1" x14ac:dyDescent="0.2">
      <c r="A93" s="3">
        <v>26</v>
      </c>
      <c r="B93" s="3" t="s">
        <v>115</v>
      </c>
      <c r="C93" s="3" t="s">
        <v>116</v>
      </c>
      <c r="D93" s="3" t="s">
        <v>78</v>
      </c>
      <c r="E93" s="3" t="s">
        <v>83</v>
      </c>
      <c r="F93" s="3">
        <v>93007</v>
      </c>
      <c r="G93" s="3">
        <v>90448</v>
      </c>
      <c r="H93" s="3">
        <v>91693</v>
      </c>
      <c r="I93" s="3">
        <v>-1314</v>
      </c>
      <c r="J93" s="3">
        <v>-1.41279688625587</v>
      </c>
    </row>
    <row r="94" spans="1:11" ht="15.75" customHeight="1" x14ac:dyDescent="0.2">
      <c r="A94" s="3">
        <v>27</v>
      </c>
      <c r="B94" s="3" t="s">
        <v>35</v>
      </c>
      <c r="C94" s="3" t="s">
        <v>36</v>
      </c>
      <c r="D94" s="3" t="s">
        <v>78</v>
      </c>
      <c r="E94" s="3" t="s">
        <v>79</v>
      </c>
      <c r="F94" s="3">
        <v>20701</v>
      </c>
      <c r="G94" s="3">
        <v>30955</v>
      </c>
      <c r="H94" s="3">
        <v>27801</v>
      </c>
      <c r="I94" s="3">
        <v>7100</v>
      </c>
      <c r="J94" s="3">
        <v>34.297860006762903</v>
      </c>
    </row>
    <row r="95" spans="1:11" ht="15.75" customHeight="1" x14ac:dyDescent="0.2">
      <c r="A95" s="3">
        <v>27</v>
      </c>
      <c r="B95" s="3" t="s">
        <v>35</v>
      </c>
      <c r="C95" s="3" t="s">
        <v>36</v>
      </c>
      <c r="D95" s="3" t="s">
        <v>78</v>
      </c>
      <c r="E95" s="3" t="s">
        <v>81</v>
      </c>
      <c r="F95" s="3">
        <v>65657</v>
      </c>
      <c r="G95" s="3">
        <v>66138</v>
      </c>
      <c r="H95" s="3">
        <v>69971</v>
      </c>
      <c r="I95" s="3">
        <v>4314</v>
      </c>
      <c r="J95" s="3">
        <v>6.5705103797005604</v>
      </c>
    </row>
    <row r="96" spans="1:11" ht="15.75" customHeight="1" x14ac:dyDescent="0.2">
      <c r="A96" s="3">
        <v>27</v>
      </c>
      <c r="B96" s="3" t="s">
        <v>35</v>
      </c>
      <c r="C96" s="3" t="s">
        <v>36</v>
      </c>
      <c r="D96" s="3" t="s">
        <v>78</v>
      </c>
      <c r="E96" s="3" t="s">
        <v>82</v>
      </c>
      <c r="F96" s="3">
        <v>867999</v>
      </c>
      <c r="G96" s="3">
        <v>850765</v>
      </c>
      <c r="H96" s="3">
        <v>848619</v>
      </c>
      <c r="I96" s="3">
        <v>-19380</v>
      </c>
      <c r="J96" s="3">
        <v>-2.2327214662689698</v>
      </c>
    </row>
    <row r="97" spans="1:10" ht="15.75" customHeight="1" x14ac:dyDescent="0.2">
      <c r="A97" s="3">
        <v>27</v>
      </c>
      <c r="B97" s="3" t="s">
        <v>35</v>
      </c>
      <c r="C97" s="3" t="s">
        <v>36</v>
      </c>
      <c r="D97" s="3" t="s">
        <v>78</v>
      </c>
      <c r="E97" s="3" t="s">
        <v>83</v>
      </c>
      <c r="F97" s="3">
        <v>86358</v>
      </c>
      <c r="G97" s="3">
        <v>97093</v>
      </c>
      <c r="H97" s="3">
        <v>97772</v>
      </c>
      <c r="I97" s="3">
        <v>11414</v>
      </c>
      <c r="J97" s="3">
        <v>13.2170731142453</v>
      </c>
    </row>
    <row r="98" spans="1:10" ht="15.75" customHeight="1" x14ac:dyDescent="0.2">
      <c r="A98" s="3">
        <v>28</v>
      </c>
      <c r="B98" s="3" t="s">
        <v>118</v>
      </c>
      <c r="C98" s="3" t="s">
        <v>119</v>
      </c>
      <c r="D98" s="3" t="s">
        <v>78</v>
      </c>
      <c r="E98" s="3" t="s">
        <v>79</v>
      </c>
      <c r="F98" s="3">
        <v>18798</v>
      </c>
      <c r="G98" s="3">
        <v>25780</v>
      </c>
      <c r="H98" s="3">
        <v>23362</v>
      </c>
      <c r="I98" s="3">
        <v>4564</v>
      </c>
      <c r="J98" s="3">
        <v>24.279178636025101</v>
      </c>
    </row>
    <row r="99" spans="1:10" ht="15.75" customHeight="1" x14ac:dyDescent="0.2">
      <c r="A99" s="3">
        <v>28</v>
      </c>
      <c r="B99" s="3" t="s">
        <v>118</v>
      </c>
      <c r="C99" s="3" t="s">
        <v>119</v>
      </c>
      <c r="D99" s="3" t="s">
        <v>78</v>
      </c>
      <c r="E99" s="3" t="s">
        <v>81</v>
      </c>
      <c r="F99" s="3" t="s">
        <v>80</v>
      </c>
      <c r="G99" s="3" t="s">
        <v>80</v>
      </c>
      <c r="H99" s="3" t="s">
        <v>80</v>
      </c>
      <c r="I99" s="3" t="s">
        <v>80</v>
      </c>
      <c r="J99" s="3" t="s">
        <v>80</v>
      </c>
    </row>
    <row r="100" spans="1:10" ht="15.75" customHeight="1" x14ac:dyDescent="0.2">
      <c r="A100" s="3">
        <v>28</v>
      </c>
      <c r="B100" s="3" t="s">
        <v>118</v>
      </c>
      <c r="C100" s="3" t="s">
        <v>119</v>
      </c>
      <c r="D100" s="3" t="s">
        <v>78</v>
      </c>
      <c r="E100" s="3" t="s">
        <v>82</v>
      </c>
      <c r="F100" s="3">
        <v>458841</v>
      </c>
      <c r="G100" s="3">
        <v>436614</v>
      </c>
      <c r="H100" s="3">
        <v>434401</v>
      </c>
      <c r="I100" s="3">
        <v>-24440</v>
      </c>
      <c r="J100" s="3">
        <v>-5.3264638513123197</v>
      </c>
    </row>
    <row r="101" spans="1:10" ht="15.75" customHeight="1" x14ac:dyDescent="0.2">
      <c r="A101" s="3">
        <v>28</v>
      </c>
      <c r="B101" s="3" t="s">
        <v>118</v>
      </c>
      <c r="C101" s="3" t="s">
        <v>119</v>
      </c>
      <c r="D101" s="3" t="s">
        <v>78</v>
      </c>
      <c r="E101" s="3" t="s">
        <v>83</v>
      </c>
      <c r="F101" s="3">
        <v>18798</v>
      </c>
      <c r="G101" s="3">
        <v>25780</v>
      </c>
      <c r="H101" s="3">
        <v>23362</v>
      </c>
      <c r="I101" s="3">
        <v>4564</v>
      </c>
      <c r="J101" s="3">
        <v>24.279178636025101</v>
      </c>
    </row>
    <row r="102" spans="1:10" ht="15.75" customHeight="1" x14ac:dyDescent="0.2">
      <c r="A102" s="3">
        <v>29</v>
      </c>
      <c r="B102" s="3" t="s">
        <v>120</v>
      </c>
      <c r="C102" s="3" t="s">
        <v>121</v>
      </c>
      <c r="D102" s="3" t="s">
        <v>78</v>
      </c>
      <c r="E102" s="3" t="s">
        <v>79</v>
      </c>
      <c r="F102" s="3">
        <v>6708</v>
      </c>
      <c r="G102" s="3">
        <v>13785</v>
      </c>
      <c r="H102" s="3">
        <v>9177</v>
      </c>
      <c r="I102" s="3">
        <v>2469</v>
      </c>
      <c r="J102" s="3">
        <v>36.806797853309398</v>
      </c>
    </row>
    <row r="103" spans="1:10" ht="15.75" customHeight="1" x14ac:dyDescent="0.2">
      <c r="A103" s="3">
        <v>29</v>
      </c>
      <c r="B103" s="3" t="s">
        <v>120</v>
      </c>
      <c r="C103" s="3" t="s">
        <v>121</v>
      </c>
      <c r="D103" s="3" t="s">
        <v>78</v>
      </c>
      <c r="E103" s="3" t="s">
        <v>81</v>
      </c>
      <c r="F103" s="3" t="s">
        <v>80</v>
      </c>
      <c r="G103" s="3" t="s">
        <v>80</v>
      </c>
      <c r="H103" s="3" t="s">
        <v>80</v>
      </c>
      <c r="I103" s="3" t="s">
        <v>80</v>
      </c>
      <c r="J103" s="3" t="s">
        <v>80</v>
      </c>
    </row>
    <row r="104" spans="1:10" ht="15.75" customHeight="1" x14ac:dyDescent="0.2">
      <c r="A104" s="3">
        <v>29</v>
      </c>
      <c r="B104" s="3" t="s">
        <v>120</v>
      </c>
      <c r="C104" s="3" t="s">
        <v>121</v>
      </c>
      <c r="D104" s="3" t="s">
        <v>78</v>
      </c>
      <c r="E104" s="3" t="s">
        <v>82</v>
      </c>
      <c r="F104" s="3">
        <v>876357</v>
      </c>
      <c r="G104" s="3">
        <v>855198</v>
      </c>
      <c r="H104" s="3">
        <v>858017</v>
      </c>
      <c r="I104" s="3">
        <v>-18340</v>
      </c>
      <c r="J104" s="3">
        <v>-2.0927544368333901</v>
      </c>
    </row>
    <row r="105" spans="1:10" ht="15.75" customHeight="1" x14ac:dyDescent="0.2">
      <c r="A105" s="3">
        <v>29</v>
      </c>
      <c r="B105" s="3" t="s">
        <v>120</v>
      </c>
      <c r="C105" s="3" t="s">
        <v>121</v>
      </c>
      <c r="D105" s="3" t="s">
        <v>78</v>
      </c>
      <c r="E105" s="3" t="s">
        <v>83</v>
      </c>
      <c r="F105" s="3">
        <v>6708</v>
      </c>
      <c r="G105" s="3">
        <v>13785</v>
      </c>
      <c r="H105" s="3">
        <v>9177</v>
      </c>
      <c r="I105" s="3">
        <v>2469</v>
      </c>
      <c r="J105" s="3">
        <v>36.806797853309398</v>
      </c>
    </row>
    <row r="106" spans="1:10" ht="15.75" customHeight="1" x14ac:dyDescent="0.2">
      <c r="A106" s="3">
        <v>30</v>
      </c>
      <c r="B106" s="3" t="s">
        <v>44</v>
      </c>
      <c r="C106" s="3" t="s">
        <v>45</v>
      </c>
      <c r="D106" s="3" t="s">
        <v>78</v>
      </c>
      <c r="E106" s="3" t="s">
        <v>79</v>
      </c>
      <c r="F106" s="3">
        <v>5815</v>
      </c>
      <c r="G106" s="3">
        <v>9868</v>
      </c>
      <c r="H106" s="3">
        <v>7368</v>
      </c>
      <c r="I106" s="3">
        <v>1553</v>
      </c>
      <c r="J106" s="3">
        <v>26.706792777299999</v>
      </c>
    </row>
    <row r="107" spans="1:10" ht="15.75" customHeight="1" x14ac:dyDescent="0.2">
      <c r="A107" s="3">
        <v>30</v>
      </c>
      <c r="B107" s="3" t="s">
        <v>44</v>
      </c>
      <c r="C107" s="3" t="s">
        <v>45</v>
      </c>
      <c r="D107" s="3" t="s">
        <v>78</v>
      </c>
      <c r="E107" s="3" t="s">
        <v>81</v>
      </c>
      <c r="F107" s="3">
        <v>7845</v>
      </c>
      <c r="G107" s="3">
        <v>7600</v>
      </c>
      <c r="H107" s="3">
        <v>8634</v>
      </c>
      <c r="I107" s="3">
        <v>789</v>
      </c>
      <c r="J107" s="3">
        <v>10.057361376673001</v>
      </c>
    </row>
    <row r="108" spans="1:10" ht="15.75" customHeight="1" x14ac:dyDescent="0.2">
      <c r="A108" s="3">
        <v>30</v>
      </c>
      <c r="B108" s="3" t="s">
        <v>44</v>
      </c>
      <c r="C108" s="3" t="s">
        <v>45</v>
      </c>
      <c r="D108" s="3" t="s">
        <v>78</v>
      </c>
      <c r="E108" s="3" t="s">
        <v>82</v>
      </c>
      <c r="F108" s="3">
        <v>148009</v>
      </c>
      <c r="G108" s="3">
        <v>144685</v>
      </c>
      <c r="H108" s="3">
        <v>148624</v>
      </c>
      <c r="I108" s="3">
        <v>615</v>
      </c>
      <c r="J108" s="3">
        <v>0.41551527271990202</v>
      </c>
    </row>
    <row r="109" spans="1:10" ht="15.75" customHeight="1" x14ac:dyDescent="0.2">
      <c r="A109" s="3">
        <v>30</v>
      </c>
      <c r="B109" s="3" t="s">
        <v>44</v>
      </c>
      <c r="C109" s="3" t="s">
        <v>45</v>
      </c>
      <c r="D109" s="3" t="s">
        <v>78</v>
      </c>
      <c r="E109" s="3" t="s">
        <v>83</v>
      </c>
      <c r="F109" s="3">
        <v>13660</v>
      </c>
      <c r="G109" s="3">
        <v>17468</v>
      </c>
      <c r="H109" s="3">
        <v>16002</v>
      </c>
      <c r="I109" s="3">
        <v>2342</v>
      </c>
      <c r="J109" s="3">
        <v>17.1449487554904</v>
      </c>
    </row>
    <row r="110" spans="1:10" ht="15.75" customHeight="1" x14ac:dyDescent="0.2">
      <c r="A110" s="3">
        <v>31</v>
      </c>
      <c r="B110" s="3" t="s">
        <v>57</v>
      </c>
      <c r="C110" s="3" t="s">
        <v>58</v>
      </c>
      <c r="D110" s="3" t="s">
        <v>78</v>
      </c>
      <c r="E110" s="3" t="s">
        <v>79</v>
      </c>
      <c r="F110" s="3">
        <v>9452</v>
      </c>
      <c r="G110" s="3">
        <v>14780</v>
      </c>
      <c r="H110" s="3">
        <v>13765</v>
      </c>
      <c r="I110" s="3">
        <v>4313</v>
      </c>
      <c r="J110" s="3">
        <v>45.630554380025302</v>
      </c>
    </row>
    <row r="111" spans="1:10" ht="15.75" customHeight="1" x14ac:dyDescent="0.2">
      <c r="A111" s="3">
        <v>31</v>
      </c>
      <c r="B111" s="3" t="s">
        <v>57</v>
      </c>
      <c r="C111" s="3" t="s">
        <v>58</v>
      </c>
      <c r="D111" s="3" t="s">
        <v>78</v>
      </c>
      <c r="E111" s="3" t="s">
        <v>81</v>
      </c>
      <c r="F111" s="3">
        <v>33725</v>
      </c>
      <c r="G111" s="3">
        <v>32316</v>
      </c>
      <c r="H111" s="3">
        <v>33028</v>
      </c>
      <c r="I111" s="3">
        <v>-697</v>
      </c>
      <c r="J111" s="3">
        <v>-2.0667160859896199</v>
      </c>
    </row>
    <row r="112" spans="1:10" ht="15.75" customHeight="1" x14ac:dyDescent="0.2">
      <c r="A112" s="3">
        <v>31</v>
      </c>
      <c r="B112" s="3" t="s">
        <v>57</v>
      </c>
      <c r="C112" s="3" t="s">
        <v>58</v>
      </c>
      <c r="D112" s="3" t="s">
        <v>78</v>
      </c>
      <c r="E112" s="3" t="s">
        <v>82</v>
      </c>
      <c r="F112" s="3">
        <v>310523</v>
      </c>
      <c r="G112" s="3">
        <v>306911</v>
      </c>
      <c r="H112" s="3">
        <v>308505</v>
      </c>
      <c r="I112" s="3">
        <v>-2018</v>
      </c>
      <c r="J112" s="3">
        <v>-0.64987134608386499</v>
      </c>
    </row>
    <row r="113" spans="1:11" ht="15.75" customHeight="1" x14ac:dyDescent="0.2">
      <c r="A113" s="3">
        <v>31</v>
      </c>
      <c r="B113" s="3" t="s">
        <v>57</v>
      </c>
      <c r="C113" s="3" t="s">
        <v>58</v>
      </c>
      <c r="D113" s="3" t="s">
        <v>78</v>
      </c>
      <c r="E113" s="3" t="s">
        <v>83</v>
      </c>
      <c r="F113" s="3">
        <v>43177</v>
      </c>
      <c r="G113" s="3">
        <v>47096</v>
      </c>
      <c r="H113" s="3">
        <v>46793</v>
      </c>
      <c r="I113" s="3">
        <v>3616</v>
      </c>
      <c r="J113" s="3">
        <v>8.3748291914676791</v>
      </c>
    </row>
    <row r="114" spans="1:11" ht="15.75" customHeight="1" x14ac:dyDescent="0.2">
      <c r="A114" s="3">
        <v>32</v>
      </c>
      <c r="B114" s="3" t="s">
        <v>122</v>
      </c>
      <c r="C114" s="3" t="s">
        <v>123</v>
      </c>
      <c r="D114" s="3" t="s">
        <v>78</v>
      </c>
      <c r="E114" s="3" t="s">
        <v>79</v>
      </c>
      <c r="F114" s="3" t="s">
        <v>80</v>
      </c>
      <c r="G114" s="3" t="s">
        <v>80</v>
      </c>
      <c r="H114" s="3" t="s">
        <v>80</v>
      </c>
      <c r="I114" s="3" t="s">
        <v>80</v>
      </c>
      <c r="J114" s="3" t="s">
        <v>80</v>
      </c>
    </row>
    <row r="115" spans="1:11" ht="15.75" customHeight="1" x14ac:dyDescent="0.2">
      <c r="A115" s="3">
        <v>32</v>
      </c>
      <c r="B115" s="3" t="s">
        <v>122</v>
      </c>
      <c r="C115" s="3" t="s">
        <v>123</v>
      </c>
      <c r="D115" s="3" t="s">
        <v>78</v>
      </c>
      <c r="E115" s="3" t="s">
        <v>81</v>
      </c>
      <c r="F115" s="3">
        <v>19325</v>
      </c>
      <c r="G115" s="3">
        <v>19427</v>
      </c>
      <c r="H115" s="3">
        <v>20893</v>
      </c>
      <c r="I115" s="3">
        <v>1568</v>
      </c>
      <c r="J115" s="3">
        <v>8.1138421733505801</v>
      </c>
    </row>
    <row r="116" spans="1:11" ht="15.75" customHeight="1" x14ac:dyDescent="0.2">
      <c r="A116" s="3">
        <v>32</v>
      </c>
      <c r="B116" s="3" t="s">
        <v>122</v>
      </c>
      <c r="C116" s="3" t="s">
        <v>123</v>
      </c>
      <c r="D116" s="3" t="s">
        <v>78</v>
      </c>
      <c r="E116" s="3" t="s">
        <v>82</v>
      </c>
      <c r="F116" s="3">
        <v>484890</v>
      </c>
      <c r="G116" s="3">
        <v>472949</v>
      </c>
      <c r="H116" s="3">
        <v>475855</v>
      </c>
      <c r="I116" s="3">
        <v>-9035</v>
      </c>
      <c r="J116" s="3">
        <v>-1.8633092041493899</v>
      </c>
    </row>
    <row r="117" spans="1:11" ht="15.75" customHeight="1" x14ac:dyDescent="0.2">
      <c r="A117" s="3">
        <v>32</v>
      </c>
      <c r="B117" s="3" t="s">
        <v>122</v>
      </c>
      <c r="C117" s="3" t="s">
        <v>123</v>
      </c>
      <c r="D117" s="3" t="s">
        <v>78</v>
      </c>
      <c r="E117" s="3" t="s">
        <v>83</v>
      </c>
      <c r="F117" s="3">
        <v>19325</v>
      </c>
      <c r="G117" s="3">
        <v>19427</v>
      </c>
      <c r="H117" s="3">
        <v>20893</v>
      </c>
      <c r="I117" s="3">
        <v>1568</v>
      </c>
      <c r="J117" s="3">
        <v>8.1138421733505801</v>
      </c>
    </row>
    <row r="118" spans="1:11" ht="15.75" customHeight="1" x14ac:dyDescent="0.2">
      <c r="A118" s="3">
        <v>33</v>
      </c>
      <c r="B118" s="3" t="s">
        <v>39</v>
      </c>
      <c r="C118" s="3" t="s">
        <v>40</v>
      </c>
      <c r="D118" s="3" t="s">
        <v>78</v>
      </c>
      <c r="E118" s="3" t="s">
        <v>79</v>
      </c>
      <c r="F118" s="3">
        <v>2955</v>
      </c>
      <c r="G118" s="3">
        <v>6110</v>
      </c>
      <c r="H118" s="3">
        <v>4185</v>
      </c>
      <c r="I118" s="3">
        <v>1230</v>
      </c>
      <c r="J118" s="3">
        <v>41.6243654822335</v>
      </c>
    </row>
    <row r="119" spans="1:11" ht="15.75" customHeight="1" x14ac:dyDescent="0.2">
      <c r="A119" s="3">
        <v>33</v>
      </c>
      <c r="B119" s="3" t="s">
        <v>39</v>
      </c>
      <c r="C119" s="3" t="s">
        <v>40</v>
      </c>
      <c r="D119" s="3" t="s">
        <v>78</v>
      </c>
      <c r="E119" s="3" t="s">
        <v>81</v>
      </c>
      <c r="F119" s="3">
        <v>14426</v>
      </c>
      <c r="G119" s="3">
        <v>14980</v>
      </c>
      <c r="H119" s="3">
        <v>15926</v>
      </c>
      <c r="I119" s="3">
        <v>1500</v>
      </c>
      <c r="J119" s="3">
        <v>10.3978926937474</v>
      </c>
    </row>
    <row r="120" spans="1:11" ht="15.75" customHeight="1" x14ac:dyDescent="0.2">
      <c r="A120" s="3">
        <v>33</v>
      </c>
      <c r="B120" s="3" t="s">
        <v>39</v>
      </c>
      <c r="C120" s="3" t="s">
        <v>40</v>
      </c>
      <c r="D120" s="3" t="s">
        <v>78</v>
      </c>
      <c r="E120" s="3" t="s">
        <v>82</v>
      </c>
      <c r="F120" s="3">
        <v>172779</v>
      </c>
      <c r="G120" s="3">
        <v>166015</v>
      </c>
      <c r="H120" s="3">
        <v>166095</v>
      </c>
      <c r="I120" s="3">
        <v>-6684</v>
      </c>
      <c r="J120" s="3">
        <v>-3.8685256888858</v>
      </c>
    </row>
    <row r="121" spans="1:11" ht="15.75" customHeight="1" x14ac:dyDescent="0.2">
      <c r="A121" s="3">
        <v>33</v>
      </c>
      <c r="B121" s="3" t="s">
        <v>39</v>
      </c>
      <c r="C121" s="3" t="s">
        <v>40</v>
      </c>
      <c r="D121" s="3" t="s">
        <v>78</v>
      </c>
      <c r="E121" s="3" t="s">
        <v>83</v>
      </c>
      <c r="F121" s="3">
        <v>17381</v>
      </c>
      <c r="G121" s="3">
        <v>21090</v>
      </c>
      <c r="H121" s="3">
        <v>20111</v>
      </c>
      <c r="I121" s="3">
        <v>2730</v>
      </c>
      <c r="J121" s="3">
        <v>15.7068062827225</v>
      </c>
    </row>
    <row r="122" spans="1:11" ht="15.75" customHeight="1" x14ac:dyDescent="0.2">
      <c r="A122" s="3">
        <v>34</v>
      </c>
      <c r="B122" s="3" t="s">
        <v>124</v>
      </c>
      <c r="C122" s="3" t="s">
        <v>125</v>
      </c>
      <c r="D122" s="3" t="s">
        <v>78</v>
      </c>
      <c r="E122" s="3" t="s">
        <v>79</v>
      </c>
      <c r="F122" s="3">
        <v>1786</v>
      </c>
      <c r="G122" s="3">
        <v>7210</v>
      </c>
      <c r="H122" s="3">
        <v>7755</v>
      </c>
      <c r="I122" s="3">
        <v>5969</v>
      </c>
      <c r="J122" s="3">
        <v>334.21052631578902</v>
      </c>
      <c r="K122" s="1" t="s">
        <v>126</v>
      </c>
    </row>
    <row r="123" spans="1:11" ht="15.75" customHeight="1" x14ac:dyDescent="0.2">
      <c r="A123" s="3">
        <v>34</v>
      </c>
      <c r="B123" s="3" t="s">
        <v>124</v>
      </c>
      <c r="C123" s="3" t="s">
        <v>125</v>
      </c>
      <c r="D123" s="3" t="s">
        <v>78</v>
      </c>
      <c r="E123" s="3" t="s">
        <v>81</v>
      </c>
      <c r="F123" s="3">
        <v>148678</v>
      </c>
      <c r="G123" s="3">
        <v>148215</v>
      </c>
      <c r="H123" s="3">
        <v>152311</v>
      </c>
      <c r="I123" s="3">
        <v>3633</v>
      </c>
      <c r="J123" s="3">
        <v>2.4435356945883</v>
      </c>
    </row>
    <row r="124" spans="1:11" ht="15.75" customHeight="1" x14ac:dyDescent="0.2">
      <c r="A124" s="3">
        <v>34</v>
      </c>
      <c r="B124" s="3" t="s">
        <v>124</v>
      </c>
      <c r="C124" s="3" t="s">
        <v>125</v>
      </c>
      <c r="D124" s="3" t="s">
        <v>78</v>
      </c>
      <c r="E124" s="3" t="s">
        <v>82</v>
      </c>
      <c r="F124" s="3">
        <v>1343638</v>
      </c>
      <c r="G124" s="3">
        <v>1317397</v>
      </c>
      <c r="H124" s="3">
        <v>1306871</v>
      </c>
      <c r="I124" s="3">
        <v>-36767</v>
      </c>
      <c r="J124" s="3">
        <v>-2.7363769110430001</v>
      </c>
    </row>
    <row r="125" spans="1:11" ht="15.75" customHeight="1" x14ac:dyDescent="0.2">
      <c r="A125" s="3">
        <v>34</v>
      </c>
      <c r="B125" s="3" t="s">
        <v>124</v>
      </c>
      <c r="C125" s="3" t="s">
        <v>125</v>
      </c>
      <c r="D125" s="3" t="s">
        <v>78</v>
      </c>
      <c r="E125" s="3" t="s">
        <v>83</v>
      </c>
      <c r="F125" s="3">
        <v>150464</v>
      </c>
      <c r="G125" s="3">
        <v>155425</v>
      </c>
      <c r="H125" s="3">
        <v>160066</v>
      </c>
      <c r="I125" s="3">
        <v>9602</v>
      </c>
      <c r="J125" s="3">
        <v>6.3815929391748201</v>
      </c>
    </row>
    <row r="126" spans="1:11" ht="15.75" customHeight="1" x14ac:dyDescent="0.2">
      <c r="A126" s="3">
        <v>35</v>
      </c>
      <c r="B126" s="3" t="s">
        <v>127</v>
      </c>
      <c r="C126" s="3" t="s">
        <v>128</v>
      </c>
      <c r="D126" s="3" t="s">
        <v>78</v>
      </c>
      <c r="E126" s="3" t="s">
        <v>79</v>
      </c>
      <c r="F126" s="3">
        <v>9774</v>
      </c>
      <c r="G126" s="3">
        <v>15645</v>
      </c>
      <c r="H126" s="3">
        <v>11522</v>
      </c>
      <c r="I126" s="3">
        <v>1748</v>
      </c>
      <c r="J126" s="3">
        <v>17.8841825250665</v>
      </c>
      <c r="K126" s="1" t="s">
        <v>110</v>
      </c>
    </row>
    <row r="127" spans="1:11" ht="15.75" customHeight="1" x14ac:dyDescent="0.2">
      <c r="A127" s="3">
        <v>35</v>
      </c>
      <c r="B127" s="3" t="s">
        <v>127</v>
      </c>
      <c r="C127" s="3" t="s">
        <v>128</v>
      </c>
      <c r="D127" s="3" t="s">
        <v>78</v>
      </c>
      <c r="E127" s="3" t="s">
        <v>81</v>
      </c>
      <c r="F127" s="3" t="s">
        <v>80</v>
      </c>
      <c r="G127" s="3" t="s">
        <v>80</v>
      </c>
      <c r="H127" s="3" t="s">
        <v>80</v>
      </c>
      <c r="I127" s="3" t="s">
        <v>80</v>
      </c>
      <c r="J127" s="3" t="s">
        <v>80</v>
      </c>
    </row>
    <row r="128" spans="1:11" ht="15.75" customHeight="1" x14ac:dyDescent="0.2">
      <c r="A128" s="3">
        <v>35</v>
      </c>
      <c r="B128" s="3" t="s">
        <v>127</v>
      </c>
      <c r="C128" s="3" t="s">
        <v>128</v>
      </c>
      <c r="D128" s="3" t="s">
        <v>78</v>
      </c>
      <c r="E128" s="3" t="s">
        <v>82</v>
      </c>
      <c r="F128" s="3">
        <v>320719</v>
      </c>
      <c r="G128" s="3">
        <v>308467</v>
      </c>
      <c r="H128" s="3">
        <v>307505</v>
      </c>
      <c r="I128" s="3">
        <v>-13214</v>
      </c>
      <c r="J128" s="3">
        <v>-4.1201176107433604</v>
      </c>
    </row>
    <row r="129" spans="1:10" ht="15.75" customHeight="1" x14ac:dyDescent="0.2">
      <c r="A129" s="3">
        <v>35</v>
      </c>
      <c r="B129" s="3" t="s">
        <v>127</v>
      </c>
      <c r="C129" s="3" t="s">
        <v>128</v>
      </c>
      <c r="D129" s="3" t="s">
        <v>78</v>
      </c>
      <c r="E129" s="3" t="s">
        <v>83</v>
      </c>
      <c r="F129" s="3">
        <v>9774</v>
      </c>
      <c r="G129" s="3">
        <v>15645</v>
      </c>
      <c r="H129" s="3">
        <v>11522</v>
      </c>
      <c r="I129" s="3">
        <v>1748</v>
      </c>
      <c r="J129" s="3">
        <v>17.8841825250665</v>
      </c>
    </row>
    <row r="130" spans="1:10" ht="15.75" customHeight="1" x14ac:dyDescent="0.2">
      <c r="A130" s="3">
        <v>36</v>
      </c>
      <c r="B130" s="3" t="s">
        <v>21</v>
      </c>
      <c r="C130" s="3" t="s">
        <v>22</v>
      </c>
      <c r="D130" s="3" t="s">
        <v>78</v>
      </c>
      <c r="E130" s="3" t="s">
        <v>79</v>
      </c>
      <c r="F130" s="3">
        <v>33013</v>
      </c>
      <c r="G130" s="3">
        <v>52052</v>
      </c>
      <c r="H130" s="3">
        <v>54414</v>
      </c>
      <c r="I130" s="3">
        <v>21401</v>
      </c>
      <c r="J130" s="3">
        <v>64.825977645169999</v>
      </c>
    </row>
    <row r="131" spans="1:10" ht="15.75" customHeight="1" x14ac:dyDescent="0.2">
      <c r="A131" s="3">
        <v>36</v>
      </c>
      <c r="B131" s="3" t="s">
        <v>21</v>
      </c>
      <c r="C131" s="3" t="s">
        <v>22</v>
      </c>
      <c r="D131" s="3" t="s">
        <v>78</v>
      </c>
      <c r="E131" s="3" t="s">
        <v>81</v>
      </c>
      <c r="F131" s="3">
        <v>390779</v>
      </c>
      <c r="G131" s="3">
        <v>382644</v>
      </c>
      <c r="H131" s="3">
        <v>382510</v>
      </c>
      <c r="I131" s="3">
        <v>-8269</v>
      </c>
      <c r="J131" s="3">
        <v>-2.1160297764209401</v>
      </c>
    </row>
    <row r="132" spans="1:10" ht="15.75" customHeight="1" x14ac:dyDescent="0.2">
      <c r="A132" s="3">
        <v>36</v>
      </c>
      <c r="B132" s="3" t="s">
        <v>21</v>
      </c>
      <c r="C132" s="3" t="s">
        <v>22</v>
      </c>
      <c r="D132" s="3" t="s">
        <v>78</v>
      </c>
      <c r="E132" s="3" t="s">
        <v>82</v>
      </c>
      <c r="F132" s="3">
        <v>2615760</v>
      </c>
      <c r="G132" s="3">
        <v>2545847</v>
      </c>
      <c r="H132" s="3">
        <v>2483362</v>
      </c>
      <c r="I132" s="3">
        <v>-132398</v>
      </c>
      <c r="J132" s="3">
        <v>-5.0615499892956501</v>
      </c>
    </row>
    <row r="133" spans="1:10" ht="15.75" customHeight="1" x14ac:dyDescent="0.2">
      <c r="A133" s="3">
        <v>36</v>
      </c>
      <c r="B133" s="3" t="s">
        <v>21</v>
      </c>
      <c r="C133" s="3" t="s">
        <v>22</v>
      </c>
      <c r="D133" s="3" t="s">
        <v>78</v>
      </c>
      <c r="E133" s="3" t="s">
        <v>83</v>
      </c>
      <c r="F133" s="3">
        <v>423792</v>
      </c>
      <c r="G133" s="3">
        <v>434696</v>
      </c>
      <c r="H133" s="3">
        <v>436924</v>
      </c>
      <c r="I133" s="3">
        <v>13132</v>
      </c>
      <c r="J133" s="3">
        <v>3.09868992335862</v>
      </c>
    </row>
    <row r="134" spans="1:10" ht="15.75" customHeight="1" x14ac:dyDescent="0.2">
      <c r="A134" s="3">
        <v>37</v>
      </c>
      <c r="B134" s="3" t="s">
        <v>29</v>
      </c>
      <c r="C134" s="3" t="s">
        <v>30</v>
      </c>
      <c r="D134" s="3" t="s">
        <v>78</v>
      </c>
      <c r="E134" s="3" t="s">
        <v>79</v>
      </c>
      <c r="F134" s="3">
        <v>149173</v>
      </c>
      <c r="G134" s="3">
        <v>179900</v>
      </c>
      <c r="H134" s="3">
        <v>160528</v>
      </c>
      <c r="I134" s="3">
        <v>11355</v>
      </c>
      <c r="J134" s="3">
        <v>7.6119673131196599</v>
      </c>
    </row>
    <row r="135" spans="1:10" ht="15.75" customHeight="1" x14ac:dyDescent="0.2">
      <c r="A135" s="3">
        <v>37</v>
      </c>
      <c r="B135" s="3" t="s">
        <v>29</v>
      </c>
      <c r="C135" s="3" t="s">
        <v>30</v>
      </c>
      <c r="D135" s="3" t="s">
        <v>78</v>
      </c>
      <c r="E135" s="3" t="s">
        <v>81</v>
      </c>
      <c r="F135" s="3">
        <v>103959</v>
      </c>
      <c r="G135" s="3">
        <v>107341</v>
      </c>
      <c r="H135" s="3">
        <v>115311</v>
      </c>
      <c r="I135" s="3">
        <v>11352</v>
      </c>
      <c r="J135" s="3">
        <v>10.919689492973101</v>
      </c>
    </row>
    <row r="136" spans="1:10" ht="15.75" customHeight="1" x14ac:dyDescent="0.2">
      <c r="A136" s="3">
        <v>37</v>
      </c>
      <c r="B136" s="3" t="s">
        <v>29</v>
      </c>
      <c r="C136" s="3" t="s">
        <v>30</v>
      </c>
      <c r="D136" s="3" t="s">
        <v>78</v>
      </c>
      <c r="E136" s="3" t="s">
        <v>82</v>
      </c>
      <c r="F136" s="3">
        <v>1536154</v>
      </c>
      <c r="G136" s="3">
        <v>1493730</v>
      </c>
      <c r="H136" s="3">
        <v>1502068</v>
      </c>
      <c r="I136" s="3">
        <v>-34086</v>
      </c>
      <c r="J136" s="3">
        <v>-2.2189181553411901</v>
      </c>
    </row>
    <row r="137" spans="1:10" ht="15.75" customHeight="1" x14ac:dyDescent="0.2">
      <c r="A137" s="3">
        <v>37</v>
      </c>
      <c r="B137" s="3" t="s">
        <v>29</v>
      </c>
      <c r="C137" s="3" t="s">
        <v>30</v>
      </c>
      <c r="D137" s="3" t="s">
        <v>78</v>
      </c>
      <c r="E137" s="3" t="s">
        <v>83</v>
      </c>
      <c r="F137" s="3">
        <v>253132</v>
      </c>
      <c r="G137" s="3">
        <v>287241</v>
      </c>
      <c r="H137" s="3">
        <v>275839</v>
      </c>
      <c r="I137" s="3">
        <v>22707</v>
      </c>
      <c r="J137" s="3">
        <v>8.9704185958314202</v>
      </c>
    </row>
    <row r="138" spans="1:10" ht="15.75" customHeight="1" x14ac:dyDescent="0.2">
      <c r="A138" s="3">
        <v>38</v>
      </c>
      <c r="B138" s="3" t="s">
        <v>49</v>
      </c>
      <c r="C138" s="3" t="s">
        <v>50</v>
      </c>
      <c r="D138" s="3" t="s">
        <v>78</v>
      </c>
      <c r="E138" s="3" t="s">
        <v>79</v>
      </c>
      <c r="F138" s="3">
        <v>3443</v>
      </c>
      <c r="G138" s="3">
        <v>4657</v>
      </c>
      <c r="H138" s="3">
        <v>4247</v>
      </c>
      <c r="I138" s="3">
        <v>804</v>
      </c>
      <c r="J138" s="3">
        <v>23.351728144060399</v>
      </c>
    </row>
    <row r="139" spans="1:10" ht="15.75" customHeight="1" x14ac:dyDescent="0.2">
      <c r="A139" s="3">
        <v>38</v>
      </c>
      <c r="B139" s="3" t="s">
        <v>49</v>
      </c>
      <c r="C139" s="3" t="s">
        <v>50</v>
      </c>
      <c r="D139" s="3" t="s">
        <v>78</v>
      </c>
      <c r="E139" s="3" t="s">
        <v>81</v>
      </c>
      <c r="F139" s="3">
        <v>8353</v>
      </c>
      <c r="G139" s="3">
        <v>8296</v>
      </c>
      <c r="H139" s="3">
        <v>8463</v>
      </c>
      <c r="I139" s="3">
        <v>110</v>
      </c>
      <c r="J139" s="3">
        <v>1.31689213456243</v>
      </c>
    </row>
    <row r="140" spans="1:10" ht="15.75" customHeight="1" x14ac:dyDescent="0.2">
      <c r="A140" s="3">
        <v>38</v>
      </c>
      <c r="B140" s="3" t="s">
        <v>49</v>
      </c>
      <c r="C140" s="3" t="s">
        <v>50</v>
      </c>
      <c r="D140" s="3" t="s">
        <v>78</v>
      </c>
      <c r="E140" s="3" t="s">
        <v>82</v>
      </c>
      <c r="F140" s="3">
        <v>113056</v>
      </c>
      <c r="G140" s="3">
        <v>112173</v>
      </c>
      <c r="H140" s="3">
        <v>114027</v>
      </c>
      <c r="I140" s="3">
        <v>971</v>
      </c>
      <c r="J140" s="3">
        <v>0.85886640249080104</v>
      </c>
    </row>
    <row r="141" spans="1:10" ht="15.75" customHeight="1" x14ac:dyDescent="0.2">
      <c r="A141" s="3">
        <v>38</v>
      </c>
      <c r="B141" s="3" t="s">
        <v>49</v>
      </c>
      <c r="C141" s="3" t="s">
        <v>50</v>
      </c>
      <c r="D141" s="3" t="s">
        <v>78</v>
      </c>
      <c r="E141" s="3" t="s">
        <v>83</v>
      </c>
      <c r="F141" s="3">
        <v>11796</v>
      </c>
      <c r="G141" s="3">
        <v>12953</v>
      </c>
      <c r="H141" s="3">
        <v>12710</v>
      </c>
      <c r="I141" s="3">
        <v>914</v>
      </c>
      <c r="J141" s="3">
        <v>7.7483892845032196</v>
      </c>
    </row>
    <row r="142" spans="1:10" ht="15.75" customHeight="1" x14ac:dyDescent="0.2">
      <c r="A142" s="3">
        <v>39</v>
      </c>
      <c r="B142" s="3" t="s">
        <v>129</v>
      </c>
      <c r="C142" s="3" t="s">
        <v>130</v>
      </c>
      <c r="D142" s="3" t="s">
        <v>78</v>
      </c>
      <c r="E142" s="3" t="s">
        <v>79</v>
      </c>
      <c r="F142" s="3">
        <v>33328</v>
      </c>
      <c r="G142" s="3">
        <v>51502</v>
      </c>
      <c r="H142" s="3" t="s">
        <v>80</v>
      </c>
      <c r="I142" s="3" t="s">
        <v>80</v>
      </c>
      <c r="J142" s="3" t="s">
        <v>80</v>
      </c>
    </row>
    <row r="143" spans="1:10" ht="15.75" customHeight="1" x14ac:dyDescent="0.2">
      <c r="A143" s="3">
        <v>39</v>
      </c>
      <c r="B143" s="3" t="s">
        <v>129</v>
      </c>
      <c r="C143" s="3" t="s">
        <v>130</v>
      </c>
      <c r="D143" s="3" t="s">
        <v>78</v>
      </c>
      <c r="E143" s="3" t="s">
        <v>81</v>
      </c>
      <c r="F143" s="3">
        <v>166189</v>
      </c>
      <c r="G143" s="3">
        <v>162917</v>
      </c>
      <c r="H143" s="3">
        <v>167395</v>
      </c>
      <c r="I143" s="3">
        <v>1206</v>
      </c>
      <c r="J143" s="3">
        <v>0.72567979830193297</v>
      </c>
    </row>
    <row r="144" spans="1:10" ht="15.75" customHeight="1" x14ac:dyDescent="0.2">
      <c r="A144" s="3">
        <v>39</v>
      </c>
      <c r="B144" s="3" t="s">
        <v>129</v>
      </c>
      <c r="C144" s="3" t="s">
        <v>130</v>
      </c>
      <c r="D144" s="3" t="s">
        <v>78</v>
      </c>
      <c r="E144" s="3" t="s">
        <v>82</v>
      </c>
      <c r="F144" s="3">
        <v>1647478</v>
      </c>
      <c r="G144" s="3">
        <v>1615166</v>
      </c>
      <c r="H144" s="3">
        <v>1612524</v>
      </c>
      <c r="I144" s="3">
        <v>-34954</v>
      </c>
      <c r="J144" s="3">
        <v>-2.1216671785601902</v>
      </c>
    </row>
    <row r="145" spans="1:10" ht="15.75" customHeight="1" x14ac:dyDescent="0.2">
      <c r="A145" s="3">
        <v>39</v>
      </c>
      <c r="B145" s="3" t="s">
        <v>129</v>
      </c>
      <c r="C145" s="3" t="s">
        <v>130</v>
      </c>
      <c r="D145" s="3" t="s">
        <v>78</v>
      </c>
      <c r="E145" s="3" t="s">
        <v>83</v>
      </c>
      <c r="F145" s="3">
        <v>199517</v>
      </c>
      <c r="G145" s="3">
        <v>214419</v>
      </c>
      <c r="H145" s="3">
        <v>167395</v>
      </c>
      <c r="I145" s="3">
        <v>-32122</v>
      </c>
      <c r="J145" s="3">
        <v>-16.099881213129699</v>
      </c>
    </row>
    <row r="146" spans="1:10" ht="15.75" customHeight="1" x14ac:dyDescent="0.2">
      <c r="A146" s="3">
        <v>40</v>
      </c>
      <c r="B146" s="3" t="s">
        <v>131</v>
      </c>
      <c r="C146" s="3" t="s">
        <v>132</v>
      </c>
      <c r="D146" s="3" t="s">
        <v>78</v>
      </c>
      <c r="E146" s="3" t="s">
        <v>79</v>
      </c>
      <c r="F146" s="3" t="s">
        <v>80</v>
      </c>
      <c r="G146" s="3" t="s">
        <v>80</v>
      </c>
      <c r="H146" s="3" t="s">
        <v>80</v>
      </c>
      <c r="I146" s="3" t="s">
        <v>80</v>
      </c>
      <c r="J146" s="3" t="s">
        <v>80</v>
      </c>
    </row>
    <row r="147" spans="1:10" ht="15.75" customHeight="1" x14ac:dyDescent="0.2">
      <c r="A147" s="3">
        <v>40</v>
      </c>
      <c r="B147" s="3" t="s">
        <v>131</v>
      </c>
      <c r="C147" s="3" t="s">
        <v>132</v>
      </c>
      <c r="D147" s="3" t="s">
        <v>78</v>
      </c>
      <c r="E147" s="3" t="s">
        <v>81</v>
      </c>
      <c r="F147" s="3" t="s">
        <v>80</v>
      </c>
      <c r="G147" s="3" t="s">
        <v>80</v>
      </c>
      <c r="H147" s="3" t="s">
        <v>80</v>
      </c>
      <c r="I147" s="3" t="s">
        <v>80</v>
      </c>
      <c r="J147" s="3" t="s">
        <v>80</v>
      </c>
    </row>
    <row r="148" spans="1:10" ht="15.75" customHeight="1" x14ac:dyDescent="0.2">
      <c r="A148" s="3">
        <v>40</v>
      </c>
      <c r="B148" s="3" t="s">
        <v>131</v>
      </c>
      <c r="C148" s="3" t="s">
        <v>132</v>
      </c>
      <c r="D148" s="3" t="s">
        <v>78</v>
      </c>
      <c r="E148" s="3" t="s">
        <v>82</v>
      </c>
      <c r="F148" s="3">
        <v>661816</v>
      </c>
      <c r="G148" s="3">
        <v>656951</v>
      </c>
      <c r="H148" s="3">
        <v>660660</v>
      </c>
      <c r="I148" s="3">
        <v>-1156</v>
      </c>
      <c r="J148" s="3">
        <v>-0.174670905508479</v>
      </c>
    </row>
    <row r="149" spans="1:10" ht="15.75" customHeight="1" x14ac:dyDescent="0.2">
      <c r="A149" s="3">
        <v>40</v>
      </c>
      <c r="B149" s="3" t="s">
        <v>131</v>
      </c>
      <c r="C149" s="3" t="s">
        <v>132</v>
      </c>
      <c r="D149" s="3" t="s">
        <v>78</v>
      </c>
      <c r="E149" s="3" t="s">
        <v>83</v>
      </c>
      <c r="F149" s="3" t="s">
        <v>80</v>
      </c>
      <c r="G149" s="3" t="s">
        <v>80</v>
      </c>
      <c r="H149" s="3" t="s">
        <v>80</v>
      </c>
      <c r="I149" s="3" t="s">
        <v>80</v>
      </c>
      <c r="J149" s="3" t="s">
        <v>80</v>
      </c>
    </row>
    <row r="150" spans="1:10" ht="15.75" customHeight="1" x14ac:dyDescent="0.2">
      <c r="A150" s="3">
        <v>41</v>
      </c>
      <c r="B150" s="3" t="s">
        <v>133</v>
      </c>
      <c r="C150" s="3" t="s">
        <v>134</v>
      </c>
      <c r="D150" s="3" t="s">
        <v>78</v>
      </c>
      <c r="E150" s="3" t="s">
        <v>79</v>
      </c>
      <c r="F150" s="3">
        <v>17971</v>
      </c>
      <c r="G150" s="3">
        <v>30969</v>
      </c>
      <c r="H150" s="3">
        <v>29162</v>
      </c>
      <c r="I150" s="3">
        <v>11191</v>
      </c>
      <c r="J150" s="3">
        <v>62.272550219798497</v>
      </c>
    </row>
    <row r="151" spans="1:10" ht="15.75" customHeight="1" x14ac:dyDescent="0.2">
      <c r="A151" s="3">
        <v>41</v>
      </c>
      <c r="B151" s="3" t="s">
        <v>133</v>
      </c>
      <c r="C151" s="3" t="s">
        <v>134</v>
      </c>
      <c r="D151" s="3" t="s">
        <v>78</v>
      </c>
      <c r="E151" s="3" t="s">
        <v>81</v>
      </c>
      <c r="F151" s="3" t="s">
        <v>80</v>
      </c>
      <c r="G151" s="3" t="s">
        <v>80</v>
      </c>
      <c r="H151" s="3" t="s">
        <v>80</v>
      </c>
      <c r="I151" s="3" t="s">
        <v>80</v>
      </c>
      <c r="J151" s="3" t="s">
        <v>80</v>
      </c>
    </row>
    <row r="152" spans="1:10" ht="15.75" customHeight="1" x14ac:dyDescent="0.2">
      <c r="A152" s="3">
        <v>41</v>
      </c>
      <c r="B152" s="3" t="s">
        <v>133</v>
      </c>
      <c r="C152" s="3" t="s">
        <v>134</v>
      </c>
      <c r="D152" s="3" t="s">
        <v>78</v>
      </c>
      <c r="E152" s="3" t="s">
        <v>82</v>
      </c>
      <c r="F152" s="3">
        <v>582661</v>
      </c>
      <c r="G152" s="3">
        <v>560917</v>
      </c>
      <c r="H152" s="3">
        <v>553012</v>
      </c>
      <c r="I152" s="3">
        <v>-29649</v>
      </c>
      <c r="J152" s="3">
        <v>-5.0885506323573999</v>
      </c>
    </row>
    <row r="153" spans="1:10" ht="15.75" customHeight="1" x14ac:dyDescent="0.2">
      <c r="A153" s="3">
        <v>41</v>
      </c>
      <c r="B153" s="3" t="s">
        <v>133</v>
      </c>
      <c r="C153" s="3" t="s">
        <v>134</v>
      </c>
      <c r="D153" s="3" t="s">
        <v>78</v>
      </c>
      <c r="E153" s="3" t="s">
        <v>83</v>
      </c>
      <c r="F153" s="3">
        <v>17971</v>
      </c>
      <c r="G153" s="3">
        <v>30969</v>
      </c>
      <c r="H153" s="3">
        <v>29162</v>
      </c>
      <c r="I153" s="3">
        <v>11191</v>
      </c>
      <c r="J153" s="3">
        <v>62.272550219798497</v>
      </c>
    </row>
    <row r="154" spans="1:10" ht="15.75" customHeight="1" x14ac:dyDescent="0.2">
      <c r="A154" s="3">
        <v>42</v>
      </c>
      <c r="B154" s="3" t="s">
        <v>63</v>
      </c>
      <c r="C154" s="3" t="s">
        <v>64</v>
      </c>
      <c r="D154" s="3" t="s">
        <v>78</v>
      </c>
      <c r="E154" s="3" t="s">
        <v>79</v>
      </c>
      <c r="F154" s="3">
        <v>25979</v>
      </c>
      <c r="G154" s="3">
        <v>41483</v>
      </c>
      <c r="H154" s="3">
        <v>39847</v>
      </c>
      <c r="I154" s="3">
        <v>13868</v>
      </c>
      <c r="J154" s="3">
        <v>53.381577427922501</v>
      </c>
    </row>
    <row r="155" spans="1:10" ht="15.75" customHeight="1" x14ac:dyDescent="0.2">
      <c r="A155" s="3">
        <v>42</v>
      </c>
      <c r="B155" s="3" t="s">
        <v>63</v>
      </c>
      <c r="C155" s="3" t="s">
        <v>64</v>
      </c>
      <c r="D155" s="3" t="s">
        <v>78</v>
      </c>
      <c r="E155" s="3" t="s">
        <v>81</v>
      </c>
      <c r="F155" s="3">
        <v>199227</v>
      </c>
      <c r="G155" s="3">
        <v>203322</v>
      </c>
      <c r="H155" s="3">
        <v>211201</v>
      </c>
      <c r="I155" s="3">
        <v>11974</v>
      </c>
      <c r="J155" s="3">
        <v>6.0102295371611199</v>
      </c>
    </row>
    <row r="156" spans="1:10" ht="15.75" customHeight="1" x14ac:dyDescent="0.2">
      <c r="A156" s="3">
        <v>42</v>
      </c>
      <c r="B156" s="3" t="s">
        <v>63</v>
      </c>
      <c r="C156" s="3" t="s">
        <v>64</v>
      </c>
      <c r="D156" s="3" t="s">
        <v>78</v>
      </c>
      <c r="E156" s="3" t="s">
        <v>82</v>
      </c>
      <c r="F156" s="3">
        <v>1716712</v>
      </c>
      <c r="G156" s="3">
        <v>1690712</v>
      </c>
      <c r="H156" s="3">
        <v>1684018</v>
      </c>
      <c r="I156" s="3">
        <v>-32694</v>
      </c>
      <c r="J156" s="3">
        <v>-1.90445456197661</v>
      </c>
    </row>
    <row r="157" spans="1:10" ht="15.75" customHeight="1" x14ac:dyDescent="0.2">
      <c r="A157" s="3">
        <v>42</v>
      </c>
      <c r="B157" s="3" t="s">
        <v>63</v>
      </c>
      <c r="C157" s="3" t="s">
        <v>64</v>
      </c>
      <c r="D157" s="3" t="s">
        <v>78</v>
      </c>
      <c r="E157" s="3" t="s">
        <v>83</v>
      </c>
      <c r="F157" s="3">
        <v>225206</v>
      </c>
      <c r="G157" s="3">
        <v>244805</v>
      </c>
      <c r="H157" s="3">
        <v>251048</v>
      </c>
      <c r="I157" s="3">
        <v>25842</v>
      </c>
      <c r="J157" s="3">
        <v>11.474827491274599</v>
      </c>
    </row>
    <row r="158" spans="1:10" ht="15.75" customHeight="1" x14ac:dyDescent="0.2">
      <c r="A158" s="3">
        <v>44</v>
      </c>
      <c r="B158" s="3" t="s">
        <v>59</v>
      </c>
      <c r="C158" s="3" t="s">
        <v>60</v>
      </c>
      <c r="D158" s="3" t="s">
        <v>78</v>
      </c>
      <c r="E158" s="3" t="s">
        <v>79</v>
      </c>
      <c r="F158" s="3">
        <v>1931</v>
      </c>
      <c r="G158" s="3">
        <v>3391</v>
      </c>
      <c r="H158" s="3">
        <v>3181</v>
      </c>
      <c r="I158" s="3">
        <v>1250</v>
      </c>
      <c r="J158" s="3">
        <v>64.733298808907307</v>
      </c>
    </row>
    <row r="159" spans="1:10" ht="15.75" customHeight="1" x14ac:dyDescent="0.2">
      <c r="A159" s="3">
        <v>44</v>
      </c>
      <c r="B159" s="3" t="s">
        <v>59</v>
      </c>
      <c r="C159" s="3" t="s">
        <v>60</v>
      </c>
      <c r="D159" s="3" t="s">
        <v>78</v>
      </c>
      <c r="E159" s="3" t="s">
        <v>81</v>
      </c>
      <c r="F159" s="3">
        <v>11167</v>
      </c>
      <c r="G159" s="3">
        <v>8053</v>
      </c>
      <c r="H159" s="3">
        <v>14727</v>
      </c>
      <c r="I159" s="3">
        <v>3560</v>
      </c>
      <c r="J159" s="3">
        <v>31.879645383719801</v>
      </c>
    </row>
    <row r="160" spans="1:10" ht="15.75" customHeight="1" x14ac:dyDescent="0.2">
      <c r="A160" s="3">
        <v>44</v>
      </c>
      <c r="B160" s="3" t="s">
        <v>59</v>
      </c>
      <c r="C160" s="3" t="s">
        <v>60</v>
      </c>
      <c r="D160" s="3" t="s">
        <v>78</v>
      </c>
      <c r="E160" s="3" t="s">
        <v>82</v>
      </c>
      <c r="F160" s="3">
        <v>140549</v>
      </c>
      <c r="G160" s="3">
        <v>136908</v>
      </c>
      <c r="H160" s="3">
        <v>135732</v>
      </c>
      <c r="I160" s="3">
        <v>-4817</v>
      </c>
      <c r="J160" s="3">
        <v>-3.4272744736710998</v>
      </c>
    </row>
    <row r="161" spans="1:11" ht="15.75" customHeight="1" x14ac:dyDescent="0.2">
      <c r="A161" s="3">
        <v>44</v>
      </c>
      <c r="B161" s="3" t="s">
        <v>59</v>
      </c>
      <c r="C161" s="3" t="s">
        <v>60</v>
      </c>
      <c r="D161" s="3" t="s">
        <v>78</v>
      </c>
      <c r="E161" s="3" t="s">
        <v>83</v>
      </c>
      <c r="F161" s="3">
        <v>13098</v>
      </c>
      <c r="G161" s="3">
        <v>11444</v>
      </c>
      <c r="H161" s="3">
        <v>17908</v>
      </c>
      <c r="I161" s="3">
        <v>4810</v>
      </c>
      <c r="J161" s="3">
        <v>36.723163841807903</v>
      </c>
    </row>
    <row r="162" spans="1:11" ht="15.75" customHeight="1" x14ac:dyDescent="0.2">
      <c r="A162" s="3">
        <v>45</v>
      </c>
      <c r="B162" s="3" t="s">
        <v>55</v>
      </c>
      <c r="C162" s="3" t="s">
        <v>56</v>
      </c>
      <c r="D162" s="3" t="s">
        <v>78</v>
      </c>
      <c r="E162" s="3" t="s">
        <v>79</v>
      </c>
      <c r="F162" s="3">
        <v>20611</v>
      </c>
      <c r="G162" s="3">
        <v>29927</v>
      </c>
      <c r="H162" s="3">
        <v>30474</v>
      </c>
      <c r="I162" s="3">
        <v>9863</v>
      </c>
      <c r="J162" s="3">
        <v>47.853088156809399</v>
      </c>
    </row>
    <row r="163" spans="1:11" ht="15.75" customHeight="1" x14ac:dyDescent="0.2">
      <c r="A163" s="3">
        <v>45</v>
      </c>
      <c r="B163" s="3" t="s">
        <v>55</v>
      </c>
      <c r="C163" s="3" t="s">
        <v>56</v>
      </c>
      <c r="D163" s="3" t="s">
        <v>78</v>
      </c>
      <c r="E163" s="3" t="s">
        <v>81</v>
      </c>
      <c r="F163" s="3">
        <v>36703</v>
      </c>
      <c r="G163" s="3">
        <v>33492</v>
      </c>
      <c r="H163" s="3">
        <v>37311</v>
      </c>
      <c r="I163" s="3">
        <v>608</v>
      </c>
      <c r="J163" s="3">
        <v>1.6565403373021199</v>
      </c>
    </row>
    <row r="164" spans="1:11" ht="15.75" customHeight="1" x14ac:dyDescent="0.2">
      <c r="A164" s="3">
        <v>45</v>
      </c>
      <c r="B164" s="3" t="s">
        <v>55</v>
      </c>
      <c r="C164" s="3" t="s">
        <v>56</v>
      </c>
      <c r="D164" s="3" t="s">
        <v>78</v>
      </c>
      <c r="E164" s="3" t="s">
        <v>82</v>
      </c>
      <c r="F164" s="3">
        <v>758809</v>
      </c>
      <c r="G164" s="3">
        <v>745817</v>
      </c>
      <c r="H164" s="3">
        <v>755629</v>
      </c>
      <c r="I164" s="3">
        <v>-3180</v>
      </c>
      <c r="J164" s="3">
        <v>-0.41907779164453701</v>
      </c>
    </row>
    <row r="165" spans="1:11" ht="15.75" customHeight="1" x14ac:dyDescent="0.2">
      <c r="A165" s="3">
        <v>45</v>
      </c>
      <c r="B165" s="3" t="s">
        <v>55</v>
      </c>
      <c r="C165" s="3" t="s">
        <v>56</v>
      </c>
      <c r="D165" s="3" t="s">
        <v>78</v>
      </c>
      <c r="E165" s="3" t="s">
        <v>83</v>
      </c>
      <c r="F165" s="3">
        <v>57314</v>
      </c>
      <c r="G165" s="3">
        <v>63419</v>
      </c>
      <c r="H165" s="3">
        <v>67785</v>
      </c>
      <c r="I165" s="3">
        <v>10471</v>
      </c>
      <c r="J165" s="3">
        <v>18.2695327494155</v>
      </c>
    </row>
    <row r="166" spans="1:11" ht="15.75" customHeight="1" x14ac:dyDescent="0.2">
      <c r="A166" s="3">
        <v>46</v>
      </c>
      <c r="B166" s="3" t="s">
        <v>53</v>
      </c>
      <c r="C166" s="3" t="s">
        <v>54</v>
      </c>
      <c r="D166" s="3" t="s">
        <v>78</v>
      </c>
      <c r="E166" s="3" t="s">
        <v>79</v>
      </c>
      <c r="F166" s="3">
        <v>5342</v>
      </c>
      <c r="G166" s="3">
        <v>6698</v>
      </c>
      <c r="H166" s="3">
        <v>8187</v>
      </c>
      <c r="I166" s="3">
        <v>2845</v>
      </c>
      <c r="J166" s="3">
        <v>53.257207038562299</v>
      </c>
      <c r="K166" s="1"/>
    </row>
    <row r="167" spans="1:11" ht="15.75" customHeight="1" x14ac:dyDescent="0.2">
      <c r="A167" s="3">
        <v>46</v>
      </c>
      <c r="B167" s="3" t="s">
        <v>53</v>
      </c>
      <c r="C167" s="3" t="s">
        <v>54</v>
      </c>
      <c r="D167" s="3" t="s">
        <v>78</v>
      </c>
      <c r="E167" s="3" t="s">
        <v>81</v>
      </c>
      <c r="F167" s="3">
        <v>15468</v>
      </c>
      <c r="G167" s="3">
        <v>14547</v>
      </c>
      <c r="H167" s="3">
        <v>14531</v>
      </c>
      <c r="I167" s="3">
        <v>-937</v>
      </c>
      <c r="J167" s="3">
        <v>-6.0576674424618497</v>
      </c>
    </row>
    <row r="168" spans="1:11" ht="15.75" customHeight="1" x14ac:dyDescent="0.2">
      <c r="A168" s="3">
        <v>46</v>
      </c>
      <c r="B168" s="3" t="s">
        <v>53</v>
      </c>
      <c r="C168" s="3" t="s">
        <v>54</v>
      </c>
      <c r="D168" s="3" t="s">
        <v>78</v>
      </c>
      <c r="E168" s="3" t="s">
        <v>82</v>
      </c>
      <c r="F168" s="3">
        <v>136637</v>
      </c>
      <c r="G168" s="3">
        <v>136390</v>
      </c>
      <c r="H168" s="3">
        <v>137943</v>
      </c>
      <c r="I168" s="3">
        <v>1306</v>
      </c>
      <c r="J168" s="3">
        <v>0.95581723837613497</v>
      </c>
    </row>
    <row r="169" spans="1:11" ht="15.75" customHeight="1" x14ac:dyDescent="0.2">
      <c r="A169" s="3">
        <v>46</v>
      </c>
      <c r="B169" s="3" t="s">
        <v>53</v>
      </c>
      <c r="C169" s="3" t="s">
        <v>54</v>
      </c>
      <c r="D169" s="3" t="s">
        <v>78</v>
      </c>
      <c r="E169" s="3" t="s">
        <v>83</v>
      </c>
      <c r="F169" s="3">
        <v>20810</v>
      </c>
      <c r="G169" s="3">
        <v>21245</v>
      </c>
      <c r="H169" s="3">
        <v>22718</v>
      </c>
      <c r="I169" s="3">
        <v>1908</v>
      </c>
      <c r="J169" s="3">
        <v>9.1686689091782796</v>
      </c>
    </row>
    <row r="170" spans="1:11" ht="15.75" customHeight="1" x14ac:dyDescent="0.2">
      <c r="A170" s="3">
        <v>47</v>
      </c>
      <c r="B170" s="3" t="s">
        <v>61</v>
      </c>
      <c r="C170" s="3" t="s">
        <v>62</v>
      </c>
      <c r="D170" s="3" t="s">
        <v>78</v>
      </c>
      <c r="E170" s="3" t="s">
        <v>79</v>
      </c>
      <c r="F170" s="3">
        <v>11395</v>
      </c>
      <c r="G170" s="3">
        <v>17078</v>
      </c>
      <c r="H170" s="3">
        <v>13642</v>
      </c>
      <c r="I170" s="3">
        <v>2247</v>
      </c>
      <c r="J170" s="3">
        <v>19.719175076788002</v>
      </c>
    </row>
    <row r="171" spans="1:11" ht="15.75" customHeight="1" x14ac:dyDescent="0.2">
      <c r="A171" s="3">
        <v>47</v>
      </c>
      <c r="B171" s="3" t="s">
        <v>61</v>
      </c>
      <c r="C171" s="3" t="s">
        <v>62</v>
      </c>
      <c r="D171" s="3" t="s">
        <v>78</v>
      </c>
      <c r="E171" s="3" t="s">
        <v>81</v>
      </c>
      <c r="F171" s="3">
        <v>79590</v>
      </c>
      <c r="G171" s="3">
        <v>87360</v>
      </c>
      <c r="H171" s="3">
        <v>98452</v>
      </c>
      <c r="I171" s="3">
        <v>18862</v>
      </c>
      <c r="J171" s="3">
        <v>23.6989571554215</v>
      </c>
    </row>
    <row r="172" spans="1:11" ht="15.75" customHeight="1" x14ac:dyDescent="0.2">
      <c r="A172" s="3">
        <v>47</v>
      </c>
      <c r="B172" s="3" t="s">
        <v>61</v>
      </c>
      <c r="C172" s="3" t="s">
        <v>62</v>
      </c>
      <c r="D172" s="3" t="s">
        <v>78</v>
      </c>
      <c r="E172" s="3" t="s">
        <v>82</v>
      </c>
      <c r="F172" s="3">
        <v>981321</v>
      </c>
      <c r="G172" s="3">
        <v>958749</v>
      </c>
      <c r="H172" s="3">
        <v>967278</v>
      </c>
      <c r="I172" s="3">
        <v>-14043</v>
      </c>
      <c r="J172" s="3">
        <v>-1.4310302133552599</v>
      </c>
    </row>
    <row r="173" spans="1:11" ht="15.75" customHeight="1" x14ac:dyDescent="0.2">
      <c r="A173" s="3">
        <v>47</v>
      </c>
      <c r="B173" s="3" t="s">
        <v>61</v>
      </c>
      <c r="C173" s="3" t="s">
        <v>62</v>
      </c>
      <c r="D173" s="3" t="s">
        <v>78</v>
      </c>
      <c r="E173" s="3" t="s">
        <v>83</v>
      </c>
      <c r="F173" s="3">
        <v>90985</v>
      </c>
      <c r="G173" s="3">
        <v>104438</v>
      </c>
      <c r="H173" s="3">
        <v>112094</v>
      </c>
      <c r="I173" s="3">
        <v>21109</v>
      </c>
      <c r="J173" s="3">
        <v>23.200527559487799</v>
      </c>
    </row>
    <row r="174" spans="1:11" ht="15.75" customHeight="1" x14ac:dyDescent="0.2">
      <c r="A174" s="3">
        <v>48</v>
      </c>
      <c r="B174" s="3" t="s">
        <v>135</v>
      </c>
      <c r="C174" s="3" t="s">
        <v>136</v>
      </c>
      <c r="D174" s="3" t="s">
        <v>78</v>
      </c>
      <c r="E174" s="3" t="s">
        <v>79</v>
      </c>
      <c r="F174" s="3" t="s">
        <v>80</v>
      </c>
      <c r="G174" s="3">
        <v>29846</v>
      </c>
      <c r="H174" s="3" t="s">
        <v>80</v>
      </c>
      <c r="I174" s="3" t="s">
        <v>80</v>
      </c>
      <c r="J174" s="3" t="s">
        <v>80</v>
      </c>
      <c r="K174" s="1" t="s">
        <v>137</v>
      </c>
    </row>
    <row r="175" spans="1:11" ht="15.75" customHeight="1" x14ac:dyDescent="0.2">
      <c r="A175" s="3">
        <v>48</v>
      </c>
      <c r="B175" s="3" t="s">
        <v>135</v>
      </c>
      <c r="C175" s="3" t="s">
        <v>136</v>
      </c>
      <c r="D175" s="3" t="s">
        <v>78</v>
      </c>
      <c r="E175" s="3" t="s">
        <v>81</v>
      </c>
      <c r="F175" s="3">
        <v>235590</v>
      </c>
      <c r="G175" s="3" t="s">
        <v>80</v>
      </c>
      <c r="H175" s="3">
        <v>268752</v>
      </c>
      <c r="I175" s="3">
        <v>33162</v>
      </c>
      <c r="J175" s="3">
        <v>14.0761492423277</v>
      </c>
    </row>
    <row r="176" spans="1:11" ht="15.75" customHeight="1" x14ac:dyDescent="0.2">
      <c r="A176" s="3">
        <v>48</v>
      </c>
      <c r="B176" s="3" t="s">
        <v>135</v>
      </c>
      <c r="C176" s="3" t="s">
        <v>136</v>
      </c>
      <c r="D176" s="3" t="s">
        <v>78</v>
      </c>
      <c r="E176" s="3" t="s">
        <v>82</v>
      </c>
      <c r="F176" s="3">
        <v>5220228</v>
      </c>
      <c r="G176" s="3">
        <v>5154686</v>
      </c>
      <c r="H176" s="3">
        <v>5183478</v>
      </c>
      <c r="I176" s="3">
        <v>-36750</v>
      </c>
      <c r="J176" s="3">
        <v>-0.70399223941942701</v>
      </c>
    </row>
    <row r="177" spans="1:11" ht="15.75" customHeight="1" x14ac:dyDescent="0.2">
      <c r="A177" s="3">
        <v>48</v>
      </c>
      <c r="B177" s="3" t="s">
        <v>135</v>
      </c>
      <c r="C177" s="3" t="s">
        <v>136</v>
      </c>
      <c r="D177" s="3" t="s">
        <v>78</v>
      </c>
      <c r="E177" s="3" t="s">
        <v>83</v>
      </c>
      <c r="F177" s="3">
        <v>235590</v>
      </c>
      <c r="G177" s="3">
        <v>29846</v>
      </c>
      <c r="H177" s="3">
        <v>268752</v>
      </c>
      <c r="I177" s="3">
        <v>33162</v>
      </c>
      <c r="J177" s="3">
        <v>14.0761492423277</v>
      </c>
    </row>
    <row r="178" spans="1:11" ht="15.75" customHeight="1" x14ac:dyDescent="0.2">
      <c r="A178" s="3">
        <v>49</v>
      </c>
      <c r="B178" s="3" t="s">
        <v>138</v>
      </c>
      <c r="C178" s="3" t="s">
        <v>139</v>
      </c>
      <c r="D178" s="3" t="s">
        <v>78</v>
      </c>
      <c r="E178" s="3" t="s">
        <v>79</v>
      </c>
      <c r="F178" s="3" t="s">
        <v>80</v>
      </c>
      <c r="G178" s="3" t="s">
        <v>80</v>
      </c>
      <c r="H178" s="3" t="s">
        <v>80</v>
      </c>
      <c r="I178" s="3" t="s">
        <v>80</v>
      </c>
      <c r="J178" s="3" t="s">
        <v>80</v>
      </c>
    </row>
    <row r="179" spans="1:11" ht="15.75" customHeight="1" x14ac:dyDescent="0.2">
      <c r="A179" s="3">
        <v>49</v>
      </c>
      <c r="B179" s="3" t="s">
        <v>138</v>
      </c>
      <c r="C179" s="3" t="s">
        <v>139</v>
      </c>
      <c r="D179" s="3" t="s">
        <v>78</v>
      </c>
      <c r="E179" s="3" t="s">
        <v>81</v>
      </c>
      <c r="F179" s="3" t="s">
        <v>80</v>
      </c>
      <c r="G179" s="3" t="s">
        <v>80</v>
      </c>
      <c r="H179" s="3" t="s">
        <v>80</v>
      </c>
      <c r="I179" s="3" t="s">
        <v>80</v>
      </c>
      <c r="J179" s="3" t="s">
        <v>80</v>
      </c>
    </row>
    <row r="180" spans="1:11" ht="15.75" customHeight="1" x14ac:dyDescent="0.2">
      <c r="A180" s="3">
        <v>49</v>
      </c>
      <c r="B180" s="3" t="s">
        <v>138</v>
      </c>
      <c r="C180" s="3" t="s">
        <v>139</v>
      </c>
      <c r="D180" s="3" t="s">
        <v>78</v>
      </c>
      <c r="E180" s="3" t="s">
        <v>82</v>
      </c>
      <c r="F180" s="3">
        <v>667947</v>
      </c>
      <c r="G180" s="3">
        <v>666563</v>
      </c>
      <c r="H180" s="3">
        <v>674892</v>
      </c>
      <c r="I180" s="3">
        <v>6945</v>
      </c>
      <c r="J180" s="3">
        <v>1.0397531540676099</v>
      </c>
    </row>
    <row r="181" spans="1:11" ht="15.75" customHeight="1" x14ac:dyDescent="0.2">
      <c r="A181" s="3">
        <v>49</v>
      </c>
      <c r="B181" s="3" t="s">
        <v>138</v>
      </c>
      <c r="C181" s="3" t="s">
        <v>139</v>
      </c>
      <c r="D181" s="3" t="s">
        <v>78</v>
      </c>
      <c r="E181" s="3" t="s">
        <v>83</v>
      </c>
      <c r="F181" s="3" t="s">
        <v>80</v>
      </c>
      <c r="G181" s="3" t="s">
        <v>80</v>
      </c>
      <c r="H181" s="3" t="s">
        <v>80</v>
      </c>
      <c r="I181" s="3" t="s">
        <v>80</v>
      </c>
      <c r="J181" s="3" t="s">
        <v>80</v>
      </c>
    </row>
    <row r="182" spans="1:11" ht="15.75" customHeight="1" x14ac:dyDescent="0.2">
      <c r="A182" s="3">
        <v>50</v>
      </c>
      <c r="B182" s="3" t="s">
        <v>140</v>
      </c>
      <c r="C182" s="3" t="s">
        <v>141</v>
      </c>
      <c r="D182" s="3" t="s">
        <v>78</v>
      </c>
      <c r="E182" s="3" t="s">
        <v>79</v>
      </c>
      <c r="F182" s="3">
        <v>2588</v>
      </c>
      <c r="G182" s="3">
        <v>5504</v>
      </c>
      <c r="H182" s="3">
        <v>4174</v>
      </c>
      <c r="I182" s="3">
        <f>H182-F182</f>
        <v>1586</v>
      </c>
      <c r="J182" s="3">
        <f>I182/F182*100</f>
        <v>61.282843894899543</v>
      </c>
    </row>
    <row r="183" spans="1:11" ht="15.75" customHeight="1" x14ac:dyDescent="0.2">
      <c r="A183" s="3">
        <v>50</v>
      </c>
      <c r="B183" s="3" t="s">
        <v>140</v>
      </c>
      <c r="C183" s="3" t="s">
        <v>141</v>
      </c>
      <c r="D183" s="3" t="s">
        <v>78</v>
      </c>
      <c r="E183" s="3" t="s">
        <v>81</v>
      </c>
      <c r="F183" s="3" t="s">
        <v>80</v>
      </c>
      <c r="G183" s="3">
        <v>8616</v>
      </c>
      <c r="H183" s="3">
        <v>8966</v>
      </c>
      <c r="I183" s="3" t="s">
        <v>80</v>
      </c>
      <c r="J183" s="3" t="s">
        <v>80</v>
      </c>
    </row>
    <row r="184" spans="1:11" ht="15.75" customHeight="1" x14ac:dyDescent="0.2">
      <c r="A184" s="3">
        <v>50</v>
      </c>
      <c r="B184" s="3" t="s">
        <v>140</v>
      </c>
      <c r="C184" s="3" t="s">
        <v>141</v>
      </c>
      <c r="D184" s="3" t="s">
        <v>78</v>
      </c>
      <c r="E184" s="3" t="s">
        <v>82</v>
      </c>
      <c r="F184" s="3">
        <v>78087</v>
      </c>
      <c r="G184" s="3">
        <v>75715</v>
      </c>
      <c r="H184" s="3">
        <v>76415</v>
      </c>
      <c r="I184" s="3">
        <f>H184-F184</f>
        <v>-1672</v>
      </c>
      <c r="J184" s="3">
        <f>I184/F184*100</f>
        <v>-2.1412014804000665</v>
      </c>
    </row>
    <row r="185" spans="1:11" ht="15.75" customHeight="1" x14ac:dyDescent="0.2">
      <c r="A185" s="3">
        <v>50</v>
      </c>
      <c r="B185" s="3" t="s">
        <v>140</v>
      </c>
      <c r="C185" s="3" t="s">
        <v>141</v>
      </c>
      <c r="D185" s="3" t="s">
        <v>78</v>
      </c>
      <c r="E185" s="3" t="s">
        <v>83</v>
      </c>
      <c r="F185" s="3">
        <v>2588</v>
      </c>
      <c r="G185" s="3">
        <v>14120</v>
      </c>
      <c r="H185" s="3">
        <v>13140</v>
      </c>
      <c r="I185" s="3" t="s">
        <v>80</v>
      </c>
      <c r="J185" s="3" t="s">
        <v>80</v>
      </c>
    </row>
    <row r="186" spans="1:11" ht="15.75" customHeight="1" x14ac:dyDescent="0.2">
      <c r="A186" s="3">
        <v>51</v>
      </c>
      <c r="B186" s="3" t="s">
        <v>142</v>
      </c>
      <c r="C186" s="3" t="s">
        <v>143</v>
      </c>
      <c r="D186" s="3" t="s">
        <v>78</v>
      </c>
      <c r="E186" s="3" t="s">
        <v>79</v>
      </c>
      <c r="F186" s="3">
        <v>38282</v>
      </c>
      <c r="G186" s="3">
        <v>59638</v>
      </c>
      <c r="H186" s="3">
        <v>55749</v>
      </c>
      <c r="I186" s="3">
        <v>17467</v>
      </c>
      <c r="J186" s="3">
        <v>45.627187712240698</v>
      </c>
      <c r="K186" s="1" t="s">
        <v>144</v>
      </c>
    </row>
    <row r="187" spans="1:11" ht="15.75" customHeight="1" x14ac:dyDescent="0.2">
      <c r="A187" s="3">
        <v>51</v>
      </c>
      <c r="B187" s="3" t="s">
        <v>142</v>
      </c>
      <c r="C187" s="3" t="s">
        <v>143</v>
      </c>
      <c r="D187" s="3" t="s">
        <v>78</v>
      </c>
      <c r="E187" s="3" t="s">
        <v>81</v>
      </c>
      <c r="F187" s="3" t="s">
        <v>80</v>
      </c>
      <c r="G187" s="3" t="s">
        <v>80</v>
      </c>
      <c r="H187" s="3" t="s">
        <v>80</v>
      </c>
      <c r="I187" s="3" t="s">
        <v>80</v>
      </c>
      <c r="J187" s="3" t="s">
        <v>80</v>
      </c>
    </row>
    <row r="188" spans="1:11" ht="15.75" customHeight="1" x14ac:dyDescent="0.2">
      <c r="A188" s="3">
        <v>51</v>
      </c>
      <c r="B188" s="3" t="s">
        <v>142</v>
      </c>
      <c r="C188" s="3" t="s">
        <v>143</v>
      </c>
      <c r="D188" s="3" t="s">
        <v>78</v>
      </c>
      <c r="E188" s="3" t="s">
        <v>82</v>
      </c>
      <c r="F188" s="3">
        <v>1262591</v>
      </c>
      <c r="G188" s="3">
        <v>1223612</v>
      </c>
      <c r="H188" s="3">
        <v>1218369</v>
      </c>
      <c r="I188" s="3">
        <v>-44222</v>
      </c>
      <c r="J188" s="3">
        <v>-3.5024802172674998</v>
      </c>
    </row>
    <row r="189" spans="1:11" ht="15.75" customHeight="1" x14ac:dyDescent="0.2">
      <c r="A189" s="3">
        <v>51</v>
      </c>
      <c r="B189" s="3" t="s">
        <v>142</v>
      </c>
      <c r="C189" s="3" t="s">
        <v>143</v>
      </c>
      <c r="D189" s="3" t="s">
        <v>78</v>
      </c>
      <c r="E189" s="3" t="s">
        <v>83</v>
      </c>
      <c r="F189" s="3">
        <v>38282</v>
      </c>
      <c r="G189" s="3">
        <v>59638</v>
      </c>
      <c r="H189" s="3">
        <v>55749</v>
      </c>
      <c r="I189" s="3">
        <v>17467</v>
      </c>
      <c r="J189" s="3">
        <v>45.627187712240698</v>
      </c>
    </row>
    <row r="190" spans="1:11" ht="15.75" customHeight="1" x14ac:dyDescent="0.2">
      <c r="A190" s="3">
        <v>53</v>
      </c>
      <c r="B190" s="3" t="s">
        <v>31</v>
      </c>
      <c r="C190" s="3" t="s">
        <v>32</v>
      </c>
      <c r="D190" s="3" t="s">
        <v>78</v>
      </c>
      <c r="E190" s="3" t="s">
        <v>79</v>
      </c>
      <c r="F190" s="3">
        <v>20844</v>
      </c>
      <c r="G190" s="3">
        <v>39843</v>
      </c>
      <c r="H190" s="3">
        <v>32056</v>
      </c>
      <c r="I190" s="3">
        <v>11212</v>
      </c>
      <c r="J190" s="3">
        <v>53.790059489541299</v>
      </c>
    </row>
    <row r="191" spans="1:11" ht="15.75" customHeight="1" x14ac:dyDescent="0.2">
      <c r="A191" s="3">
        <v>53</v>
      </c>
      <c r="B191" s="3" t="s">
        <v>31</v>
      </c>
      <c r="C191" s="3" t="s">
        <v>32</v>
      </c>
      <c r="D191" s="3" t="s">
        <v>78</v>
      </c>
      <c r="E191" s="3" t="s">
        <v>81</v>
      </c>
      <c r="F191" s="3">
        <v>73608</v>
      </c>
      <c r="G191" s="3">
        <v>74856</v>
      </c>
      <c r="H191" s="3">
        <v>88058</v>
      </c>
      <c r="I191" s="3">
        <v>14450</v>
      </c>
      <c r="J191" s="3">
        <v>19.6310183675687</v>
      </c>
    </row>
    <row r="192" spans="1:11" ht="15.75" customHeight="1" x14ac:dyDescent="0.2">
      <c r="A192" s="3">
        <v>53</v>
      </c>
      <c r="B192" s="3" t="s">
        <v>31</v>
      </c>
      <c r="C192" s="3" t="s">
        <v>32</v>
      </c>
      <c r="D192" s="3" t="s">
        <v>78</v>
      </c>
      <c r="E192" s="3" t="s">
        <v>82</v>
      </c>
      <c r="F192" s="3">
        <v>1107745</v>
      </c>
      <c r="G192" s="3">
        <v>1069970</v>
      </c>
      <c r="H192" s="3">
        <v>1070302</v>
      </c>
      <c r="I192" s="3">
        <v>-37443</v>
      </c>
      <c r="J192" s="3">
        <v>-3.3801100433764</v>
      </c>
    </row>
    <row r="193" spans="1:10" ht="15.75" customHeight="1" x14ac:dyDescent="0.2">
      <c r="A193" s="3">
        <v>53</v>
      </c>
      <c r="B193" s="3" t="s">
        <v>31</v>
      </c>
      <c r="C193" s="3" t="s">
        <v>32</v>
      </c>
      <c r="D193" s="3" t="s">
        <v>78</v>
      </c>
      <c r="E193" s="3" t="s">
        <v>83</v>
      </c>
      <c r="F193" s="3">
        <v>94452</v>
      </c>
      <c r="G193" s="3">
        <v>114699</v>
      </c>
      <c r="H193" s="3">
        <v>120114</v>
      </c>
      <c r="I193" s="3">
        <v>25662</v>
      </c>
      <c r="J193" s="3">
        <v>27.1693558632956</v>
      </c>
    </row>
    <row r="194" spans="1:10" ht="15.75" customHeight="1" x14ac:dyDescent="0.2">
      <c r="A194" s="3">
        <v>54</v>
      </c>
      <c r="B194" s="3" t="s">
        <v>145</v>
      </c>
      <c r="C194" s="3" t="s">
        <v>146</v>
      </c>
      <c r="D194" s="3" t="s">
        <v>78</v>
      </c>
      <c r="E194" s="3" t="s">
        <v>79</v>
      </c>
      <c r="F194" s="3" t="s">
        <v>80</v>
      </c>
      <c r="G194" s="3" t="s">
        <v>80</v>
      </c>
      <c r="H194" s="3" t="s">
        <v>80</v>
      </c>
      <c r="I194" s="3" t="s">
        <v>80</v>
      </c>
      <c r="J194" s="3" t="s">
        <v>80</v>
      </c>
    </row>
    <row r="195" spans="1:10" ht="15.75" customHeight="1" x14ac:dyDescent="0.2">
      <c r="A195" s="3">
        <v>54</v>
      </c>
      <c r="B195" s="3" t="s">
        <v>145</v>
      </c>
      <c r="C195" s="3" t="s">
        <v>146</v>
      </c>
      <c r="D195" s="3" t="s">
        <v>78</v>
      </c>
      <c r="E195" s="3" t="s">
        <v>81</v>
      </c>
      <c r="F195" s="3">
        <v>11248</v>
      </c>
      <c r="G195" s="3">
        <v>11241</v>
      </c>
      <c r="H195" s="3">
        <v>11769</v>
      </c>
      <c r="I195" s="3">
        <v>521</v>
      </c>
      <c r="J195" s="3">
        <v>4.6319345661450901</v>
      </c>
    </row>
    <row r="196" spans="1:10" ht="15.75" customHeight="1" x14ac:dyDescent="0.2">
      <c r="A196" s="3">
        <v>54</v>
      </c>
      <c r="B196" s="3" t="s">
        <v>145</v>
      </c>
      <c r="C196" s="3" t="s">
        <v>146</v>
      </c>
      <c r="D196" s="3" t="s">
        <v>78</v>
      </c>
      <c r="E196" s="3" t="s">
        <v>82</v>
      </c>
      <c r="F196" s="3">
        <v>246803</v>
      </c>
      <c r="G196" s="3">
        <v>241079</v>
      </c>
      <c r="H196" s="3">
        <v>238404</v>
      </c>
      <c r="I196" s="3">
        <v>-8399</v>
      </c>
      <c r="J196" s="3">
        <v>-3.4031190868830601</v>
      </c>
    </row>
    <row r="197" spans="1:10" ht="15.75" customHeight="1" x14ac:dyDescent="0.2">
      <c r="A197" s="3">
        <v>54</v>
      </c>
      <c r="B197" s="3" t="s">
        <v>145</v>
      </c>
      <c r="C197" s="3" t="s">
        <v>146</v>
      </c>
      <c r="D197" s="3" t="s">
        <v>78</v>
      </c>
      <c r="E197" s="3" t="s">
        <v>83</v>
      </c>
      <c r="F197" s="3">
        <v>11248</v>
      </c>
      <c r="G197" s="3">
        <v>11241</v>
      </c>
      <c r="H197" s="3">
        <v>11769</v>
      </c>
      <c r="I197" s="3">
        <v>521</v>
      </c>
      <c r="J197" s="3">
        <v>4.6319345661450901</v>
      </c>
    </row>
    <row r="198" spans="1:10" ht="15.75" customHeight="1" x14ac:dyDescent="0.2">
      <c r="A198" s="3">
        <v>55</v>
      </c>
      <c r="B198" s="3" t="s">
        <v>37</v>
      </c>
      <c r="C198" s="3" t="s">
        <v>38</v>
      </c>
      <c r="D198" s="3" t="s">
        <v>78</v>
      </c>
      <c r="E198" s="3" t="s">
        <v>79</v>
      </c>
      <c r="F198" s="3">
        <v>21644</v>
      </c>
      <c r="G198" s="3">
        <v>31878</v>
      </c>
      <c r="H198" s="3">
        <v>29402</v>
      </c>
      <c r="I198" s="3">
        <v>7758</v>
      </c>
      <c r="J198" s="3">
        <v>35.843651820365899</v>
      </c>
    </row>
    <row r="199" spans="1:10" ht="15.75" customHeight="1" x14ac:dyDescent="0.2">
      <c r="A199" s="3">
        <v>55</v>
      </c>
      <c r="B199" s="3" t="s">
        <v>37</v>
      </c>
      <c r="C199" s="3" t="s">
        <v>38</v>
      </c>
      <c r="D199" s="3" t="s">
        <v>78</v>
      </c>
      <c r="E199" s="3" t="s">
        <v>81</v>
      </c>
      <c r="F199" s="3">
        <v>114752</v>
      </c>
      <c r="G199" s="3">
        <v>114508</v>
      </c>
      <c r="H199" s="3">
        <v>116969</v>
      </c>
      <c r="I199" s="3">
        <v>2217</v>
      </c>
      <c r="J199" s="3">
        <v>1.93199247071946</v>
      </c>
    </row>
    <row r="200" spans="1:10" ht="15.75" customHeight="1" x14ac:dyDescent="0.2">
      <c r="A200" s="3">
        <v>55</v>
      </c>
      <c r="B200" s="3" t="s">
        <v>37</v>
      </c>
      <c r="C200" s="3" t="s">
        <v>38</v>
      </c>
      <c r="D200" s="3" t="s">
        <v>78</v>
      </c>
      <c r="E200" s="3" t="s">
        <v>82</v>
      </c>
      <c r="F200" s="3">
        <v>799062</v>
      </c>
      <c r="G200" s="3">
        <v>782940</v>
      </c>
      <c r="H200" s="3">
        <v>778151</v>
      </c>
      <c r="I200" s="3">
        <v>-20911</v>
      </c>
      <c r="J200" s="3">
        <v>-2.6169433660967401</v>
      </c>
    </row>
    <row r="201" spans="1:10" ht="15.75" customHeight="1" x14ac:dyDescent="0.2">
      <c r="A201" s="3">
        <v>55</v>
      </c>
      <c r="B201" s="3" t="s">
        <v>37</v>
      </c>
      <c r="C201" s="3" t="s">
        <v>38</v>
      </c>
      <c r="D201" s="3" t="s">
        <v>78</v>
      </c>
      <c r="E201" s="3" t="s">
        <v>83</v>
      </c>
      <c r="F201" s="3">
        <v>136396</v>
      </c>
      <c r="G201" s="3">
        <v>146386</v>
      </c>
      <c r="H201" s="3">
        <v>146371</v>
      </c>
      <c r="I201" s="3">
        <v>9975</v>
      </c>
      <c r="J201" s="3">
        <v>7.3132643186017097</v>
      </c>
    </row>
    <row r="202" spans="1:10" ht="15.75" customHeight="1" x14ac:dyDescent="0.2">
      <c r="A202" s="3">
        <v>56</v>
      </c>
      <c r="B202" s="3" t="s">
        <v>147</v>
      </c>
      <c r="C202" s="3" t="s">
        <v>148</v>
      </c>
      <c r="D202" s="3" t="s">
        <v>78</v>
      </c>
      <c r="E202" s="3" t="s">
        <v>79</v>
      </c>
      <c r="F202" s="3">
        <v>2585</v>
      </c>
      <c r="G202" s="3">
        <v>3884</v>
      </c>
      <c r="H202" s="3">
        <v>3475</v>
      </c>
      <c r="I202" s="3">
        <v>890</v>
      </c>
      <c r="J202" s="3">
        <v>34.429400386847199</v>
      </c>
    </row>
    <row r="203" spans="1:10" ht="15.75" customHeight="1" x14ac:dyDescent="0.2">
      <c r="A203" s="3">
        <v>56</v>
      </c>
      <c r="B203" s="3" t="s">
        <v>147</v>
      </c>
      <c r="C203" s="3" t="s">
        <v>148</v>
      </c>
      <c r="D203" s="3" t="s">
        <v>78</v>
      </c>
      <c r="E203" s="3" t="s">
        <v>81</v>
      </c>
      <c r="F203" s="3" t="s">
        <v>80</v>
      </c>
      <c r="G203" s="3" t="s">
        <v>80</v>
      </c>
      <c r="H203" s="3" t="s">
        <v>80</v>
      </c>
      <c r="I203" s="3" t="s">
        <v>80</v>
      </c>
      <c r="J203" s="3" t="s">
        <v>80</v>
      </c>
    </row>
    <row r="204" spans="1:10" ht="15.75" customHeight="1" x14ac:dyDescent="0.2">
      <c r="A204" s="3">
        <v>56</v>
      </c>
      <c r="B204" s="3" t="s">
        <v>147</v>
      </c>
      <c r="C204" s="3" t="s">
        <v>148</v>
      </c>
      <c r="D204" s="3" t="s">
        <v>78</v>
      </c>
      <c r="E204" s="3" t="s">
        <v>82</v>
      </c>
      <c r="F204" s="3">
        <v>94214</v>
      </c>
      <c r="G204" s="3">
        <v>92099</v>
      </c>
      <c r="H204" s="3">
        <v>92329</v>
      </c>
      <c r="I204" s="3">
        <v>-1885</v>
      </c>
      <c r="J204" s="3">
        <v>-2.0007642176321898</v>
      </c>
    </row>
    <row r="205" spans="1:10" ht="15.75" customHeight="1" x14ac:dyDescent="0.2">
      <c r="A205" s="3">
        <v>56</v>
      </c>
      <c r="B205" s="3" t="s">
        <v>147</v>
      </c>
      <c r="C205" s="3" t="s">
        <v>148</v>
      </c>
      <c r="D205" s="3" t="s">
        <v>78</v>
      </c>
      <c r="E205" s="3" t="s">
        <v>83</v>
      </c>
      <c r="F205" s="3">
        <v>2585</v>
      </c>
      <c r="G205" s="3">
        <v>3884</v>
      </c>
      <c r="H205" s="3">
        <v>3475</v>
      </c>
      <c r="I205" s="3">
        <v>890</v>
      </c>
      <c r="J205" s="3">
        <v>34.429400386847199</v>
      </c>
    </row>
    <row r="206" spans="1:10" ht="15.75" customHeight="1" x14ac:dyDescent="0.2"/>
    <row r="207" spans="1:10" ht="15.75" customHeight="1" x14ac:dyDescent="0.2"/>
    <row r="208" spans="1:10"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workbookViewId="0">
      <pane ySplit="1" topLeftCell="A2" activePane="bottomLeft" state="frozen"/>
      <selection pane="bottomLeft" activeCell="B3" sqref="B3"/>
    </sheetView>
  </sheetViews>
  <sheetFormatPr baseColWidth="10" defaultColWidth="11.1640625" defaultRowHeight="15" customHeight="1" x14ac:dyDescent="0.2"/>
  <cols>
    <col min="1" max="1" width="4" customWidth="1"/>
    <col min="2" max="2" width="15.1640625" customWidth="1"/>
    <col min="3" max="5" width="22.33203125" customWidth="1"/>
    <col min="6" max="6" width="30.6640625" customWidth="1"/>
    <col min="7" max="7" width="31.6640625" customWidth="1"/>
    <col min="8" max="26" width="10.5" customWidth="1"/>
  </cols>
  <sheetData>
    <row r="1" spans="1:7" ht="15.75" customHeight="1" x14ac:dyDescent="0.2">
      <c r="A1" s="2" t="s">
        <v>10</v>
      </c>
      <c r="B1" s="2" t="s">
        <v>9</v>
      </c>
      <c r="C1" s="8" t="s">
        <v>149</v>
      </c>
      <c r="D1" s="8" t="s">
        <v>150</v>
      </c>
      <c r="E1" s="8" t="s">
        <v>151</v>
      </c>
      <c r="F1" s="2" t="s">
        <v>152</v>
      </c>
      <c r="G1" s="2" t="s">
        <v>153</v>
      </c>
    </row>
    <row r="2" spans="1:7" ht="15.75" customHeight="1" x14ac:dyDescent="0.2">
      <c r="A2" s="3">
        <v>1</v>
      </c>
      <c r="B2" s="3" t="s">
        <v>77</v>
      </c>
      <c r="C2" s="3">
        <v>829228</v>
      </c>
      <c r="D2" s="3">
        <v>829132</v>
      </c>
      <c r="E2" s="3">
        <v>830450</v>
      </c>
      <c r="F2" s="3">
        <v>1222</v>
      </c>
      <c r="G2" s="3">
        <v>0.14736598378250601</v>
      </c>
    </row>
    <row r="3" spans="1:7" ht="15.75" customHeight="1" x14ac:dyDescent="0.2">
      <c r="A3" s="3">
        <v>2</v>
      </c>
      <c r="B3" s="3" t="s">
        <v>85</v>
      </c>
      <c r="C3" s="3">
        <v>131674</v>
      </c>
      <c r="D3" s="3">
        <v>131520</v>
      </c>
      <c r="E3" s="3">
        <v>131245</v>
      </c>
      <c r="F3" s="3">
        <v>-429</v>
      </c>
      <c r="G3" s="3">
        <v>-0.32580463872898202</v>
      </c>
    </row>
    <row r="4" spans="1:7" ht="15.75" customHeight="1" x14ac:dyDescent="0.2">
      <c r="A4" s="3">
        <v>4</v>
      </c>
      <c r="B4" s="3" t="s">
        <v>87</v>
      </c>
      <c r="C4" s="3">
        <v>1206550</v>
      </c>
      <c r="D4" s="3">
        <v>1207606</v>
      </c>
      <c r="E4" s="3">
        <v>1212132</v>
      </c>
      <c r="F4" s="3">
        <v>5582</v>
      </c>
      <c r="G4" s="3">
        <v>0.46264141560648098</v>
      </c>
    </row>
    <row r="5" spans="1:7" ht="15.75" customHeight="1" x14ac:dyDescent="0.2">
      <c r="A5" s="3">
        <v>5</v>
      </c>
      <c r="B5" s="3" t="s">
        <v>89</v>
      </c>
      <c r="C5" s="3">
        <v>520972</v>
      </c>
      <c r="D5" s="3">
        <v>520868</v>
      </c>
      <c r="E5" s="3">
        <v>521829</v>
      </c>
      <c r="F5" s="3">
        <v>857</v>
      </c>
      <c r="G5" s="3">
        <v>0.164500203465829</v>
      </c>
    </row>
    <row r="6" spans="1:7" ht="15.75" customHeight="1" x14ac:dyDescent="0.2">
      <c r="A6" s="3">
        <v>6</v>
      </c>
      <c r="B6" s="3" t="s">
        <v>19</v>
      </c>
      <c r="C6" s="3">
        <v>6651237</v>
      </c>
      <c r="D6" s="3">
        <v>6635019</v>
      </c>
      <c r="E6" s="3">
        <v>6555486</v>
      </c>
      <c r="F6" s="3">
        <v>-95751</v>
      </c>
      <c r="G6" s="3">
        <v>-1.43959687498731</v>
      </c>
    </row>
    <row r="7" spans="1:7" ht="15.75" customHeight="1" x14ac:dyDescent="0.2">
      <c r="A7" s="3">
        <v>8</v>
      </c>
      <c r="B7" s="3" t="s">
        <v>28</v>
      </c>
      <c r="C7" s="3">
        <v>941239</v>
      </c>
      <c r="D7" s="3">
        <v>939761</v>
      </c>
      <c r="E7" s="3">
        <v>930296</v>
      </c>
      <c r="F7" s="3">
        <v>-10943</v>
      </c>
      <c r="G7" s="3">
        <v>-1.1626165086657101</v>
      </c>
    </row>
    <row r="8" spans="1:7" ht="15.75" customHeight="1" x14ac:dyDescent="0.2">
      <c r="A8" s="3">
        <v>9</v>
      </c>
      <c r="B8" s="3" t="s">
        <v>92</v>
      </c>
      <c r="C8" s="3">
        <v>560025</v>
      </c>
      <c r="D8" s="3">
        <v>557798</v>
      </c>
      <c r="E8" s="3">
        <v>551499</v>
      </c>
      <c r="F8" s="3">
        <v>-8526</v>
      </c>
      <c r="G8" s="3">
        <v>-1.5224320342841799</v>
      </c>
    </row>
    <row r="9" spans="1:7" ht="15.75" customHeight="1" x14ac:dyDescent="0.2">
      <c r="A9" s="3">
        <v>10</v>
      </c>
      <c r="B9" s="3" t="s">
        <v>47</v>
      </c>
      <c r="C9" s="3">
        <v>154105</v>
      </c>
      <c r="D9" s="3">
        <v>154222</v>
      </c>
      <c r="E9" s="3">
        <v>154793</v>
      </c>
      <c r="F9" s="3">
        <v>688</v>
      </c>
      <c r="G9" s="3">
        <v>0.446448849810194</v>
      </c>
    </row>
    <row r="10" spans="1:7" ht="15.75" customHeight="1" x14ac:dyDescent="0.2">
      <c r="A10" s="3">
        <v>11</v>
      </c>
      <c r="B10" s="3" t="s">
        <v>52</v>
      </c>
      <c r="C10" s="3">
        <v>83735</v>
      </c>
      <c r="D10" s="3">
        <v>84206</v>
      </c>
      <c r="E10" s="3">
        <v>85076</v>
      </c>
      <c r="F10" s="3">
        <v>1341</v>
      </c>
      <c r="G10" s="3">
        <v>1.60148086224398</v>
      </c>
    </row>
    <row r="11" spans="1:7" ht="15.75" customHeight="1" x14ac:dyDescent="0.2">
      <c r="A11" s="3">
        <v>12</v>
      </c>
      <c r="B11" s="3" t="s">
        <v>66</v>
      </c>
      <c r="C11" s="3">
        <v>3161585</v>
      </c>
      <c r="D11" s="3">
        <v>3164027</v>
      </c>
      <c r="E11" s="3">
        <v>3185486</v>
      </c>
      <c r="F11" s="3">
        <v>23901</v>
      </c>
      <c r="G11" s="3">
        <v>0.75598157253402998</v>
      </c>
    </row>
    <row r="12" spans="1:7" ht="15.75" customHeight="1" x14ac:dyDescent="0.2">
      <c r="A12" s="3">
        <v>13</v>
      </c>
      <c r="B12" s="3" t="s">
        <v>34</v>
      </c>
      <c r="C12" s="3">
        <v>1892745</v>
      </c>
      <c r="D12" s="3">
        <v>1891577</v>
      </c>
      <c r="E12" s="3">
        <v>1890987</v>
      </c>
      <c r="F12" s="3">
        <v>-1758</v>
      </c>
      <c r="G12" s="3">
        <v>-9.2880974457731996E-2</v>
      </c>
    </row>
    <row r="13" spans="1:7" ht="15.75" customHeight="1" x14ac:dyDescent="0.2">
      <c r="A13" s="3">
        <v>15</v>
      </c>
      <c r="B13" s="3" t="s">
        <v>94</v>
      </c>
      <c r="C13" s="3">
        <v>223882</v>
      </c>
      <c r="D13" s="3">
        <v>223382</v>
      </c>
      <c r="E13" s="3">
        <v>221614</v>
      </c>
      <c r="F13" s="3">
        <v>-2268</v>
      </c>
      <c r="G13" s="3">
        <v>-1.0130336516557801</v>
      </c>
    </row>
    <row r="14" spans="1:7" ht="15.75" customHeight="1" x14ac:dyDescent="0.2">
      <c r="A14" s="3">
        <v>16</v>
      </c>
      <c r="B14" s="3" t="s">
        <v>97</v>
      </c>
      <c r="C14" s="3">
        <v>346899</v>
      </c>
      <c r="D14" s="3">
        <v>347667</v>
      </c>
      <c r="E14" s="3">
        <v>354702</v>
      </c>
      <c r="F14" s="3">
        <v>7803</v>
      </c>
      <c r="G14" s="3">
        <v>2.2493578822654401</v>
      </c>
    </row>
    <row r="15" spans="1:7" ht="15.75" customHeight="1" x14ac:dyDescent="0.2">
      <c r="A15" s="3">
        <v>17</v>
      </c>
      <c r="B15" s="3" t="s">
        <v>99</v>
      </c>
      <c r="C15" s="3">
        <v>2133202</v>
      </c>
      <c r="D15" s="3">
        <v>2126122</v>
      </c>
      <c r="E15" s="3">
        <v>2096603</v>
      </c>
      <c r="F15" s="3">
        <v>-36599</v>
      </c>
      <c r="G15" s="3">
        <v>-1.71568374678066</v>
      </c>
    </row>
    <row r="16" spans="1:7" ht="15.75" customHeight="1" x14ac:dyDescent="0.2">
      <c r="A16" s="3">
        <v>18</v>
      </c>
      <c r="B16" s="3" t="s">
        <v>101</v>
      </c>
      <c r="C16" s="3">
        <v>1180464</v>
      </c>
      <c r="D16" s="3">
        <v>1179858</v>
      </c>
      <c r="E16" s="3">
        <v>1178697</v>
      </c>
      <c r="F16" s="3">
        <v>-1767</v>
      </c>
      <c r="G16" s="3">
        <v>-0.149686902777213</v>
      </c>
    </row>
    <row r="17" spans="1:7" ht="15.75" customHeight="1" x14ac:dyDescent="0.2">
      <c r="A17" s="3">
        <v>19</v>
      </c>
      <c r="B17" s="3" t="s">
        <v>104</v>
      </c>
      <c r="C17" s="3">
        <v>548756</v>
      </c>
      <c r="D17" s="3">
        <v>548393</v>
      </c>
      <c r="E17" s="3">
        <v>547320</v>
      </c>
      <c r="F17" s="3">
        <v>-1436</v>
      </c>
      <c r="G17" s="3">
        <v>-0.26168278797862798</v>
      </c>
    </row>
    <row r="18" spans="1:7" ht="15.75" customHeight="1" x14ac:dyDescent="0.2">
      <c r="A18" s="3">
        <v>20</v>
      </c>
      <c r="B18" s="3" t="s">
        <v>107</v>
      </c>
      <c r="C18" s="3">
        <v>528987</v>
      </c>
      <c r="D18" s="3">
        <v>528121</v>
      </c>
      <c r="E18" s="3">
        <v>524917</v>
      </c>
      <c r="F18" s="3">
        <v>-4070</v>
      </c>
      <c r="G18" s="3">
        <v>-0.76939508910426901</v>
      </c>
    </row>
    <row r="19" spans="1:7" ht="15.75" customHeight="1" x14ac:dyDescent="0.2">
      <c r="A19" s="3">
        <v>21</v>
      </c>
      <c r="B19" s="3" t="s">
        <v>109</v>
      </c>
      <c r="C19" s="3">
        <v>751415</v>
      </c>
      <c r="D19" s="3">
        <v>751118</v>
      </c>
      <c r="E19" s="3">
        <v>750791</v>
      </c>
      <c r="F19" s="3">
        <v>-624</v>
      </c>
      <c r="G19" s="3">
        <v>-8.3043324926971099E-2</v>
      </c>
    </row>
    <row r="20" spans="1:7" ht="15.75" customHeight="1" x14ac:dyDescent="0.2">
      <c r="A20" s="3">
        <v>22</v>
      </c>
      <c r="B20" s="3" t="s">
        <v>24</v>
      </c>
      <c r="C20" s="3">
        <v>803356</v>
      </c>
      <c r="D20" s="3">
        <v>802372</v>
      </c>
      <c r="E20" s="3">
        <v>797794</v>
      </c>
      <c r="F20" s="3">
        <v>-5562</v>
      </c>
      <c r="G20" s="3">
        <v>-0.69234561016535601</v>
      </c>
    </row>
    <row r="21" spans="1:7" ht="15.75" customHeight="1" x14ac:dyDescent="0.2">
      <c r="A21" s="3">
        <v>23</v>
      </c>
      <c r="B21" s="3" t="s">
        <v>112</v>
      </c>
      <c r="C21" s="3">
        <v>190861</v>
      </c>
      <c r="D21" s="3">
        <v>190504</v>
      </c>
      <c r="E21" s="3">
        <v>189569</v>
      </c>
      <c r="F21" s="3">
        <v>-1292</v>
      </c>
      <c r="G21" s="3">
        <v>-0.67693242726381997</v>
      </c>
    </row>
    <row r="22" spans="1:7" ht="15.75" customHeight="1" x14ac:dyDescent="0.2">
      <c r="A22" s="3">
        <v>24</v>
      </c>
      <c r="B22" s="3" t="s">
        <v>114</v>
      </c>
      <c r="C22" s="3">
        <v>1014819</v>
      </c>
      <c r="D22" s="3">
        <v>1013743</v>
      </c>
      <c r="E22" s="3">
        <v>1008716</v>
      </c>
      <c r="F22" s="3">
        <v>-6103</v>
      </c>
      <c r="G22" s="3">
        <v>-0.60138803077198999</v>
      </c>
    </row>
    <row r="23" spans="1:7" ht="15.75" customHeight="1" x14ac:dyDescent="0.2">
      <c r="A23" s="3">
        <v>25</v>
      </c>
      <c r="B23" s="3" t="s">
        <v>42</v>
      </c>
      <c r="C23" s="3">
        <v>1033151</v>
      </c>
      <c r="D23" s="3">
        <v>1029630</v>
      </c>
      <c r="E23" s="3">
        <v>1015211</v>
      </c>
      <c r="F23" s="3">
        <v>-17940</v>
      </c>
      <c r="G23" s="3">
        <v>-1.73643542909023</v>
      </c>
    </row>
    <row r="24" spans="1:7" ht="15.75" customHeight="1" x14ac:dyDescent="0.2">
      <c r="A24" s="3">
        <v>26</v>
      </c>
      <c r="B24" s="3" t="s">
        <v>116</v>
      </c>
      <c r="C24" s="3">
        <v>1620161</v>
      </c>
      <c r="D24" s="3">
        <v>1616909</v>
      </c>
      <c r="E24" s="3">
        <v>1605024</v>
      </c>
      <c r="F24" s="3">
        <v>-15137</v>
      </c>
      <c r="G24" s="3">
        <v>-0.93428986378514201</v>
      </c>
    </row>
    <row r="25" spans="1:7" ht="15.75" customHeight="1" x14ac:dyDescent="0.2">
      <c r="A25" s="3">
        <v>27</v>
      </c>
      <c r="B25" s="3" t="s">
        <v>36</v>
      </c>
      <c r="C25" s="3">
        <v>983001</v>
      </c>
      <c r="D25" s="3">
        <v>982634</v>
      </c>
      <c r="E25" s="3">
        <v>980063</v>
      </c>
      <c r="F25" s="3">
        <v>-2938</v>
      </c>
      <c r="G25" s="3">
        <v>-0.29888067255272399</v>
      </c>
    </row>
    <row r="26" spans="1:7" ht="15.75" customHeight="1" x14ac:dyDescent="0.2">
      <c r="A26" s="3">
        <v>28</v>
      </c>
      <c r="B26" s="3" t="s">
        <v>119</v>
      </c>
      <c r="C26" s="3">
        <v>521502</v>
      </c>
      <c r="D26" s="3">
        <v>520181</v>
      </c>
      <c r="E26" s="3">
        <v>515944</v>
      </c>
      <c r="F26" s="3">
        <v>-5558</v>
      </c>
      <c r="G26" s="3">
        <v>-1.0657677247642401</v>
      </c>
    </row>
    <row r="27" spans="1:7" ht="15.75" customHeight="1" x14ac:dyDescent="0.2">
      <c r="A27" s="3">
        <v>29</v>
      </c>
      <c r="B27" s="3" t="s">
        <v>121</v>
      </c>
      <c r="C27" s="3">
        <v>1025708</v>
      </c>
      <c r="D27" s="3">
        <v>1025037</v>
      </c>
      <c r="E27" s="3">
        <v>1024512</v>
      </c>
      <c r="F27" s="3">
        <v>-1196</v>
      </c>
      <c r="G27" s="3">
        <v>-0.116602385864203</v>
      </c>
    </row>
    <row r="28" spans="1:7" ht="15.75" customHeight="1" x14ac:dyDescent="0.2">
      <c r="A28" s="3">
        <v>30</v>
      </c>
      <c r="B28" s="3" t="s">
        <v>45</v>
      </c>
      <c r="C28" s="3">
        <v>173876</v>
      </c>
      <c r="D28" s="3">
        <v>174202</v>
      </c>
      <c r="E28" s="3">
        <v>176819</v>
      </c>
      <c r="F28" s="3">
        <v>2943</v>
      </c>
      <c r="G28" s="3">
        <v>1.69258552071591</v>
      </c>
    </row>
    <row r="29" spans="1:7" ht="15.75" customHeight="1" x14ac:dyDescent="0.2">
      <c r="A29" s="3">
        <v>31</v>
      </c>
      <c r="B29" s="3" t="s">
        <v>58</v>
      </c>
      <c r="C29" s="3">
        <v>357631</v>
      </c>
      <c r="D29" s="3">
        <v>357602</v>
      </c>
      <c r="E29" s="3">
        <v>357094</v>
      </c>
      <c r="F29" s="3">
        <v>-537</v>
      </c>
      <c r="G29" s="3">
        <v>-0.150154768462466</v>
      </c>
    </row>
    <row r="30" spans="1:7" ht="15.75" customHeight="1" x14ac:dyDescent="0.2">
      <c r="A30" s="3">
        <v>32</v>
      </c>
      <c r="B30" s="3" t="s">
        <v>123</v>
      </c>
      <c r="C30" s="3">
        <v>518880</v>
      </c>
      <c r="D30" s="3">
        <v>519256</v>
      </c>
      <c r="E30" s="3">
        <v>520671</v>
      </c>
      <c r="F30" s="3">
        <v>1791</v>
      </c>
      <c r="G30" s="3">
        <v>0.34516651248843699</v>
      </c>
    </row>
    <row r="31" spans="1:7" ht="15.75" customHeight="1" x14ac:dyDescent="0.2">
      <c r="A31" s="3">
        <v>33</v>
      </c>
      <c r="B31" s="3" t="s">
        <v>40</v>
      </c>
      <c r="C31" s="3">
        <v>196357</v>
      </c>
      <c r="D31" s="3">
        <v>195705</v>
      </c>
      <c r="E31" s="3">
        <v>194084</v>
      </c>
      <c r="F31" s="3">
        <v>-2273</v>
      </c>
      <c r="G31" s="3">
        <v>-1.1575854183960801</v>
      </c>
    </row>
    <row r="32" spans="1:7" ht="15.75" customHeight="1" x14ac:dyDescent="0.2">
      <c r="A32" s="3">
        <v>34</v>
      </c>
      <c r="B32" s="3" t="s">
        <v>125</v>
      </c>
      <c r="C32" s="3">
        <v>1517970</v>
      </c>
      <c r="D32" s="3">
        <v>1514880</v>
      </c>
      <c r="E32" s="3">
        <v>1503933</v>
      </c>
      <c r="F32" s="3">
        <v>-14037</v>
      </c>
      <c r="G32" s="3">
        <v>-0.92472183244728201</v>
      </c>
    </row>
    <row r="33" spans="1:7" ht="15.75" customHeight="1" x14ac:dyDescent="0.2">
      <c r="A33" s="3">
        <v>35</v>
      </c>
      <c r="B33" s="3" t="s">
        <v>128</v>
      </c>
      <c r="C33" s="3">
        <v>364172</v>
      </c>
      <c r="D33" s="3">
        <v>363046</v>
      </c>
      <c r="E33" s="3">
        <v>358213</v>
      </c>
      <c r="F33" s="3">
        <v>-5959</v>
      </c>
      <c r="G33" s="3">
        <v>-1.63631470843448</v>
      </c>
    </row>
    <row r="34" spans="1:7" ht="15.75" customHeight="1" x14ac:dyDescent="0.2">
      <c r="A34" s="3">
        <v>36</v>
      </c>
      <c r="B34" s="3" t="s">
        <v>22</v>
      </c>
      <c r="C34" s="3">
        <v>3074443</v>
      </c>
      <c r="D34" s="3">
        <v>3064989</v>
      </c>
      <c r="E34" s="3">
        <v>3014261</v>
      </c>
      <c r="F34" s="3">
        <v>-60182</v>
      </c>
      <c r="G34" s="3">
        <v>-1.9574927881245501</v>
      </c>
    </row>
    <row r="35" spans="1:7" ht="15.75" customHeight="1" x14ac:dyDescent="0.2">
      <c r="A35" s="3">
        <v>37</v>
      </c>
      <c r="B35" s="3" t="s">
        <v>30</v>
      </c>
      <c r="C35" s="3">
        <v>1711347</v>
      </c>
      <c r="D35" s="3">
        <v>1711106</v>
      </c>
      <c r="E35" s="3">
        <v>1712040</v>
      </c>
      <c r="F35" s="3">
        <v>693</v>
      </c>
      <c r="G35" s="3">
        <v>4.0494417555294197E-2</v>
      </c>
    </row>
    <row r="36" spans="1:7" ht="15.75" customHeight="1" x14ac:dyDescent="0.2">
      <c r="A36" s="3">
        <v>38</v>
      </c>
      <c r="B36" s="3" t="s">
        <v>50</v>
      </c>
      <c r="C36" s="3">
        <v>133135</v>
      </c>
      <c r="D36" s="3">
        <v>133571</v>
      </c>
      <c r="E36" s="3">
        <v>134311</v>
      </c>
      <c r="F36" s="3">
        <v>1176</v>
      </c>
      <c r="G36" s="3">
        <v>0.88331392947008702</v>
      </c>
    </row>
    <row r="37" spans="1:7" ht="15.75" customHeight="1" x14ac:dyDescent="0.2">
      <c r="A37" s="3">
        <v>39</v>
      </c>
      <c r="B37" s="3" t="s">
        <v>130</v>
      </c>
      <c r="C37" s="3">
        <v>1942217</v>
      </c>
      <c r="D37" s="3">
        <v>1939878</v>
      </c>
      <c r="E37" s="3">
        <v>1931922</v>
      </c>
      <c r="F37" s="3">
        <v>-10295</v>
      </c>
      <c r="G37" s="3">
        <v>-0.53006435429202803</v>
      </c>
    </row>
    <row r="38" spans="1:7" ht="15.75" customHeight="1" x14ac:dyDescent="0.2">
      <c r="A38" s="3">
        <v>40</v>
      </c>
      <c r="B38" s="3" t="s">
        <v>132</v>
      </c>
      <c r="C38" s="3">
        <v>710674</v>
      </c>
      <c r="D38" s="3">
        <v>711034</v>
      </c>
      <c r="E38" s="3">
        <v>715161</v>
      </c>
      <c r="F38" s="3">
        <v>4487</v>
      </c>
      <c r="G38" s="3">
        <v>0.63137247176623901</v>
      </c>
    </row>
    <row r="39" spans="1:7" ht="15.75" customHeight="1" x14ac:dyDescent="0.2">
      <c r="A39" s="3">
        <v>41</v>
      </c>
      <c r="B39" s="3" t="s">
        <v>134</v>
      </c>
      <c r="C39" s="3">
        <v>653196</v>
      </c>
      <c r="D39" s="3">
        <v>652843</v>
      </c>
      <c r="E39" s="3">
        <v>648567</v>
      </c>
      <c r="F39" s="3">
        <v>-4629</v>
      </c>
      <c r="G39" s="3">
        <v>-0.70866937335807301</v>
      </c>
    </row>
    <row r="40" spans="1:7" ht="15.75" customHeight="1" x14ac:dyDescent="0.2">
      <c r="A40" s="3">
        <v>42</v>
      </c>
      <c r="B40" s="3" t="s">
        <v>64</v>
      </c>
      <c r="C40" s="3">
        <v>2008297</v>
      </c>
      <c r="D40" s="3">
        <v>2005040</v>
      </c>
      <c r="E40" s="3">
        <v>1992655</v>
      </c>
      <c r="F40" s="3">
        <v>-15642</v>
      </c>
      <c r="G40" s="3">
        <v>-0.77886886252382004</v>
      </c>
    </row>
    <row r="41" spans="1:7" ht="15.75" customHeight="1" x14ac:dyDescent="0.2">
      <c r="A41" s="3">
        <v>44</v>
      </c>
      <c r="B41" s="3" t="s">
        <v>60</v>
      </c>
      <c r="C41" s="3">
        <v>157499</v>
      </c>
      <c r="D41" s="3">
        <v>157072</v>
      </c>
      <c r="E41" s="3">
        <v>155277</v>
      </c>
      <c r="F41" s="3">
        <v>-2222</v>
      </c>
      <c r="G41" s="3">
        <v>-1.4108026082705301</v>
      </c>
    </row>
    <row r="42" spans="1:7" ht="15.75" customHeight="1" x14ac:dyDescent="0.2">
      <c r="A42" s="3">
        <v>45</v>
      </c>
      <c r="B42" s="3" t="s">
        <v>56</v>
      </c>
      <c r="C42" s="3">
        <v>828678</v>
      </c>
      <c r="D42" s="3">
        <v>829551</v>
      </c>
      <c r="E42" s="3">
        <v>834128</v>
      </c>
      <c r="F42" s="3">
        <v>5450</v>
      </c>
      <c r="G42" s="3">
        <v>0.65767403020232196</v>
      </c>
    </row>
    <row r="43" spans="1:7" ht="15.75" customHeight="1" x14ac:dyDescent="0.2">
      <c r="A43" s="3">
        <v>46</v>
      </c>
      <c r="B43" s="3" t="s">
        <v>54</v>
      </c>
      <c r="C43" s="3">
        <v>160109</v>
      </c>
      <c r="D43" s="3">
        <v>160287</v>
      </c>
      <c r="E43" s="3">
        <v>161761</v>
      </c>
      <c r="F43" s="3">
        <v>1652</v>
      </c>
      <c r="G43" s="3">
        <v>1.03179708823364</v>
      </c>
    </row>
    <row r="44" spans="1:7" ht="15.75" customHeight="1" x14ac:dyDescent="0.2">
      <c r="A44" s="3">
        <v>47</v>
      </c>
      <c r="B44" s="3" t="s">
        <v>62</v>
      </c>
      <c r="C44" s="3">
        <v>1133936</v>
      </c>
      <c r="D44" s="3">
        <v>1134349</v>
      </c>
      <c r="E44" s="3">
        <v>1138324</v>
      </c>
      <c r="F44" s="3">
        <v>4388</v>
      </c>
      <c r="G44" s="3">
        <v>0.38697069323136402</v>
      </c>
    </row>
    <row r="45" spans="1:7" ht="15.75" customHeight="1" x14ac:dyDescent="0.2">
      <c r="A45" s="3">
        <v>48</v>
      </c>
      <c r="B45" s="3" t="s">
        <v>136</v>
      </c>
      <c r="C45" s="3">
        <v>5537492</v>
      </c>
      <c r="D45" s="3">
        <v>5543342</v>
      </c>
      <c r="E45" s="3">
        <v>5569991</v>
      </c>
      <c r="F45" s="3">
        <v>32499</v>
      </c>
      <c r="G45" s="3">
        <v>0.58689023839673304</v>
      </c>
    </row>
    <row r="46" spans="1:7" ht="15.75" customHeight="1" x14ac:dyDescent="0.2">
      <c r="A46" s="3">
        <v>49</v>
      </c>
      <c r="B46" s="3" t="s">
        <v>139</v>
      </c>
      <c r="C46" s="3">
        <v>707032</v>
      </c>
      <c r="D46" s="3">
        <v>707112</v>
      </c>
      <c r="E46" s="3">
        <v>710009</v>
      </c>
      <c r="F46" s="3">
        <v>2977</v>
      </c>
      <c r="G46" s="3">
        <v>0.42105590694622003</v>
      </c>
    </row>
    <row r="47" spans="1:7" ht="15.75" customHeight="1" x14ac:dyDescent="0.2">
      <c r="A47" s="3">
        <v>50</v>
      </c>
      <c r="B47" s="3" t="s">
        <v>141</v>
      </c>
      <c r="C47" s="3">
        <v>89609</v>
      </c>
      <c r="D47" s="3">
        <v>89354</v>
      </c>
      <c r="E47" s="3">
        <v>88727</v>
      </c>
      <c r="F47" s="3">
        <v>-882</v>
      </c>
      <c r="G47" s="3">
        <v>-0.98427613297771399</v>
      </c>
    </row>
    <row r="48" spans="1:7" ht="15.75" customHeight="1" x14ac:dyDescent="0.2">
      <c r="A48" s="3">
        <v>51</v>
      </c>
      <c r="B48" s="3" t="s">
        <v>143</v>
      </c>
      <c r="C48" s="3">
        <v>1397781</v>
      </c>
      <c r="D48" s="3">
        <v>1397034</v>
      </c>
      <c r="E48" s="3">
        <v>1394018</v>
      </c>
      <c r="F48" s="3">
        <v>-3763</v>
      </c>
      <c r="G48" s="3">
        <v>-0.26921241596501899</v>
      </c>
    </row>
    <row r="49" spans="1:7" ht="15.75" customHeight="1" x14ac:dyDescent="0.2">
      <c r="A49" s="3">
        <v>53</v>
      </c>
      <c r="B49" s="3" t="s">
        <v>32</v>
      </c>
      <c r="C49" s="3">
        <v>1243272</v>
      </c>
      <c r="D49" s="3">
        <v>1244453</v>
      </c>
      <c r="E49" s="3">
        <v>1242105</v>
      </c>
      <c r="F49" s="3">
        <v>-1167</v>
      </c>
      <c r="G49" s="3">
        <v>-9.3865220160994495E-2</v>
      </c>
    </row>
    <row r="50" spans="1:7" ht="15.75" customHeight="1" x14ac:dyDescent="0.2">
      <c r="A50" s="3">
        <v>54</v>
      </c>
      <c r="B50" s="3" t="s">
        <v>146</v>
      </c>
      <c r="C50" s="3">
        <v>272198</v>
      </c>
      <c r="D50" s="3">
        <v>271503</v>
      </c>
      <c r="E50" s="3">
        <v>269624</v>
      </c>
      <c r="F50" s="3">
        <v>-2574</v>
      </c>
      <c r="G50" s="3">
        <v>-0.94563516263896097</v>
      </c>
    </row>
    <row r="51" spans="1:7" ht="15.75" customHeight="1" x14ac:dyDescent="0.2">
      <c r="A51" s="3">
        <v>55</v>
      </c>
      <c r="B51" s="3" t="s">
        <v>38</v>
      </c>
      <c r="C51" s="3">
        <v>963314</v>
      </c>
      <c r="D51" s="3">
        <v>961474</v>
      </c>
      <c r="E51" s="3">
        <v>954511</v>
      </c>
      <c r="F51" s="3">
        <v>-8803</v>
      </c>
      <c r="G51" s="3">
        <v>-0.91382456810551904</v>
      </c>
    </row>
    <row r="52" spans="1:7" ht="15.75" customHeight="1" x14ac:dyDescent="0.2">
      <c r="A52" s="3">
        <v>56</v>
      </c>
      <c r="B52" s="3" t="s">
        <v>148</v>
      </c>
      <c r="C52" s="3">
        <v>100287</v>
      </c>
      <c r="D52" s="3">
        <v>100331</v>
      </c>
      <c r="E52" s="3">
        <v>100133</v>
      </c>
      <c r="F52" s="3">
        <v>-154</v>
      </c>
      <c r="G52" s="3">
        <v>-0.153559284852473</v>
      </c>
    </row>
    <row r="53" spans="1:7" ht="15.75" customHeight="1" x14ac:dyDescent="0.2"/>
    <row r="54" spans="1:7" ht="15.75" customHeight="1" x14ac:dyDescent="0.2"/>
    <row r="55" spans="1:7" ht="15.75" customHeight="1" x14ac:dyDescent="0.2"/>
    <row r="56" spans="1:7" ht="15.75" customHeight="1" x14ac:dyDescent="0.2"/>
    <row r="57" spans="1:7" ht="15.75" customHeight="1" x14ac:dyDescent="0.2"/>
    <row r="58" spans="1:7" ht="15.75" customHeight="1" x14ac:dyDescent="0.2"/>
    <row r="59" spans="1:7" ht="15.75" customHeight="1" x14ac:dyDescent="0.2"/>
    <row r="60" spans="1:7" ht="15.75" customHeight="1" x14ac:dyDescent="0.2"/>
    <row r="61" spans="1:7" ht="15.75" customHeight="1" x14ac:dyDescent="0.2"/>
    <row r="62" spans="1:7" ht="15.75" customHeight="1" x14ac:dyDescent="0.2"/>
    <row r="63" spans="1:7" ht="15.75" customHeight="1" x14ac:dyDescent="0.2"/>
    <row r="64" spans="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Missing Kids Analysis</vt:lpstr>
      <vt:lpstr>Enrollment Changes</vt:lpstr>
      <vt:lpstr>School-Aged Population Changes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2023-01-05T20:40:06Z</dcterms:created>
  <dcterms:modified xsi:type="dcterms:W3CDTF">2023-02-14T00:09:12Z</dcterms:modified>
</cp:coreProperties>
</file>