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80" i="1" l="1"/>
  <c r="E80" i="1"/>
</calcChain>
</file>

<file path=xl/sharedStrings.xml><?xml version="1.0" encoding="utf-8"?>
<sst xmlns="http://schemas.openxmlformats.org/spreadsheetml/2006/main" count="83" uniqueCount="80">
  <si>
    <t xml:space="preserve">Obra: </t>
  </si>
  <si>
    <t>xxxxxxxx</t>
  </si>
  <si>
    <t xml:space="preserve">Periodo: </t>
  </si>
  <si>
    <t xml:space="preserve">CERTIFICADO INTERNO MANO DE OBRA </t>
  </si>
  <si>
    <t>Gastos directos</t>
  </si>
  <si>
    <t>Cantidad Horas</t>
  </si>
  <si>
    <t>Importe</t>
  </si>
  <si>
    <t>Horas Acumuladas</t>
  </si>
  <si>
    <t>Importe acumulado</t>
  </si>
  <si>
    <t>Oficial especializado</t>
  </si>
  <si>
    <t xml:space="preserve">Oficial </t>
  </si>
  <si>
    <t>1/2 Oficial</t>
  </si>
  <si>
    <t>Ayudante</t>
  </si>
  <si>
    <t>Sereno</t>
  </si>
  <si>
    <t xml:space="preserve">Total </t>
  </si>
  <si>
    <t>Gastos Indirectos</t>
  </si>
  <si>
    <t>1</t>
  </si>
  <si>
    <t>PERSONAL</t>
  </si>
  <si>
    <t>Importe Mes</t>
  </si>
  <si>
    <t>Importe Acumulado</t>
  </si>
  <si>
    <t>1.1</t>
  </si>
  <si>
    <t>JEFATURA</t>
  </si>
  <si>
    <t>DIAZ CANO, MARCELO ENRIQUE</t>
  </si>
  <si>
    <t>DAVINI</t>
  </si>
  <si>
    <t>SANTOLARIA, IGNACIO</t>
  </si>
  <si>
    <t>1.2</t>
  </si>
  <si>
    <t>PRODUCCIÓN</t>
  </si>
  <si>
    <t>ALVARADO, ANTONIO SEBASTIAN</t>
  </si>
  <si>
    <t>IBARROLA, OSCAR GABRIEL</t>
  </si>
  <si>
    <t>ORTIZ, LUIS ALBERTO</t>
  </si>
  <si>
    <t>RAMIREZ, ANDRES AVELINO</t>
  </si>
  <si>
    <t>1.3</t>
  </si>
  <si>
    <t>PLANIFICACIÓN Y CONTROL</t>
  </si>
  <si>
    <t>ARRIETA, ALEXIS JESUS</t>
  </si>
  <si>
    <t>DIAZ, LEILA GISELA</t>
  </si>
  <si>
    <t>SALTO, OVIDIO FRANCISCO</t>
  </si>
  <si>
    <t>SASTRE, JUAN ALBERTO</t>
  </si>
  <si>
    <t>MUGA CARLOS ABRIAN</t>
  </si>
  <si>
    <t>MONDINO, CLAUDIA MARLEN</t>
  </si>
  <si>
    <t>LOZADA FLORES, EXOLIMAR THAIS</t>
  </si>
  <si>
    <t>FRANCO, MARTIN IGNACIO</t>
  </si>
  <si>
    <t>IBARROLA, GABRIEL ANTONIO</t>
  </si>
  <si>
    <t>RAMIREZ, ANDRES AGUSTIN</t>
  </si>
  <si>
    <t>GONZALEZ, JUAN ANDRES</t>
  </si>
  <si>
    <t>RICARTE, FACUNDO ARIEL CRUZ</t>
  </si>
  <si>
    <t>SOTELO, EDGAR MANUEL</t>
  </si>
  <si>
    <t>MANSILLA, RAMON HERNAN</t>
  </si>
  <si>
    <t>MOREL ALEGRE, HECTOR</t>
  </si>
  <si>
    <t>DOMINGUEZ SERGIO</t>
  </si>
  <si>
    <t>CAÑETE, RAMON OSCAR</t>
  </si>
  <si>
    <t>1.4</t>
  </si>
  <si>
    <t>ADMINISTRACIÓN</t>
  </si>
  <si>
    <t>NAVARRO, EMILIANO GABRIEL</t>
  </si>
  <si>
    <t>ROLDAN, LEONARDO JAVIER</t>
  </si>
  <si>
    <t>ZAFFALON, ALEXIS NAHUEL</t>
  </si>
  <si>
    <t>IBARRA, SANTIAGO</t>
  </si>
  <si>
    <t>ALLAY, CARINA ANDREA</t>
  </si>
  <si>
    <t>IÑIGUEZ, GUSTAVO ADOLFO</t>
  </si>
  <si>
    <t>PONCE, CECILIA BEATRIZ</t>
  </si>
  <si>
    <t>GARCIA, EDUARDO FRANCISCO</t>
  </si>
  <si>
    <t>HERNANDEZ, ROQUE JACINTO</t>
  </si>
  <si>
    <t>SISNERO, NELIDA NOEMI</t>
  </si>
  <si>
    <t>1.5</t>
  </si>
  <si>
    <t>MANTENCIÓN DE EQUIPOS Y OBRADOR</t>
  </si>
  <si>
    <t>BURGOS, CARLOS RAFAEL</t>
  </si>
  <si>
    <t>BURGOS, JUAN MANUEL</t>
  </si>
  <si>
    <t>ALVAREZ INDERKUMER, MATIAS JESUS</t>
  </si>
  <si>
    <t>NARDI, GERMAN ARIEL</t>
  </si>
  <si>
    <t>MARQUEZ, CRISTIAN GUSTAVO</t>
  </si>
  <si>
    <t>NARDI DANIEL ALBERTO</t>
  </si>
  <si>
    <t>RAMIREZ, MARCELO MANUEL</t>
  </si>
  <si>
    <t>ARTAZA, LUCIANA MARISOL</t>
  </si>
  <si>
    <t>GIMENEZ, FLAVIA ELISABET</t>
  </si>
  <si>
    <t>GONZALEZ, MARCELO ALEJANDRO</t>
  </si>
  <si>
    <t>GONZALEZ, NANCI NOEMI</t>
  </si>
  <si>
    <t>FORNES, GERARDO RAMON</t>
  </si>
  <si>
    <t>ROLDAN, HECTOR OSVALDO</t>
  </si>
  <si>
    <t>ROLDAN, EMILIO IGNACIO</t>
  </si>
  <si>
    <t>MARECOS, SERAFIN</t>
  </si>
  <si>
    <t xml:space="preserve">GASTOS  TOTAL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</si>
</sst>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General_)"/>
    <numFmt numFmtId="165" formatCode="&quot; &quot;@"/>
    <numFmt numFmtId="166" formatCode="&quot;  &quot;@"/>
    <numFmt numFmtId="167" formatCode="[$$-2C0A]\ #,##0.00"/>
    <numFmt numFmtId="168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name val="Courier"/>
      <family val="3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name val="Arial"/>
      <family val="2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4" fillId="0" borderId="0"/>
    <xf numFmtId="0" fontId="7" fillId="0" borderId="0"/>
  </cellStyleXfs>
  <cellXfs count="84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0" fillId="0" borderId="11" xfId="0" applyBorder="1"/>
    <xf numFmtId="4" fontId="0" fillId="0" borderId="10" xfId="0" applyNumberFormat="1" applyBorder="1"/>
    <xf numFmtId="43" fontId="0" fillId="0" borderId="11" xfId="1" applyFont="1" applyBorder="1"/>
    <xf numFmtId="43" fontId="0" fillId="0" borderId="12" xfId="0" applyNumberFormat="1" applyBorder="1"/>
    <xf numFmtId="43" fontId="0" fillId="0" borderId="0" xfId="0" applyNumberFormat="1"/>
    <xf numFmtId="17" fontId="0" fillId="0" borderId="0" xfId="0" applyNumberFormat="1"/>
    <xf numFmtId="165" fontId="6" fillId="0" borderId="20" xfId="2" applyNumberFormat="1" applyFont="1" applyFill="1" applyBorder="1" applyAlignment="1">
      <alignment horizontal="left" indent="2"/>
    </xf>
    <xf numFmtId="166" fontId="6" fillId="0" borderId="21" xfId="2" applyNumberFormat="1" applyFont="1" applyFill="1" applyBorder="1" applyAlignment="1">
      <alignment horizontal="left" indent="1"/>
    </xf>
    <xf numFmtId="43" fontId="0" fillId="0" borderId="22" xfId="1" applyFont="1" applyBorder="1"/>
    <xf numFmtId="167" fontId="0" fillId="0" borderId="0" xfId="0" applyNumberFormat="1"/>
    <xf numFmtId="0" fontId="6" fillId="0" borderId="3" xfId="2" applyNumberFormat="1" applyFont="1" applyFill="1" applyBorder="1" applyAlignment="1">
      <alignment horizontal="center" vertical="center"/>
    </xf>
    <xf numFmtId="0" fontId="7" fillId="0" borderId="21" xfId="3" applyFill="1" applyBorder="1"/>
    <xf numFmtId="0" fontId="7" fillId="0" borderId="21" xfId="3" applyFill="1" applyBorder="1" applyProtection="1">
      <protection locked="0"/>
    </xf>
    <xf numFmtId="0" fontId="0" fillId="0" borderId="21" xfId="0" applyFill="1" applyBorder="1"/>
    <xf numFmtId="165" fontId="6" fillId="0" borderId="16" xfId="2" applyNumberFormat="1" applyFont="1" applyFill="1" applyBorder="1" applyAlignment="1">
      <alignment horizontal="left" vertical="center" indent="2"/>
    </xf>
    <xf numFmtId="165" fontId="6" fillId="0" borderId="16" xfId="2" applyNumberFormat="1" applyFont="1" applyFill="1" applyBorder="1" applyAlignment="1">
      <alignment horizontal="left" indent="2"/>
    </xf>
    <xf numFmtId="166" fontId="6" fillId="0" borderId="17" xfId="2" applyNumberFormat="1" applyFont="1" applyFill="1" applyBorder="1" applyAlignment="1">
      <alignment horizontal="left" indent="1"/>
    </xf>
    <xf numFmtId="165" fontId="6" fillId="0" borderId="23" xfId="2" applyNumberFormat="1" applyFont="1" applyFill="1" applyBorder="1" applyAlignment="1">
      <alignment horizontal="left" indent="2"/>
    </xf>
    <xf numFmtId="166" fontId="6" fillId="0" borderId="24" xfId="2" applyNumberFormat="1" applyFont="1" applyFill="1" applyBorder="1" applyAlignment="1">
      <alignment horizontal="left" indent="1"/>
    </xf>
    <xf numFmtId="4" fontId="0" fillId="0" borderId="25" xfId="0" applyNumberFormat="1" applyBorder="1"/>
    <xf numFmtId="43" fontId="0" fillId="0" borderId="26" xfId="1" applyFont="1" applyBorder="1"/>
    <xf numFmtId="0" fontId="6" fillId="0" borderId="27" xfId="2" applyNumberFormat="1" applyFont="1" applyFill="1" applyBorder="1" applyAlignment="1">
      <alignment horizontal="center" vertical="center"/>
    </xf>
    <xf numFmtId="0" fontId="7" fillId="0" borderId="18" xfId="3" applyBorder="1" applyProtection="1">
      <protection locked="0"/>
    </xf>
    <xf numFmtId="4" fontId="0" fillId="0" borderId="28" xfId="0" applyNumberFormat="1" applyBorder="1"/>
    <xf numFmtId="43" fontId="0" fillId="0" borderId="18" xfId="1" applyFont="1" applyBorder="1"/>
    <xf numFmtId="0" fontId="7" fillId="0" borderId="11" xfId="3" applyBorder="1" applyProtection="1">
      <protection locked="0"/>
    </xf>
    <xf numFmtId="43" fontId="0" fillId="0" borderId="0" xfId="1" applyFont="1"/>
    <xf numFmtId="0" fontId="7" fillId="0" borderId="0" xfId="3" applyFill="1" applyBorder="1" applyProtection="1">
      <protection locked="0"/>
    </xf>
    <xf numFmtId="164" fontId="5" fillId="0" borderId="29" xfId="2" applyFont="1" applyFill="1" applyBorder="1" applyAlignment="1">
      <alignment horizontal="left" indent="1"/>
    </xf>
    <xf numFmtId="164" fontId="5" fillId="0" borderId="30" xfId="2" applyFont="1" applyFill="1" applyBorder="1" applyAlignment="1">
      <alignment horizontal="left" indent="1"/>
    </xf>
    <xf numFmtId="166" fontId="6" fillId="0" borderId="31" xfId="2" applyNumberFormat="1" applyFont="1" applyFill="1" applyBorder="1" applyAlignment="1">
      <alignment horizontal="left" indent="1"/>
    </xf>
    <xf numFmtId="0" fontId="7" fillId="0" borderId="31" xfId="3" applyFill="1" applyBorder="1"/>
    <xf numFmtId="0" fontId="7" fillId="0" borderId="31" xfId="3" applyFill="1" applyBorder="1" applyProtection="1">
      <protection locked="0"/>
    </xf>
    <xf numFmtId="0" fontId="0" fillId="0" borderId="31" xfId="0" applyFill="1" applyBorder="1"/>
    <xf numFmtId="166" fontId="6" fillId="0" borderId="32" xfId="2" applyNumberFormat="1" applyFont="1" applyFill="1" applyBorder="1" applyAlignment="1">
      <alignment horizontal="left" indent="1"/>
    </xf>
    <xf numFmtId="166" fontId="6" fillId="0" borderId="33" xfId="2" applyNumberFormat="1" applyFont="1" applyFill="1" applyBorder="1" applyAlignment="1">
      <alignment horizontal="left" indent="1"/>
    </xf>
    <xf numFmtId="0" fontId="7" fillId="0" borderId="28" xfId="3" applyBorder="1" applyProtection="1">
      <protection locked="0"/>
    </xf>
    <xf numFmtId="0" fontId="7" fillId="0" borderId="10" xfId="3" applyBorder="1" applyProtection="1">
      <protection locked="0"/>
    </xf>
    <xf numFmtId="0" fontId="0" fillId="0" borderId="10" xfId="0" applyBorder="1"/>
    <xf numFmtId="0" fontId="2" fillId="0" borderId="3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/>
    </xf>
    <xf numFmtId="0" fontId="7" fillId="0" borderId="38" xfId="3" applyBorder="1" applyProtection="1">
      <protection locked="0"/>
    </xf>
    <xf numFmtId="0" fontId="7" fillId="0" borderId="39" xfId="3" applyBorder="1" applyProtection="1">
      <protection locked="0"/>
    </xf>
    <xf numFmtId="4" fontId="0" fillId="0" borderId="39" xfId="0" applyNumberFormat="1" applyBorder="1"/>
    <xf numFmtId="43" fontId="0" fillId="0" borderId="38" xfId="1" applyFont="1" applyBorder="1"/>
    <xf numFmtId="4" fontId="2" fillId="0" borderId="7" xfId="0" applyNumberFormat="1" applyFont="1" applyBorder="1"/>
    <xf numFmtId="4" fontId="2" fillId="0" borderId="40" xfId="0" applyNumberFormat="1" applyFont="1" applyBorder="1"/>
    <xf numFmtId="43" fontId="2" fillId="0" borderId="37" xfId="1" applyFont="1" applyBorder="1"/>
    <xf numFmtId="0" fontId="0" fillId="0" borderId="38" xfId="0" applyBorder="1"/>
    <xf numFmtId="43" fontId="0" fillId="0" borderId="41" xfId="0" applyNumberFormat="1" applyBorder="1"/>
    <xf numFmtId="0" fontId="2" fillId="0" borderId="35" xfId="0" applyFont="1" applyBorder="1"/>
    <xf numFmtId="43" fontId="2" fillId="0" borderId="36" xfId="1" applyFont="1" applyBorder="1"/>
    <xf numFmtId="43" fontId="2" fillId="0" borderId="9" xfId="0" applyNumberFormat="1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5" fontId="5" fillId="0" borderId="1" xfId="2" applyNumberFormat="1" applyFont="1" applyFill="1" applyBorder="1" applyAlignment="1" applyProtection="1">
      <alignment horizontal="left" indent="1"/>
    </xf>
    <xf numFmtId="165" fontId="5" fillId="0" borderId="16" xfId="2" applyNumberFormat="1" applyFont="1" applyFill="1" applyBorder="1" applyAlignment="1" applyProtection="1">
      <alignment horizontal="left" indent="1"/>
    </xf>
    <xf numFmtId="164" fontId="5" fillId="0" borderId="13" xfId="2" applyFont="1" applyFill="1" applyBorder="1" applyAlignment="1">
      <alignment horizontal="left" indent="1"/>
    </xf>
    <xf numFmtId="164" fontId="5" fillId="0" borderId="17" xfId="2" applyFont="1" applyFill="1" applyBorder="1" applyAlignment="1">
      <alignment horizontal="left" indent="1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168" fontId="2" fillId="0" borderId="36" xfId="0" applyNumberFormat="1" applyFont="1" applyBorder="1"/>
    <xf numFmtId="0" fontId="2" fillId="0" borderId="36" xfId="0" applyFont="1" applyBorder="1"/>
    <xf numFmtId="43" fontId="2" fillId="0" borderId="37" xfId="0" applyNumberFormat="1" applyFont="1" applyBorder="1"/>
  </cellXfs>
  <cellStyles count="4">
    <cellStyle name="Millares" xfId="1" builtinId="3"/>
    <cellStyle name="Normal" xfId="0" builtinId="0"/>
    <cellStyle name="Normal 2" xfId="3"/>
    <cellStyle name="Normal_STC-020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</xdr:row>
      <xdr:rowOff>0</xdr:rowOff>
    </xdr:from>
    <xdr:to>
      <xdr:col>5</xdr:col>
      <xdr:colOff>942976</xdr:colOff>
      <xdr:row>3</xdr:row>
      <xdr:rowOff>238125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1" y="390525"/>
          <a:ext cx="356235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0"/>
  <sheetViews>
    <sheetView tabSelected="1" topLeftCell="A13" zoomScale="90" zoomScaleNormal="90" workbookViewId="0">
      <selection activeCell="K22" sqref="K22"/>
    </sheetView>
  </sheetViews>
  <sheetFormatPr baseColWidth="10" defaultRowHeight="15" x14ac:dyDescent="0.25"/>
  <cols>
    <col min="1" max="1" width="5.7109375" customWidth="1"/>
    <col min="2" max="2" width="15.7109375" customWidth="1"/>
    <col min="3" max="3" width="40.85546875" bestFit="1" customWidth="1"/>
    <col min="4" max="4" width="14.28515625" bestFit="1" customWidth="1"/>
    <col min="5" max="5" width="20.28515625" customWidth="1"/>
    <col min="6" max="6" width="17.28515625" bestFit="1" customWidth="1"/>
    <col min="7" max="7" width="22.7109375" customWidth="1"/>
  </cols>
  <sheetData>
    <row r="2" spans="2:7" ht="15.75" thickBot="1" x14ac:dyDescent="0.3"/>
    <row r="3" spans="2:7" ht="26.25" x14ac:dyDescent="0.4">
      <c r="B3" s="1" t="s">
        <v>0</v>
      </c>
      <c r="C3" s="2" t="s">
        <v>1</v>
      </c>
    </row>
    <row r="4" spans="2:7" ht="26.25" x14ac:dyDescent="0.4">
      <c r="B4" s="3" t="s">
        <v>2</v>
      </c>
      <c r="C4" s="4" t="s">
        <v>1</v>
      </c>
    </row>
    <row r="5" spans="2:7" x14ac:dyDescent="0.25">
      <c r="B5" s="5"/>
      <c r="C5" s="6"/>
    </row>
    <row r="6" spans="2:7" ht="15.75" thickBot="1" x14ac:dyDescent="0.3">
      <c r="B6" s="7"/>
      <c r="C6" s="8"/>
    </row>
    <row r="7" spans="2:7" ht="15.75" thickBot="1" x14ac:dyDescent="0.3"/>
    <row r="8" spans="2:7" ht="27" thickBot="1" x14ac:dyDescent="0.3">
      <c r="B8" s="68" t="s">
        <v>3</v>
      </c>
      <c r="C8" s="69"/>
      <c r="D8" s="69"/>
      <c r="E8" s="69"/>
      <c r="F8" s="69"/>
      <c r="G8" s="70"/>
    </row>
    <row r="11" spans="2:7" ht="26.25" x14ac:dyDescent="0.4">
      <c r="B11" s="9" t="s">
        <v>4</v>
      </c>
    </row>
    <row r="12" spans="2:7" x14ac:dyDescent="0.25">
      <c r="D12" s="10" t="s">
        <v>5</v>
      </c>
      <c r="E12" s="11" t="s">
        <v>6</v>
      </c>
      <c r="F12" s="12" t="s">
        <v>7</v>
      </c>
      <c r="G12" s="13" t="s">
        <v>8</v>
      </c>
    </row>
    <row r="13" spans="2:7" x14ac:dyDescent="0.25">
      <c r="B13" s="14">
        <v>1</v>
      </c>
      <c r="C13" s="14" t="s">
        <v>9</v>
      </c>
      <c r="D13" s="15">
        <v>100</v>
      </c>
      <c r="E13" s="16">
        <v>1235000</v>
      </c>
      <c r="F13" s="16">
        <v>200</v>
      </c>
      <c r="G13" s="17">
        <v>1235000</v>
      </c>
    </row>
    <row r="14" spans="2:7" x14ac:dyDescent="0.25">
      <c r="B14" s="14">
        <v>2</v>
      </c>
      <c r="C14" s="14" t="s">
        <v>10</v>
      </c>
      <c r="D14" s="15">
        <v>100</v>
      </c>
      <c r="E14" s="16">
        <v>35000</v>
      </c>
      <c r="F14" s="16">
        <v>200</v>
      </c>
      <c r="G14" s="17">
        <v>35000</v>
      </c>
    </row>
    <row r="15" spans="2:7" x14ac:dyDescent="0.25">
      <c r="B15" s="14">
        <v>3</v>
      </c>
      <c r="C15" s="14" t="s">
        <v>11</v>
      </c>
      <c r="D15" s="15">
        <v>100</v>
      </c>
      <c r="E15" s="16">
        <v>351124</v>
      </c>
      <c r="F15" s="16">
        <v>200</v>
      </c>
      <c r="G15" s="17">
        <v>351124</v>
      </c>
    </row>
    <row r="16" spans="2:7" x14ac:dyDescent="0.25">
      <c r="B16" s="14">
        <v>4</v>
      </c>
      <c r="C16" s="14" t="s">
        <v>12</v>
      </c>
      <c r="D16" s="15">
        <v>100</v>
      </c>
      <c r="E16" s="16">
        <v>1254213</v>
      </c>
      <c r="F16" s="16">
        <v>200</v>
      </c>
      <c r="G16" s="17">
        <v>1254213</v>
      </c>
    </row>
    <row r="17" spans="1:8" ht="15.75" thickBot="1" x14ac:dyDescent="0.3">
      <c r="B17" s="14">
        <v>5</v>
      </c>
      <c r="C17" s="63" t="s">
        <v>13</v>
      </c>
      <c r="D17" s="58">
        <v>100</v>
      </c>
      <c r="E17" s="59">
        <v>164348</v>
      </c>
      <c r="F17" s="59">
        <v>200</v>
      </c>
      <c r="G17" s="64">
        <v>164348</v>
      </c>
    </row>
    <row r="18" spans="1:8" ht="15.75" thickBot="1" x14ac:dyDescent="0.3">
      <c r="C18" s="65" t="s">
        <v>14</v>
      </c>
      <c r="D18" s="61">
        <v>500</v>
      </c>
      <c r="E18" s="66">
        <v>3039685</v>
      </c>
      <c r="F18" s="66">
        <v>1000</v>
      </c>
      <c r="G18" s="67">
        <v>3039685</v>
      </c>
    </row>
    <row r="19" spans="1:8" ht="26.25" x14ac:dyDescent="0.4">
      <c r="B19" s="9" t="s">
        <v>15</v>
      </c>
      <c r="G19" s="18"/>
    </row>
    <row r="20" spans="1:8" ht="15.75" thickBot="1" x14ac:dyDescent="0.3">
      <c r="H20" s="19"/>
    </row>
    <row r="21" spans="1:8" x14ac:dyDescent="0.25">
      <c r="B21" s="71" t="s">
        <v>16</v>
      </c>
      <c r="C21" s="73" t="s">
        <v>17</v>
      </c>
      <c r="D21" s="42"/>
      <c r="E21" s="75" t="s">
        <v>18</v>
      </c>
      <c r="F21" s="53"/>
      <c r="G21" s="77" t="s">
        <v>19</v>
      </c>
    </row>
    <row r="22" spans="1:8" x14ac:dyDescent="0.25">
      <c r="B22" s="72"/>
      <c r="C22" s="74"/>
      <c r="D22" s="43"/>
      <c r="E22" s="76"/>
      <c r="F22" s="54"/>
      <c r="G22" s="78"/>
    </row>
    <row r="23" spans="1:8" x14ac:dyDescent="0.25">
      <c r="B23" s="20" t="s">
        <v>20</v>
      </c>
      <c r="C23" s="21" t="s">
        <v>21</v>
      </c>
      <c r="D23" s="44"/>
      <c r="E23" s="15">
        <v>281200</v>
      </c>
      <c r="F23" s="15"/>
      <c r="G23" s="22">
        <v>281200</v>
      </c>
      <c r="H23" s="23"/>
    </row>
    <row r="24" spans="1:8" ht="15" hidden="1" customHeight="1" x14ac:dyDescent="0.25">
      <c r="A24">
        <v>1</v>
      </c>
      <c r="B24" s="24"/>
      <c r="C24" s="25" t="s">
        <v>22</v>
      </c>
      <c r="D24" s="45"/>
      <c r="E24" s="15"/>
      <c r="F24" s="15"/>
      <c r="G24" s="22"/>
    </row>
    <row r="25" spans="1:8" ht="15" hidden="1" customHeight="1" x14ac:dyDescent="0.25">
      <c r="A25">
        <v>2</v>
      </c>
      <c r="B25" s="24"/>
      <c r="C25" s="25" t="s">
        <v>23</v>
      </c>
      <c r="D25" s="45"/>
      <c r="E25" s="15"/>
      <c r="F25" s="15"/>
      <c r="G25" s="22"/>
    </row>
    <row r="26" spans="1:8" ht="15" hidden="1" customHeight="1" x14ac:dyDescent="0.25">
      <c r="A26">
        <v>2</v>
      </c>
      <c r="B26" s="24"/>
      <c r="C26" s="25" t="s">
        <v>24</v>
      </c>
      <c r="D26" s="45"/>
      <c r="E26" s="15"/>
      <c r="F26" s="15"/>
      <c r="G26" s="22"/>
    </row>
    <row r="27" spans="1:8" x14ac:dyDescent="0.25">
      <c r="B27" s="20" t="s">
        <v>25</v>
      </c>
      <c r="C27" s="21" t="s">
        <v>26</v>
      </c>
      <c r="D27" s="44"/>
      <c r="E27" s="15">
        <v>281218.5</v>
      </c>
      <c r="F27" s="15"/>
      <c r="G27" s="22">
        <v>281200</v>
      </c>
      <c r="H27" s="23"/>
    </row>
    <row r="28" spans="1:8" ht="15" hidden="1" customHeight="1" x14ac:dyDescent="0.25">
      <c r="A28">
        <v>3</v>
      </c>
      <c r="B28" s="24"/>
      <c r="C28" s="26" t="s">
        <v>27</v>
      </c>
      <c r="D28" s="46"/>
      <c r="E28" s="15"/>
      <c r="F28" s="15"/>
      <c r="G28" s="22">
        <v>281200</v>
      </c>
    </row>
    <row r="29" spans="1:8" ht="15" hidden="1" customHeight="1" x14ac:dyDescent="0.25">
      <c r="A29">
        <v>4</v>
      </c>
      <c r="B29" s="24"/>
      <c r="C29" s="26" t="s">
        <v>28</v>
      </c>
      <c r="D29" s="46"/>
      <c r="E29" s="15"/>
      <c r="F29" s="15"/>
      <c r="G29" s="22">
        <v>281200</v>
      </c>
    </row>
    <row r="30" spans="1:8" ht="15" hidden="1" customHeight="1" x14ac:dyDescent="0.25">
      <c r="A30">
        <v>5</v>
      </c>
      <c r="B30" s="24"/>
      <c r="C30" s="26" t="s">
        <v>29</v>
      </c>
      <c r="D30" s="46"/>
      <c r="E30" s="15"/>
      <c r="F30" s="15"/>
      <c r="G30" s="22">
        <v>281200</v>
      </c>
    </row>
    <row r="31" spans="1:8" ht="15" hidden="1" customHeight="1" x14ac:dyDescent="0.25">
      <c r="A31">
        <v>6</v>
      </c>
      <c r="B31" s="24"/>
      <c r="C31" s="26" t="s">
        <v>30</v>
      </c>
      <c r="D31" s="46"/>
      <c r="E31" s="15"/>
      <c r="F31" s="15"/>
      <c r="G31" s="22">
        <v>281200</v>
      </c>
    </row>
    <row r="32" spans="1:8" x14ac:dyDescent="0.25">
      <c r="B32" s="20" t="s">
        <v>31</v>
      </c>
      <c r="C32" s="21" t="s">
        <v>32</v>
      </c>
      <c r="D32" s="44"/>
      <c r="E32" s="15">
        <v>751516.25</v>
      </c>
      <c r="F32" s="15"/>
      <c r="G32" s="22">
        <v>281200</v>
      </c>
      <c r="H32" s="23"/>
    </row>
    <row r="33" spans="1:7" ht="15" hidden="1" customHeight="1" x14ac:dyDescent="0.25">
      <c r="A33">
        <v>7</v>
      </c>
      <c r="B33" s="24"/>
      <c r="C33" s="26" t="s">
        <v>33</v>
      </c>
      <c r="D33" s="46"/>
      <c r="E33" s="15"/>
      <c r="F33" s="15"/>
      <c r="G33" s="22">
        <v>281200</v>
      </c>
    </row>
    <row r="34" spans="1:7" ht="15" hidden="1" customHeight="1" x14ac:dyDescent="0.25">
      <c r="A34">
        <v>8</v>
      </c>
      <c r="B34" s="24"/>
      <c r="C34" s="26" t="s">
        <v>34</v>
      </c>
      <c r="D34" s="46"/>
      <c r="E34" s="15"/>
      <c r="F34" s="15"/>
      <c r="G34" s="22">
        <v>281200</v>
      </c>
    </row>
    <row r="35" spans="1:7" ht="15" hidden="1" customHeight="1" x14ac:dyDescent="0.25">
      <c r="A35">
        <v>9</v>
      </c>
      <c r="B35" s="24"/>
      <c r="C35" s="26" t="s">
        <v>35</v>
      </c>
      <c r="D35" s="46"/>
      <c r="E35" s="15"/>
      <c r="F35" s="15"/>
      <c r="G35" s="22">
        <v>281200</v>
      </c>
    </row>
    <row r="36" spans="1:7" ht="15" hidden="1" customHeight="1" x14ac:dyDescent="0.25">
      <c r="A36">
        <v>10</v>
      </c>
      <c r="B36" s="24"/>
      <c r="C36" s="26" t="s">
        <v>36</v>
      </c>
      <c r="D36" s="46"/>
      <c r="E36" s="15"/>
      <c r="F36" s="15"/>
      <c r="G36" s="22">
        <v>281200</v>
      </c>
    </row>
    <row r="37" spans="1:7" ht="15" hidden="1" customHeight="1" x14ac:dyDescent="0.25">
      <c r="A37">
        <v>11</v>
      </c>
      <c r="B37" s="24"/>
      <c r="C37" s="27" t="s">
        <v>37</v>
      </c>
      <c r="D37" s="47"/>
      <c r="E37" s="15"/>
      <c r="F37" s="15"/>
      <c r="G37" s="22">
        <v>281200</v>
      </c>
    </row>
    <row r="38" spans="1:7" ht="15" hidden="1" customHeight="1" x14ac:dyDescent="0.25">
      <c r="A38">
        <v>12</v>
      </c>
      <c r="B38" s="24"/>
      <c r="C38" s="26" t="s">
        <v>38</v>
      </c>
      <c r="D38" s="46"/>
      <c r="E38" s="15"/>
      <c r="F38" s="15"/>
      <c r="G38" s="22">
        <v>281200</v>
      </c>
    </row>
    <row r="39" spans="1:7" ht="15" hidden="1" customHeight="1" x14ac:dyDescent="0.25">
      <c r="A39">
        <v>13</v>
      </c>
      <c r="B39" s="24"/>
      <c r="C39" s="25" t="s">
        <v>39</v>
      </c>
      <c r="D39" s="45"/>
      <c r="E39" s="15"/>
      <c r="F39" s="15"/>
      <c r="G39" s="22">
        <v>281200</v>
      </c>
    </row>
    <row r="40" spans="1:7" ht="15" hidden="1" customHeight="1" x14ac:dyDescent="0.25">
      <c r="A40">
        <v>14</v>
      </c>
      <c r="B40" s="24"/>
      <c r="C40" s="26" t="s">
        <v>40</v>
      </c>
      <c r="D40" s="46"/>
      <c r="E40" s="15"/>
      <c r="F40" s="15"/>
      <c r="G40" s="22">
        <v>281200</v>
      </c>
    </row>
    <row r="41" spans="1:7" ht="15" hidden="1" customHeight="1" x14ac:dyDescent="0.25">
      <c r="A41">
        <v>15</v>
      </c>
      <c r="B41" s="24"/>
      <c r="C41" s="26" t="s">
        <v>41</v>
      </c>
      <c r="D41" s="46"/>
      <c r="E41" s="15"/>
      <c r="F41" s="15"/>
      <c r="G41" s="22">
        <v>281200</v>
      </c>
    </row>
    <row r="42" spans="1:7" ht="15" hidden="1" customHeight="1" x14ac:dyDescent="0.25">
      <c r="A42">
        <v>16</v>
      </c>
      <c r="B42" s="24"/>
      <c r="C42" s="26" t="s">
        <v>42</v>
      </c>
      <c r="D42" s="46"/>
      <c r="E42" s="15"/>
      <c r="F42" s="15"/>
      <c r="G42" s="22">
        <v>281200</v>
      </c>
    </row>
    <row r="43" spans="1:7" ht="15" hidden="1" customHeight="1" x14ac:dyDescent="0.25">
      <c r="A43">
        <v>17</v>
      </c>
      <c r="B43" s="24"/>
      <c r="C43" s="26" t="s">
        <v>43</v>
      </c>
      <c r="D43" s="46"/>
      <c r="E43" s="15"/>
      <c r="F43" s="15"/>
      <c r="G43" s="22">
        <v>281200</v>
      </c>
    </row>
    <row r="44" spans="1:7" ht="15" hidden="1" customHeight="1" x14ac:dyDescent="0.25">
      <c r="A44">
        <v>18</v>
      </c>
      <c r="B44" s="24"/>
      <c r="C44" s="26" t="s">
        <v>44</v>
      </c>
      <c r="D44" s="46"/>
      <c r="E44" s="15"/>
      <c r="F44" s="15"/>
      <c r="G44" s="22">
        <v>281200</v>
      </c>
    </row>
    <row r="45" spans="1:7" ht="15" hidden="1" customHeight="1" x14ac:dyDescent="0.25">
      <c r="A45">
        <v>19</v>
      </c>
      <c r="B45" s="24"/>
      <c r="C45" s="26" t="s">
        <v>45</v>
      </c>
      <c r="D45" s="46"/>
      <c r="E45" s="15"/>
      <c r="F45" s="15"/>
      <c r="G45" s="22">
        <v>281200</v>
      </c>
    </row>
    <row r="46" spans="1:7" ht="15" hidden="1" customHeight="1" x14ac:dyDescent="0.25">
      <c r="A46">
        <v>20</v>
      </c>
      <c r="B46" s="24"/>
      <c r="C46" s="26" t="s">
        <v>46</v>
      </c>
      <c r="D46" s="46"/>
      <c r="E46" s="15"/>
      <c r="F46" s="15"/>
      <c r="G46" s="22">
        <v>281200</v>
      </c>
    </row>
    <row r="47" spans="1:7" ht="15" hidden="1" customHeight="1" x14ac:dyDescent="0.25">
      <c r="A47">
        <v>21</v>
      </c>
      <c r="B47" s="24"/>
      <c r="C47" s="26" t="s">
        <v>47</v>
      </c>
      <c r="D47" s="46"/>
      <c r="E47" s="15"/>
      <c r="F47" s="15"/>
      <c r="G47" s="22">
        <v>281200</v>
      </c>
    </row>
    <row r="48" spans="1:7" ht="15" hidden="1" customHeight="1" x14ac:dyDescent="0.25">
      <c r="A48">
        <v>22</v>
      </c>
      <c r="B48" s="24"/>
      <c r="C48" s="27" t="s">
        <v>48</v>
      </c>
      <c r="D48" s="47"/>
      <c r="E48" s="15"/>
      <c r="F48" s="15"/>
      <c r="G48" s="22">
        <v>281200</v>
      </c>
    </row>
    <row r="49" spans="1:8" ht="15" hidden="1" customHeight="1" x14ac:dyDescent="0.25">
      <c r="A49">
        <v>23</v>
      </c>
      <c r="B49" s="28"/>
      <c r="C49" s="26" t="s">
        <v>49</v>
      </c>
      <c r="D49" s="46"/>
      <c r="E49" s="15"/>
      <c r="F49" s="15"/>
      <c r="G49" s="22">
        <v>281200</v>
      </c>
    </row>
    <row r="50" spans="1:8" x14ac:dyDescent="0.25">
      <c r="B50" s="29" t="s">
        <v>50</v>
      </c>
      <c r="C50" s="30" t="s">
        <v>51</v>
      </c>
      <c r="D50" s="48"/>
      <c r="E50" s="15">
        <v>416912.30000000005</v>
      </c>
      <c r="F50" s="15"/>
      <c r="G50" s="22">
        <v>281200</v>
      </c>
      <c r="H50" s="23"/>
    </row>
    <row r="51" spans="1:8" ht="15" hidden="1" customHeight="1" x14ac:dyDescent="0.25">
      <c r="A51">
        <v>24</v>
      </c>
      <c r="B51" s="24"/>
      <c r="C51" s="26" t="s">
        <v>52</v>
      </c>
      <c r="D51" s="46"/>
      <c r="E51" s="15"/>
      <c r="F51" s="15"/>
      <c r="G51" s="22">
        <v>281200</v>
      </c>
    </row>
    <row r="52" spans="1:8" ht="15" hidden="1" customHeight="1" x14ac:dyDescent="0.25">
      <c r="A52">
        <v>25</v>
      </c>
      <c r="B52" s="24"/>
      <c r="C52" s="26" t="s">
        <v>53</v>
      </c>
      <c r="D52" s="46"/>
      <c r="E52" s="15"/>
      <c r="F52" s="15"/>
      <c r="G52" s="22">
        <v>281200</v>
      </c>
    </row>
    <row r="53" spans="1:8" ht="15" hidden="1" customHeight="1" x14ac:dyDescent="0.25">
      <c r="A53">
        <v>26</v>
      </c>
      <c r="B53" s="24"/>
      <c r="C53" s="26" t="s">
        <v>54</v>
      </c>
      <c r="D53" s="46"/>
      <c r="E53" s="15"/>
      <c r="F53" s="15"/>
      <c r="G53" s="22">
        <v>281200</v>
      </c>
    </row>
    <row r="54" spans="1:8" ht="15" hidden="1" customHeight="1" x14ac:dyDescent="0.25">
      <c r="A54">
        <v>27</v>
      </c>
      <c r="B54" s="24"/>
      <c r="C54" s="26" t="s">
        <v>55</v>
      </c>
      <c r="D54" s="46"/>
      <c r="E54" s="15"/>
      <c r="F54" s="15"/>
      <c r="G54" s="22">
        <v>281200</v>
      </c>
    </row>
    <row r="55" spans="1:8" ht="15" hidden="1" customHeight="1" x14ac:dyDescent="0.25">
      <c r="A55">
        <v>28</v>
      </c>
      <c r="B55" s="24"/>
      <c r="C55" s="26" t="s">
        <v>56</v>
      </c>
      <c r="D55" s="46"/>
      <c r="E55" s="15"/>
      <c r="F55" s="15"/>
      <c r="G55" s="22">
        <v>281200</v>
      </c>
    </row>
    <row r="56" spans="1:8" ht="15" hidden="1" customHeight="1" x14ac:dyDescent="0.25">
      <c r="A56">
        <v>29</v>
      </c>
      <c r="B56" s="24"/>
      <c r="C56" s="26" t="s">
        <v>57</v>
      </c>
      <c r="D56" s="46"/>
      <c r="E56" s="15"/>
      <c r="F56" s="15"/>
      <c r="G56" s="22">
        <v>281200</v>
      </c>
    </row>
    <row r="57" spans="1:8" ht="15" hidden="1" customHeight="1" x14ac:dyDescent="0.25">
      <c r="A57">
        <v>30</v>
      </c>
      <c r="B57" s="24"/>
      <c r="C57" s="26" t="s">
        <v>58</v>
      </c>
      <c r="D57" s="46"/>
      <c r="E57" s="15"/>
      <c r="F57" s="15"/>
      <c r="G57" s="22">
        <v>281200</v>
      </c>
    </row>
    <row r="58" spans="1:8" ht="15" hidden="1" customHeight="1" x14ac:dyDescent="0.25">
      <c r="A58">
        <v>31</v>
      </c>
      <c r="B58" s="24"/>
      <c r="C58" s="26" t="s">
        <v>59</v>
      </c>
      <c r="D58" s="46"/>
      <c r="E58" s="15"/>
      <c r="F58" s="15"/>
      <c r="G58" s="22">
        <v>281200</v>
      </c>
    </row>
    <row r="59" spans="1:8" ht="15" hidden="1" customHeight="1" x14ac:dyDescent="0.25">
      <c r="A59">
        <v>32</v>
      </c>
      <c r="B59" s="24"/>
      <c r="C59" s="26" t="s">
        <v>60</v>
      </c>
      <c r="D59" s="46"/>
      <c r="E59" s="15"/>
      <c r="F59" s="15"/>
      <c r="G59" s="22">
        <v>281200</v>
      </c>
    </row>
    <row r="60" spans="1:8" ht="15" hidden="1" customHeight="1" x14ac:dyDescent="0.25">
      <c r="A60">
        <v>33</v>
      </c>
      <c r="B60" s="28"/>
      <c r="C60" s="26" t="s">
        <v>61</v>
      </c>
      <c r="D60" s="46"/>
      <c r="E60" s="15"/>
      <c r="F60" s="15"/>
      <c r="G60" s="22">
        <v>281200</v>
      </c>
    </row>
    <row r="61" spans="1:8" ht="15.75" thickBot="1" x14ac:dyDescent="0.3">
      <c r="B61" s="31" t="s">
        <v>62</v>
      </c>
      <c r="C61" s="32" t="s">
        <v>63</v>
      </c>
      <c r="D61" s="49"/>
      <c r="E61" s="33">
        <v>664647.65</v>
      </c>
      <c r="F61" s="33"/>
      <c r="G61" s="34">
        <v>281200</v>
      </c>
      <c r="H61" s="23"/>
    </row>
    <row r="62" spans="1:8" ht="15" hidden="1" customHeight="1" x14ac:dyDescent="0.25">
      <c r="A62">
        <v>34</v>
      </c>
      <c r="B62" s="35"/>
      <c r="C62" s="36" t="s">
        <v>64</v>
      </c>
      <c r="D62" s="50"/>
      <c r="E62" s="37"/>
      <c r="F62" s="37"/>
      <c r="G62" s="38"/>
    </row>
    <row r="63" spans="1:8" ht="15" hidden="1" customHeight="1" x14ac:dyDescent="0.25">
      <c r="A63">
        <v>35</v>
      </c>
      <c r="B63" s="35"/>
      <c r="C63" s="39" t="s">
        <v>65</v>
      </c>
      <c r="D63" s="51"/>
      <c r="E63" s="15"/>
      <c r="F63" s="15"/>
      <c r="G63" s="16"/>
    </row>
    <row r="64" spans="1:8" ht="15" hidden="1" customHeight="1" x14ac:dyDescent="0.25">
      <c r="A64">
        <v>36</v>
      </c>
      <c r="B64" s="35"/>
      <c r="C64" s="39" t="s">
        <v>66</v>
      </c>
      <c r="D64" s="51"/>
      <c r="E64" s="15"/>
      <c r="F64" s="15"/>
      <c r="G64" s="16"/>
    </row>
    <row r="65" spans="1:8" ht="15" hidden="1" customHeight="1" x14ac:dyDescent="0.25">
      <c r="A65">
        <v>37</v>
      </c>
      <c r="C65" s="39" t="s">
        <v>49</v>
      </c>
      <c r="D65" s="51"/>
      <c r="E65" s="15"/>
      <c r="F65" s="15"/>
      <c r="G65" s="16"/>
    </row>
    <row r="66" spans="1:8" ht="15" hidden="1" customHeight="1" x14ac:dyDescent="0.25">
      <c r="A66">
        <v>38</v>
      </c>
      <c r="C66" s="39" t="s">
        <v>67</v>
      </c>
      <c r="D66" s="51"/>
      <c r="E66" s="15"/>
      <c r="F66" s="15"/>
      <c r="G66" s="16"/>
    </row>
    <row r="67" spans="1:8" ht="15" hidden="1" customHeight="1" x14ac:dyDescent="0.25">
      <c r="A67">
        <v>39</v>
      </c>
      <c r="C67" s="39" t="s">
        <v>68</v>
      </c>
      <c r="D67" s="51"/>
      <c r="E67" s="15"/>
      <c r="F67" s="15"/>
      <c r="G67" s="16"/>
    </row>
    <row r="68" spans="1:8" ht="15" hidden="1" customHeight="1" x14ac:dyDescent="0.25">
      <c r="A68">
        <v>40</v>
      </c>
      <c r="C68" s="14" t="s">
        <v>69</v>
      </c>
      <c r="D68" s="52"/>
      <c r="E68" s="15"/>
      <c r="F68" s="15"/>
      <c r="G68" s="16"/>
    </row>
    <row r="69" spans="1:8" ht="15" hidden="1" customHeight="1" x14ac:dyDescent="0.25">
      <c r="A69">
        <v>41</v>
      </c>
      <c r="C69" s="39" t="s">
        <v>70</v>
      </c>
      <c r="D69" s="51"/>
      <c r="E69" s="15"/>
      <c r="F69" s="15"/>
      <c r="G69" s="16"/>
    </row>
    <row r="70" spans="1:8" ht="15" hidden="1" customHeight="1" x14ac:dyDescent="0.25">
      <c r="A70">
        <v>42</v>
      </c>
      <c r="C70" s="39" t="s">
        <v>71</v>
      </c>
      <c r="D70" s="51"/>
      <c r="E70" s="15"/>
      <c r="F70" s="15"/>
      <c r="G70" s="16"/>
    </row>
    <row r="71" spans="1:8" ht="15" hidden="1" customHeight="1" x14ac:dyDescent="0.25">
      <c r="A71">
        <v>43</v>
      </c>
      <c r="C71" s="39" t="s">
        <v>72</v>
      </c>
      <c r="D71" s="51"/>
      <c r="E71" s="15"/>
      <c r="F71" s="15"/>
      <c r="G71" s="16"/>
    </row>
    <row r="72" spans="1:8" ht="15" hidden="1" customHeight="1" x14ac:dyDescent="0.25">
      <c r="A72">
        <v>44</v>
      </c>
      <c r="C72" s="39" t="s">
        <v>73</v>
      </c>
      <c r="D72" s="51"/>
      <c r="E72" s="15"/>
      <c r="F72" s="15"/>
      <c r="G72" s="16"/>
    </row>
    <row r="73" spans="1:8" ht="15" hidden="1" customHeight="1" x14ac:dyDescent="0.25">
      <c r="A73">
        <v>45</v>
      </c>
      <c r="C73" s="39" t="s">
        <v>74</v>
      </c>
      <c r="D73" s="51"/>
      <c r="E73" s="15"/>
      <c r="F73" s="15"/>
      <c r="G73" s="16"/>
    </row>
    <row r="74" spans="1:8" ht="15" hidden="1" customHeight="1" x14ac:dyDescent="0.25">
      <c r="A74">
        <v>46</v>
      </c>
      <c r="C74" s="39" t="s">
        <v>75</v>
      </c>
      <c r="D74" s="51"/>
      <c r="E74" s="15"/>
      <c r="F74" s="15"/>
      <c r="G74" s="16"/>
    </row>
    <row r="75" spans="1:8" ht="15" hidden="1" customHeight="1" x14ac:dyDescent="0.25">
      <c r="A75">
        <v>47</v>
      </c>
      <c r="C75" s="39" t="s">
        <v>76</v>
      </c>
      <c r="D75" s="51"/>
      <c r="E75" s="15"/>
      <c r="F75" s="15"/>
      <c r="G75" s="16"/>
    </row>
    <row r="76" spans="1:8" ht="15" hidden="1" customHeight="1" x14ac:dyDescent="0.25">
      <c r="A76">
        <v>48</v>
      </c>
      <c r="C76" s="39" t="s">
        <v>77</v>
      </c>
      <c r="D76" s="51"/>
      <c r="E76" s="15"/>
      <c r="F76" s="15"/>
      <c r="G76" s="16"/>
    </row>
    <row r="77" spans="1:8" ht="15" hidden="1" customHeight="1" x14ac:dyDescent="0.25">
      <c r="A77">
        <v>49</v>
      </c>
      <c r="C77" s="56" t="s">
        <v>78</v>
      </c>
      <c r="D77" s="57"/>
      <c r="E77" s="58"/>
      <c r="F77" s="58"/>
      <c r="G77" s="59"/>
    </row>
    <row r="78" spans="1:8" ht="15.75" thickBot="1" x14ac:dyDescent="0.3">
      <c r="C78" s="60" t="s">
        <v>14</v>
      </c>
      <c r="D78" s="61"/>
      <c r="E78" s="61">
        <v>2395494.7000000002</v>
      </c>
      <c r="F78" s="61"/>
      <c r="G78" s="62">
        <v>10123200</v>
      </c>
      <c r="H78" s="40"/>
    </row>
    <row r="79" spans="1:8" ht="15.75" thickBot="1" x14ac:dyDescent="0.3">
      <c r="C79" s="41"/>
      <c r="D79" s="41"/>
      <c r="E79" s="18"/>
      <c r="F79" s="18"/>
      <c r="G79" s="18"/>
      <c r="H79" s="18"/>
    </row>
    <row r="80" spans="1:8" ht="18" thickBot="1" x14ac:dyDescent="0.35">
      <c r="B80" s="79" t="s">
        <v>79</v>
      </c>
      <c r="C80" s="80"/>
      <c r="D80" s="55"/>
      <c r="E80" s="81">
        <f>+E18+E78</f>
        <v>5435179.7000000002</v>
      </c>
      <c r="F80" s="82"/>
      <c r="G80" s="83">
        <f>+G78+G18</f>
        <v>13162885</v>
      </c>
    </row>
  </sheetData>
  <mergeCells count="6">
    <mergeCell ref="B80:C80"/>
    <mergeCell ref="B8:G8"/>
    <mergeCell ref="B21:B22"/>
    <mergeCell ref="C21:C22"/>
    <mergeCell ref="E21:E22"/>
    <mergeCell ref="G21:G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Borcano</dc:creator>
  <cp:lastModifiedBy>Sebastian Borcano</cp:lastModifiedBy>
  <dcterms:created xsi:type="dcterms:W3CDTF">2017-10-13T14:12:53Z</dcterms:created>
  <dcterms:modified xsi:type="dcterms:W3CDTF">2017-10-13T14:58:12Z</dcterms:modified>
</cp:coreProperties>
</file>