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\"/>
    </mc:Choice>
  </mc:AlternateContent>
  <bookViews>
    <workbookView xWindow="0" yWindow="0" windowWidth="31510" windowHeight="14720"/>
  </bookViews>
  <sheets>
    <sheet name="Q20xMEAN_OK" sheetId="1" r:id="rId1"/>
  </sheets>
  <calcPr calcId="0"/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AF3" i="1"/>
  <c r="AG3" i="1"/>
  <c r="AH3" i="1"/>
  <c r="AI3" i="1"/>
  <c r="AJ3" i="1"/>
  <c r="AK3" i="1"/>
  <c r="Z4" i="1"/>
  <c r="AA4" i="1"/>
  <c r="AB4" i="1"/>
  <c r="AC4" i="1"/>
  <c r="AD4" i="1"/>
  <c r="AE4" i="1"/>
  <c r="AF4" i="1"/>
  <c r="AG4" i="1"/>
  <c r="AH4" i="1"/>
  <c r="AI4" i="1"/>
  <c r="AJ4" i="1"/>
  <c r="AK4" i="1"/>
  <c r="Z5" i="1"/>
  <c r="AA5" i="1"/>
  <c r="AB5" i="1"/>
  <c r="AC5" i="1"/>
  <c r="AD5" i="1"/>
  <c r="AE5" i="1"/>
  <c r="AF5" i="1"/>
  <c r="AG5" i="1"/>
  <c r="AH5" i="1"/>
  <c r="AI5" i="1"/>
  <c r="AJ5" i="1"/>
  <c r="AK5" i="1"/>
  <c r="Z6" i="1"/>
  <c r="AA6" i="1"/>
  <c r="AB6" i="1"/>
  <c r="AC6" i="1"/>
  <c r="AD6" i="1"/>
  <c r="AE6" i="1"/>
  <c r="AF6" i="1"/>
  <c r="AG6" i="1"/>
  <c r="AH6" i="1"/>
  <c r="AI6" i="1"/>
  <c r="AJ6" i="1"/>
  <c r="AK6" i="1"/>
  <c r="Z7" i="1"/>
  <c r="AA7" i="1"/>
  <c r="AB7" i="1"/>
  <c r="AC7" i="1"/>
  <c r="AD7" i="1"/>
  <c r="AE7" i="1"/>
  <c r="AF7" i="1"/>
  <c r="AG7" i="1"/>
  <c r="AH7" i="1"/>
  <c r="AI7" i="1"/>
  <c r="AJ7" i="1"/>
  <c r="AK7" i="1"/>
  <c r="Z8" i="1"/>
  <c r="AA8" i="1"/>
  <c r="AB8" i="1"/>
  <c r="AC8" i="1"/>
  <c r="AD8" i="1"/>
  <c r="AE8" i="1"/>
  <c r="AF8" i="1"/>
  <c r="AG8" i="1"/>
  <c r="AH8" i="1"/>
  <c r="AI8" i="1"/>
  <c r="AJ8" i="1"/>
  <c r="AK8" i="1"/>
  <c r="Z9" i="1"/>
  <c r="AA9" i="1"/>
  <c r="AB9" i="1"/>
  <c r="AC9" i="1"/>
  <c r="AD9" i="1"/>
  <c r="AE9" i="1"/>
  <c r="AF9" i="1"/>
  <c r="AG9" i="1"/>
  <c r="AH9" i="1"/>
  <c r="AI9" i="1"/>
  <c r="AJ9" i="1"/>
  <c r="AK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A2" i="1"/>
  <c r="AB2" i="1"/>
  <c r="AC2" i="1"/>
  <c r="AD2" i="1"/>
  <c r="AE2" i="1"/>
  <c r="AF2" i="1"/>
  <c r="AG2" i="1"/>
  <c r="AH2" i="1"/>
  <c r="AI2" i="1"/>
  <c r="AJ2" i="1"/>
  <c r="AK2" i="1"/>
  <c r="Z2" i="1"/>
</calcChain>
</file>

<file path=xl/sharedStrings.xml><?xml version="1.0" encoding="utf-8"?>
<sst xmlns="http://schemas.openxmlformats.org/spreadsheetml/2006/main" count="38" uniqueCount="37">
  <si>
    <t>Grouping</t>
  </si>
  <si>
    <t>Number of Respondents</t>
  </si>
  <si>
    <t>1 to 100 ($)</t>
  </si>
  <si>
    <t>101 to 500 ($)</t>
  </si>
  <si>
    <t>501 to 1000 ($)</t>
  </si>
  <si>
    <t>1001 to 2000 ($)</t>
  </si>
  <si>
    <t>2001 to 5000 ($)</t>
  </si>
  <si>
    <t>5001 to 10000 ($)</t>
  </si>
  <si>
    <t>10001 to 20000 ($)</t>
  </si>
  <si>
    <t>20001 to 50000 ($)</t>
  </si>
  <si>
    <t>50000+ ($)</t>
  </si>
  <si>
    <t>Mean</t>
  </si>
  <si>
    <t>Median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</si>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</sst>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b/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/>
    </xf>
    <xf numFmtId="0" fontId="18" fillId="0" borderId="10" xfId="0" applyFont="1" applyBorder="1" applyAlignment="1">
      <alignment horizontal="right" vertical="center" wrapText="1"/>
    </xf>
    <xf numFmtId="3" fontId="18" fillId="0" borderId="0" xfId="0" applyNumberFormat="1" applyFont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right" vertical="center"/>
    </xf>
    <xf numFmtId="0" fontId="18" fillId="33" borderId="0" xfId="0" applyFont="1" applyFill="1" applyAlignment="1">
      <alignment horizontal="right" vertical="center" wrapText="1"/>
    </xf>
    <xf numFmtId="0" fontId="18" fillId="33" borderId="10" xfId="0" applyFont="1" applyFill="1" applyBorder="1" applyAlignment="1">
      <alignment horizontal="right" vertical="center" wrapText="1"/>
    </xf>
    <xf numFmtId="3" fontId="19" fillId="0" borderId="0" xfId="0" applyNumberFormat="1" applyFont="1" applyAlignment="1">
      <alignment horizontal="right" vertical="center" wrapText="1"/>
    </xf>
    <xf numFmtId="0" fontId="18" fillId="33" borderId="0" xfId="0" applyFont="1" applyFill="1" applyAlignment="1">
      <alignment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/>
    </xf>
    <xf numFmtId="0" fontId="18" fillId="0" borderId="12" xfId="0" applyFont="1" applyBorder="1" applyAlignment="1">
      <alignment horizontal="right" vertical="center" wrapText="1"/>
    </xf>
    <xf numFmtId="3" fontId="18" fillId="0" borderId="11" xfId="0" applyNumberFormat="1" applyFont="1" applyBorder="1" applyAlignment="1">
      <alignment horizontal="right" vertical="center" wrapText="1"/>
    </xf>
    <xf numFmtId="0" fontId="20" fillId="33" borderId="0" xfId="0" applyFont="1" applyFill="1" applyAlignment="1">
      <alignment vertical="center"/>
    </xf>
    <xf numFmtId="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topLeftCell="G1" workbookViewId="0">
      <selection activeCell="Z8" sqref="Z8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37" x14ac:dyDescent="0.35">
      <c r="A2" t="s">
        <v>13</v>
      </c>
      <c r="B2">
        <v>280</v>
      </c>
      <c r="C2">
        <v>2.5</v>
      </c>
      <c r="D2">
        <v>8.9285714285714199</v>
      </c>
      <c r="E2">
        <v>10.714285714285699</v>
      </c>
      <c r="F2">
        <v>15.714285714285699</v>
      </c>
      <c r="G2">
        <v>22.1428571428571</v>
      </c>
      <c r="H2">
        <v>17.1428571428571</v>
      </c>
      <c r="I2">
        <v>10</v>
      </c>
      <c r="J2">
        <v>8.5714285714285694</v>
      </c>
      <c r="K2">
        <v>4.2857142857142803</v>
      </c>
      <c r="L2">
        <v>10115.6142857142</v>
      </c>
      <c r="M2">
        <v>3500</v>
      </c>
      <c r="N2" s="1">
        <v>280</v>
      </c>
      <c r="O2" s="2">
        <v>2.5</v>
      </c>
      <c r="P2" s="1">
        <v>8.9</v>
      </c>
      <c r="Q2" s="1">
        <v>10.7</v>
      </c>
      <c r="R2" s="1">
        <v>15.7</v>
      </c>
      <c r="S2" s="2">
        <v>22.1</v>
      </c>
      <c r="T2" s="2">
        <v>17.100000000000001</v>
      </c>
      <c r="U2" s="1">
        <v>10</v>
      </c>
      <c r="V2" s="1">
        <v>8.6</v>
      </c>
      <c r="W2" s="3">
        <v>4.3</v>
      </c>
      <c r="X2" s="4">
        <v>10116</v>
      </c>
      <c r="Y2" s="4">
        <v>3500</v>
      </c>
      <c r="Z2" s="17">
        <f>B2-N2</f>
        <v>0</v>
      </c>
      <c r="AA2" s="17">
        <f t="shared" ref="AA2:AK2" si="0">C2-O2</f>
        <v>0</v>
      </c>
      <c r="AB2" s="17">
        <f t="shared" si="0"/>
        <v>2.8571428571419588E-2</v>
      </c>
      <c r="AC2" s="17">
        <f t="shared" si="0"/>
        <v>1.4285714285700024E-2</v>
      </c>
      <c r="AD2" s="17">
        <f t="shared" si="0"/>
        <v>1.4285714285700024E-2</v>
      </c>
      <c r="AE2" s="17">
        <f t="shared" si="0"/>
        <v>4.2857142857098296E-2</v>
      </c>
      <c r="AF2" s="17">
        <f t="shared" si="0"/>
        <v>4.2857142857098296E-2</v>
      </c>
      <c r="AG2" s="17">
        <f t="shared" si="0"/>
        <v>0</v>
      </c>
      <c r="AH2" s="17">
        <f t="shared" si="0"/>
        <v>-2.8571428571430246E-2</v>
      </c>
      <c r="AI2" s="17">
        <f t="shared" si="0"/>
        <v>-1.4285714285719564E-2</v>
      </c>
      <c r="AJ2" s="16">
        <f t="shared" si="0"/>
        <v>-0.3857142857996223</v>
      </c>
      <c r="AK2" s="16">
        <f t="shared" si="0"/>
        <v>0</v>
      </c>
    </row>
    <row r="3" spans="1:37" x14ac:dyDescent="0.35">
      <c r="A3" t="s">
        <v>14</v>
      </c>
      <c r="N3" s="5"/>
      <c r="O3" s="6"/>
      <c r="P3" s="7"/>
      <c r="Q3" s="7"/>
      <c r="R3" s="7"/>
      <c r="S3" s="6"/>
      <c r="T3" s="6"/>
      <c r="U3" s="7"/>
      <c r="V3" s="7"/>
      <c r="W3" s="8"/>
      <c r="X3" s="7"/>
      <c r="Y3" s="7"/>
      <c r="Z3" s="17">
        <f t="shared" ref="Z3:Z25" si="1">B3-N3</f>
        <v>0</v>
      </c>
      <c r="AA3" s="17">
        <f t="shared" ref="AA3:AA25" si="2">C3-O3</f>
        <v>0</v>
      </c>
      <c r="AB3" s="17">
        <f t="shared" ref="AB3:AB25" si="3">D3-P3</f>
        <v>0</v>
      </c>
      <c r="AC3" s="17">
        <f t="shared" ref="AC3:AC25" si="4">E3-Q3</f>
        <v>0</v>
      </c>
      <c r="AD3" s="17">
        <f t="shared" ref="AD3:AD25" si="5">F3-R3</f>
        <v>0</v>
      </c>
      <c r="AE3" s="17">
        <f t="shared" ref="AE3:AE25" si="6">G3-S3</f>
        <v>0</v>
      </c>
      <c r="AF3" s="17">
        <f t="shared" ref="AF3:AF25" si="7">H3-T3</f>
        <v>0</v>
      </c>
      <c r="AG3" s="17">
        <f t="shared" ref="AG3:AG25" si="8">I3-U3</f>
        <v>0</v>
      </c>
      <c r="AH3" s="17">
        <f t="shared" ref="AH3:AH25" si="9">J3-V3</f>
        <v>0</v>
      </c>
      <c r="AI3" s="17">
        <f t="shared" ref="AI3:AI25" si="10">K3-W3</f>
        <v>0</v>
      </c>
      <c r="AJ3" s="16">
        <f t="shared" ref="AJ3:AJ25" si="11">L3-X3</f>
        <v>0</v>
      </c>
      <c r="AK3" s="16">
        <f t="shared" ref="AK3:AK25" si="12">M3-Y3</f>
        <v>0</v>
      </c>
    </row>
    <row r="4" spans="1:37" x14ac:dyDescent="0.35">
      <c r="A4" t="s">
        <v>15</v>
      </c>
      <c r="B4">
        <v>93</v>
      </c>
      <c r="C4">
        <v>4.3010752688171996</v>
      </c>
      <c r="D4">
        <v>7.5268817204301</v>
      </c>
      <c r="E4">
        <v>11.8279569892473</v>
      </c>
      <c r="F4">
        <v>17.204301075268798</v>
      </c>
      <c r="G4">
        <v>21.505376344085999</v>
      </c>
      <c r="H4">
        <v>20.430107526881699</v>
      </c>
      <c r="I4">
        <v>9.67741935483871</v>
      </c>
      <c r="J4">
        <v>5.3763440860214997</v>
      </c>
      <c r="K4">
        <v>2.1505376344085998</v>
      </c>
      <c r="L4">
        <v>7172.59139784946</v>
      </c>
      <c r="M4">
        <v>3500</v>
      </c>
      <c r="N4" s="1">
        <v>93</v>
      </c>
      <c r="O4" s="2">
        <v>4.3</v>
      </c>
      <c r="P4" s="1">
        <v>7.5</v>
      </c>
      <c r="Q4" s="1">
        <v>11.8</v>
      </c>
      <c r="R4" s="1">
        <v>17.2</v>
      </c>
      <c r="S4" s="2">
        <v>21.5</v>
      </c>
      <c r="T4" s="2">
        <v>20.399999999999999</v>
      </c>
      <c r="U4" s="1">
        <v>9.6999999999999993</v>
      </c>
      <c r="V4" s="1">
        <v>5.4</v>
      </c>
      <c r="W4" s="3">
        <v>2.2000000000000002</v>
      </c>
      <c r="X4" s="4">
        <v>7173</v>
      </c>
      <c r="Y4" s="4">
        <v>3500</v>
      </c>
      <c r="Z4" s="17">
        <f t="shared" si="1"/>
        <v>0</v>
      </c>
      <c r="AA4" s="17">
        <f t="shared" si="2"/>
        <v>1.0752688171997704E-3</v>
      </c>
      <c r="AB4" s="17">
        <f t="shared" si="3"/>
        <v>2.6881720430099953E-2</v>
      </c>
      <c r="AC4" s="17">
        <f t="shared" si="4"/>
        <v>2.7956989247298836E-2</v>
      </c>
      <c r="AD4" s="17">
        <f t="shared" si="5"/>
        <v>4.3010752687990816E-3</v>
      </c>
      <c r="AE4" s="17">
        <f t="shared" si="6"/>
        <v>5.3763440859988521E-3</v>
      </c>
      <c r="AF4" s="17">
        <f t="shared" si="7"/>
        <v>3.0107526881700153E-2</v>
      </c>
      <c r="AG4" s="17">
        <f t="shared" si="8"/>
        <v>-2.2580645161289326E-2</v>
      </c>
      <c r="AH4" s="17">
        <f t="shared" si="9"/>
        <v>-2.3655913978500642E-2</v>
      </c>
      <c r="AI4" s="17">
        <f t="shared" si="10"/>
        <v>-4.9462365591400381E-2</v>
      </c>
      <c r="AJ4" s="16">
        <f t="shared" si="11"/>
        <v>-0.40860215053999127</v>
      </c>
      <c r="AK4" s="16">
        <f t="shared" si="12"/>
        <v>0</v>
      </c>
    </row>
    <row r="5" spans="1:37" x14ac:dyDescent="0.35">
      <c r="A5" t="s">
        <v>16</v>
      </c>
      <c r="B5">
        <v>109</v>
      </c>
      <c r="C5">
        <v>0.91743119266054995</v>
      </c>
      <c r="D5">
        <v>9.1743119266054993</v>
      </c>
      <c r="E5">
        <v>10.091743119266001</v>
      </c>
      <c r="F5">
        <v>14.678899082568799</v>
      </c>
      <c r="G5">
        <v>22.0183486238532</v>
      </c>
      <c r="H5">
        <v>15.596330275229301</v>
      </c>
      <c r="I5">
        <v>11.9266055045871</v>
      </c>
      <c r="J5">
        <v>9.1743119266054993</v>
      </c>
      <c r="K5">
        <v>6.4220183486238502</v>
      </c>
      <c r="L5">
        <v>12704.7706422018</v>
      </c>
      <c r="M5">
        <v>3500</v>
      </c>
      <c r="N5" s="1">
        <v>109</v>
      </c>
      <c r="O5" s="2">
        <v>0.9</v>
      </c>
      <c r="P5" s="1">
        <v>9.1999999999999993</v>
      </c>
      <c r="Q5" s="1">
        <v>10.1</v>
      </c>
      <c r="R5" s="1">
        <v>14.7</v>
      </c>
      <c r="S5" s="2">
        <v>22</v>
      </c>
      <c r="T5" s="2">
        <v>15.6</v>
      </c>
      <c r="U5" s="1">
        <v>11.9</v>
      </c>
      <c r="V5" s="1">
        <v>9.1999999999999993</v>
      </c>
      <c r="W5" s="3">
        <v>6.4</v>
      </c>
      <c r="X5" s="9">
        <v>12705</v>
      </c>
      <c r="Y5" s="4">
        <v>3500</v>
      </c>
      <c r="Z5" s="17">
        <f t="shared" si="1"/>
        <v>0</v>
      </c>
      <c r="AA5" s="17">
        <f t="shared" si="2"/>
        <v>1.7431192660549932E-2</v>
      </c>
      <c r="AB5" s="17">
        <f t="shared" si="3"/>
        <v>-2.5688073394499966E-2</v>
      </c>
      <c r="AC5" s="17">
        <f t="shared" si="4"/>
        <v>-8.2568807339988837E-3</v>
      </c>
      <c r="AD5" s="17">
        <f t="shared" si="5"/>
        <v>-2.1100917431200017E-2</v>
      </c>
      <c r="AE5" s="17">
        <f t="shared" si="6"/>
        <v>1.8348623853199797E-2</v>
      </c>
      <c r="AF5" s="17">
        <f t="shared" si="7"/>
        <v>-3.6697247706989344E-3</v>
      </c>
      <c r="AG5" s="17">
        <f t="shared" si="8"/>
        <v>2.6605504587099205E-2</v>
      </c>
      <c r="AH5" s="17">
        <f t="shared" si="9"/>
        <v>-2.5688073394499966E-2</v>
      </c>
      <c r="AI5" s="17">
        <f t="shared" si="10"/>
        <v>2.2018348623849882E-2</v>
      </c>
      <c r="AJ5" s="16">
        <f t="shared" si="11"/>
        <v>-0.2293577981999988</v>
      </c>
      <c r="AK5" s="16">
        <f t="shared" si="12"/>
        <v>0</v>
      </c>
    </row>
    <row r="6" spans="1:37" x14ac:dyDescent="0.35">
      <c r="A6" t="s">
        <v>17</v>
      </c>
      <c r="B6">
        <v>44</v>
      </c>
      <c r="C6">
        <v>2.2727272727272698</v>
      </c>
      <c r="D6">
        <v>11.363636363636299</v>
      </c>
      <c r="E6">
        <v>9.0909090909090899</v>
      </c>
      <c r="F6">
        <v>18.181818181818102</v>
      </c>
      <c r="G6">
        <v>25</v>
      </c>
      <c r="H6">
        <v>13.636363636363599</v>
      </c>
      <c r="I6">
        <v>6.8181818181818103</v>
      </c>
      <c r="J6">
        <v>11.363636363636299</v>
      </c>
      <c r="K6">
        <v>2.2727272727272698</v>
      </c>
      <c r="L6">
        <v>9046.5909090909099</v>
      </c>
      <c r="M6">
        <v>3500</v>
      </c>
      <c r="N6" s="1">
        <v>44</v>
      </c>
      <c r="O6" s="2">
        <v>2.2999999999999998</v>
      </c>
      <c r="P6" s="1">
        <v>11.4</v>
      </c>
      <c r="Q6" s="1">
        <v>9.1</v>
      </c>
      <c r="R6" s="1">
        <v>18.2</v>
      </c>
      <c r="S6" s="2">
        <v>25</v>
      </c>
      <c r="T6" s="2">
        <v>13.6</v>
      </c>
      <c r="U6" s="1">
        <v>6.8</v>
      </c>
      <c r="V6" s="1">
        <v>11.4</v>
      </c>
      <c r="W6" s="3">
        <v>2.2999999999999998</v>
      </c>
      <c r="X6" s="4">
        <v>9047</v>
      </c>
      <c r="Y6" s="4">
        <v>3500</v>
      </c>
      <c r="Z6" s="17">
        <f t="shared" si="1"/>
        <v>0</v>
      </c>
      <c r="AA6" s="17">
        <f t="shared" si="2"/>
        <v>-2.7272727272730002E-2</v>
      </c>
      <c r="AB6" s="17">
        <f t="shared" si="3"/>
        <v>-3.6363636363700991E-2</v>
      </c>
      <c r="AC6" s="17">
        <f t="shared" si="4"/>
        <v>-9.0909090909097046E-3</v>
      </c>
      <c r="AD6" s="17">
        <f t="shared" si="5"/>
        <v>-1.8181818181897569E-2</v>
      </c>
      <c r="AE6" s="17">
        <f t="shared" si="6"/>
        <v>0</v>
      </c>
      <c r="AF6" s="17">
        <f t="shared" si="7"/>
        <v>3.6363636363599738E-2</v>
      </c>
      <c r="AG6" s="17">
        <f t="shared" si="8"/>
        <v>1.8181818181810527E-2</v>
      </c>
      <c r="AH6" s="17">
        <f t="shared" si="9"/>
        <v>-3.6363636363700991E-2</v>
      </c>
      <c r="AI6" s="17">
        <f t="shared" si="10"/>
        <v>-2.7272727272730002E-2</v>
      </c>
      <c r="AJ6" s="16">
        <f t="shared" si="11"/>
        <v>-0.40909090909008228</v>
      </c>
      <c r="AK6" s="16">
        <f t="shared" si="12"/>
        <v>0</v>
      </c>
    </row>
    <row r="7" spans="1:37" x14ac:dyDescent="0.35">
      <c r="A7" t="s">
        <v>18</v>
      </c>
      <c r="B7">
        <v>33</v>
      </c>
      <c r="C7">
        <v>3.0303030303030298</v>
      </c>
      <c r="D7">
        <v>9.0909090909090899</v>
      </c>
      <c r="E7">
        <v>12.1212121212121</v>
      </c>
      <c r="F7">
        <v>12.1212121212121</v>
      </c>
      <c r="G7">
        <v>21.2121212121212</v>
      </c>
      <c r="H7">
        <v>18.181818181818102</v>
      </c>
      <c r="I7">
        <v>6.0606060606060597</v>
      </c>
      <c r="J7">
        <v>12.1212121212121</v>
      </c>
      <c r="K7">
        <v>6.0606060606060597</v>
      </c>
      <c r="L7">
        <v>11134.878787878701</v>
      </c>
      <c r="M7">
        <v>3500</v>
      </c>
      <c r="N7" s="1">
        <v>33</v>
      </c>
      <c r="O7" s="2">
        <v>3</v>
      </c>
      <c r="P7" s="1">
        <v>9.1</v>
      </c>
      <c r="Q7" s="1">
        <v>12.1</v>
      </c>
      <c r="R7" s="1">
        <v>12.1</v>
      </c>
      <c r="S7" s="2">
        <v>21.2</v>
      </c>
      <c r="T7" s="2">
        <v>18.2</v>
      </c>
      <c r="U7" s="1">
        <v>6.1</v>
      </c>
      <c r="V7" s="1">
        <v>12.1</v>
      </c>
      <c r="W7" s="3">
        <v>6.1</v>
      </c>
      <c r="X7" s="4">
        <v>11135</v>
      </c>
      <c r="Y7" s="4">
        <v>3500</v>
      </c>
      <c r="Z7" s="17">
        <f t="shared" si="1"/>
        <v>0</v>
      </c>
      <c r="AA7" s="17">
        <f t="shared" si="2"/>
        <v>3.0303030303029832E-2</v>
      </c>
      <c r="AB7" s="17">
        <f t="shared" si="3"/>
        <v>-9.0909090909097046E-3</v>
      </c>
      <c r="AC7" s="17">
        <f t="shared" si="4"/>
        <v>2.1212121212100143E-2</v>
      </c>
      <c r="AD7" s="17">
        <f t="shared" si="5"/>
        <v>2.1212121212100143E-2</v>
      </c>
      <c r="AE7" s="17">
        <f t="shared" si="6"/>
        <v>1.2121212121201097E-2</v>
      </c>
      <c r="AF7" s="17">
        <f t="shared" si="7"/>
        <v>-1.8181818181897569E-2</v>
      </c>
      <c r="AG7" s="17">
        <f t="shared" si="8"/>
        <v>-3.9393939393939981E-2</v>
      </c>
      <c r="AH7" s="17">
        <f t="shared" si="9"/>
        <v>2.1212121212100143E-2</v>
      </c>
      <c r="AI7" s="17">
        <f t="shared" si="10"/>
        <v>-3.9393939393939981E-2</v>
      </c>
      <c r="AJ7" s="16">
        <f t="shared" si="11"/>
        <v>-0.12121212129932246</v>
      </c>
      <c r="AK7" s="16">
        <f t="shared" si="12"/>
        <v>0</v>
      </c>
    </row>
    <row r="8" spans="1:37" x14ac:dyDescent="0.35">
      <c r="A8" t="s">
        <v>19</v>
      </c>
      <c r="N8" s="15" t="s">
        <v>19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7" t="e">
        <f t="shared" si="1"/>
        <v>#VALUE!</v>
      </c>
      <c r="AA8" s="17">
        <f t="shared" si="2"/>
        <v>0</v>
      </c>
      <c r="AB8" s="17">
        <f t="shared" si="3"/>
        <v>0</v>
      </c>
      <c r="AC8" s="17">
        <f t="shared" si="4"/>
        <v>0</v>
      </c>
      <c r="AD8" s="17">
        <f t="shared" si="5"/>
        <v>0</v>
      </c>
      <c r="AE8" s="17">
        <f t="shared" si="6"/>
        <v>0</v>
      </c>
      <c r="AF8" s="17">
        <f t="shared" si="7"/>
        <v>0</v>
      </c>
      <c r="AG8" s="17">
        <f t="shared" si="8"/>
        <v>0</v>
      </c>
      <c r="AH8" s="17">
        <f t="shared" si="9"/>
        <v>0</v>
      </c>
      <c r="AI8" s="17">
        <f t="shared" si="10"/>
        <v>0</v>
      </c>
      <c r="AJ8" s="16">
        <f t="shared" si="11"/>
        <v>0</v>
      </c>
      <c r="AK8" s="16">
        <f t="shared" si="12"/>
        <v>0</v>
      </c>
    </row>
    <row r="9" spans="1:37" x14ac:dyDescent="0.35">
      <c r="A9" t="s">
        <v>20</v>
      </c>
      <c r="B9">
        <v>92</v>
      </c>
      <c r="C9">
        <v>2.1739130434782599</v>
      </c>
      <c r="D9">
        <v>11.9565217391304</v>
      </c>
      <c r="E9">
        <v>15.2173913043478</v>
      </c>
      <c r="F9">
        <v>20.652173913043399</v>
      </c>
      <c r="G9">
        <v>25</v>
      </c>
      <c r="H9">
        <v>18.478260869565201</v>
      </c>
      <c r="I9">
        <v>5.4347826086956497</v>
      </c>
      <c r="J9">
        <v>1.0869565217391299</v>
      </c>
      <c r="K9">
        <v>0</v>
      </c>
      <c r="L9">
        <v>3917.3913043478201</v>
      </c>
      <c r="M9">
        <v>2500</v>
      </c>
      <c r="N9" s="1">
        <v>92</v>
      </c>
      <c r="O9" s="2">
        <v>2.2000000000000002</v>
      </c>
      <c r="P9" s="1">
        <v>12</v>
      </c>
      <c r="Q9" s="1">
        <v>15.2</v>
      </c>
      <c r="R9" s="1">
        <v>20.7</v>
      </c>
      <c r="S9" s="2">
        <v>25</v>
      </c>
      <c r="T9" s="2">
        <v>18.5</v>
      </c>
      <c r="U9" s="1">
        <v>5.4</v>
      </c>
      <c r="V9" s="1">
        <v>1.1000000000000001</v>
      </c>
      <c r="W9" s="3">
        <v>0</v>
      </c>
      <c r="X9" s="9">
        <v>3917</v>
      </c>
      <c r="Y9" s="4">
        <v>2500</v>
      </c>
      <c r="Z9" s="17">
        <f t="shared" si="1"/>
        <v>0</v>
      </c>
      <c r="AA9" s="17">
        <f t="shared" si="2"/>
        <v>-2.6086956521740312E-2</v>
      </c>
      <c r="AB9" s="17">
        <f t="shared" si="3"/>
        <v>-4.3478260869600049E-2</v>
      </c>
      <c r="AC9" s="17">
        <f t="shared" si="4"/>
        <v>1.7391304347800229E-2</v>
      </c>
      <c r="AD9" s="17">
        <f t="shared" si="5"/>
        <v>-4.7826086956600733E-2</v>
      </c>
      <c r="AE9" s="17">
        <f t="shared" si="6"/>
        <v>0</v>
      </c>
      <c r="AF9" s="17">
        <f t="shared" si="7"/>
        <v>-2.1739130434799137E-2</v>
      </c>
      <c r="AG9" s="17">
        <f t="shared" si="8"/>
        <v>3.4782608695649309E-2</v>
      </c>
      <c r="AH9" s="17">
        <f t="shared" si="9"/>
        <v>-1.3043478260870156E-2</v>
      </c>
      <c r="AI9" s="17">
        <f t="shared" si="10"/>
        <v>0</v>
      </c>
      <c r="AJ9" s="16">
        <f t="shared" si="11"/>
        <v>0.39130434782009615</v>
      </c>
      <c r="AK9" s="16">
        <f t="shared" si="12"/>
        <v>0</v>
      </c>
    </row>
    <row r="10" spans="1:37" x14ac:dyDescent="0.35">
      <c r="A10" t="s">
        <v>21</v>
      </c>
      <c r="B10">
        <v>87</v>
      </c>
      <c r="C10">
        <v>1.14942528735632</v>
      </c>
      <c r="D10">
        <v>4.59770114942528</v>
      </c>
      <c r="E10">
        <v>5.7471264367816</v>
      </c>
      <c r="F10">
        <v>12.643678160919499</v>
      </c>
      <c r="G10">
        <v>28.735632183907999</v>
      </c>
      <c r="H10">
        <v>21.839080459770098</v>
      </c>
      <c r="I10">
        <v>13.793103448275801</v>
      </c>
      <c r="J10">
        <v>11.4942528735632</v>
      </c>
      <c r="K10">
        <v>0</v>
      </c>
      <c r="L10">
        <v>8982.7586206896503</v>
      </c>
      <c r="M10">
        <v>3500</v>
      </c>
      <c r="N10" s="1">
        <v>87</v>
      </c>
      <c r="O10" s="2">
        <v>1.1000000000000001</v>
      </c>
      <c r="P10" s="1">
        <v>4.5999999999999996</v>
      </c>
      <c r="Q10" s="1">
        <v>5.7</v>
      </c>
      <c r="R10" s="1">
        <v>12.6</v>
      </c>
      <c r="S10" s="2">
        <v>28.7</v>
      </c>
      <c r="T10" s="2">
        <v>21.8</v>
      </c>
      <c r="U10" s="1">
        <v>13.8</v>
      </c>
      <c r="V10" s="1">
        <v>11.5</v>
      </c>
      <c r="W10" s="3">
        <v>0</v>
      </c>
      <c r="X10" s="9">
        <v>8983</v>
      </c>
      <c r="Y10" s="4">
        <v>3500</v>
      </c>
      <c r="Z10" s="17">
        <f t="shared" si="1"/>
        <v>0</v>
      </c>
      <c r="AA10" s="17">
        <f t="shared" si="2"/>
        <v>4.9425287356319902E-2</v>
      </c>
      <c r="AB10" s="17">
        <f t="shared" si="3"/>
        <v>-2.2988505747196797E-3</v>
      </c>
      <c r="AC10" s="17">
        <f t="shared" si="4"/>
        <v>4.7126436781599779E-2</v>
      </c>
      <c r="AD10" s="17">
        <f t="shared" si="5"/>
        <v>4.3678160919499831E-2</v>
      </c>
      <c r="AE10" s="17">
        <f t="shared" si="6"/>
        <v>3.5632183907999604E-2</v>
      </c>
      <c r="AF10" s="17">
        <f t="shared" si="7"/>
        <v>3.9080459770097775E-2</v>
      </c>
      <c r="AG10" s="17">
        <f t="shared" si="8"/>
        <v>-6.8965517241998953E-3</v>
      </c>
      <c r="AH10" s="17">
        <f t="shared" si="9"/>
        <v>-5.7471264368000874E-3</v>
      </c>
      <c r="AI10" s="17">
        <f t="shared" si="10"/>
        <v>0</v>
      </c>
      <c r="AJ10" s="16">
        <f t="shared" si="11"/>
        <v>-0.24137931034965732</v>
      </c>
      <c r="AK10" s="16">
        <f t="shared" si="12"/>
        <v>0</v>
      </c>
    </row>
    <row r="11" spans="1:37" x14ac:dyDescent="0.35">
      <c r="A11" t="s">
        <v>22</v>
      </c>
      <c r="B11">
        <v>27</v>
      </c>
      <c r="C11">
        <v>7.4074074074074003</v>
      </c>
      <c r="D11">
        <v>14.814814814814801</v>
      </c>
      <c r="E11">
        <v>14.814814814814801</v>
      </c>
      <c r="F11">
        <v>14.814814814814801</v>
      </c>
      <c r="G11">
        <v>25.925925925925899</v>
      </c>
      <c r="H11">
        <v>3.7037037037037002</v>
      </c>
      <c r="I11">
        <v>11.1111111111111</v>
      </c>
      <c r="J11">
        <v>3.7037037037037002</v>
      </c>
      <c r="K11">
        <v>3.7037037037037002</v>
      </c>
      <c r="L11">
        <v>6381.5185185185101</v>
      </c>
      <c r="M11">
        <v>1500</v>
      </c>
      <c r="N11" s="1">
        <v>27</v>
      </c>
      <c r="O11" s="2">
        <v>7.4</v>
      </c>
      <c r="P11" s="1">
        <v>14.8</v>
      </c>
      <c r="Q11" s="1">
        <v>14.8</v>
      </c>
      <c r="R11" s="1">
        <v>14.8</v>
      </c>
      <c r="S11" s="2">
        <v>25.9</v>
      </c>
      <c r="T11" s="2">
        <v>3.7</v>
      </c>
      <c r="U11" s="1">
        <v>11.1</v>
      </c>
      <c r="V11" s="1">
        <v>3.7</v>
      </c>
      <c r="W11" s="3">
        <v>3.7</v>
      </c>
      <c r="X11" s="9">
        <v>6382</v>
      </c>
      <c r="Y11" s="4">
        <v>1500</v>
      </c>
      <c r="Z11" s="17">
        <f t="shared" si="1"/>
        <v>0</v>
      </c>
      <c r="AA11" s="17">
        <f t="shared" si="2"/>
        <v>7.4074074073999796E-3</v>
      </c>
      <c r="AB11" s="17">
        <f t="shared" si="3"/>
        <v>1.4814814814799959E-2</v>
      </c>
      <c r="AC11" s="17">
        <f t="shared" si="4"/>
        <v>1.4814814814799959E-2</v>
      </c>
      <c r="AD11" s="17">
        <f t="shared" si="5"/>
        <v>1.4814814814799959E-2</v>
      </c>
      <c r="AE11" s="17">
        <f t="shared" si="6"/>
        <v>2.5925925925900373E-2</v>
      </c>
      <c r="AF11" s="17">
        <f t="shared" si="7"/>
        <v>3.7037037036999898E-3</v>
      </c>
      <c r="AG11" s="17">
        <f t="shared" si="8"/>
        <v>1.1111111111100413E-2</v>
      </c>
      <c r="AH11" s="17">
        <f t="shared" si="9"/>
        <v>3.7037037036999898E-3</v>
      </c>
      <c r="AI11" s="17">
        <f t="shared" si="10"/>
        <v>3.7037037036999898E-3</v>
      </c>
      <c r="AJ11" s="16">
        <f t="shared" si="11"/>
        <v>-0.48148148148993641</v>
      </c>
      <c r="AK11" s="16">
        <f t="shared" si="12"/>
        <v>0</v>
      </c>
    </row>
    <row r="12" spans="1:37" x14ac:dyDescent="0.35">
      <c r="A12" t="s">
        <v>23</v>
      </c>
      <c r="B12">
        <v>34</v>
      </c>
      <c r="C12">
        <v>2.9411764705882302</v>
      </c>
      <c r="D12">
        <v>2.9411764705882302</v>
      </c>
      <c r="E12">
        <v>2.9411764705882302</v>
      </c>
      <c r="F12">
        <v>5.8823529411764701</v>
      </c>
      <c r="G12">
        <v>2.9411764705882302</v>
      </c>
      <c r="H12">
        <v>14.705882352941099</v>
      </c>
      <c r="I12">
        <v>14.705882352941099</v>
      </c>
      <c r="J12">
        <v>20.588235294117599</v>
      </c>
      <c r="K12">
        <v>32.352941176470502</v>
      </c>
      <c r="L12">
        <v>35709.4411764705</v>
      </c>
      <c r="M12">
        <v>35000</v>
      </c>
      <c r="N12" s="1">
        <v>34</v>
      </c>
      <c r="O12" s="2">
        <v>2.9</v>
      </c>
      <c r="P12" s="1">
        <v>2.9</v>
      </c>
      <c r="Q12" s="1">
        <v>2.9</v>
      </c>
      <c r="R12" s="1">
        <v>5.9</v>
      </c>
      <c r="S12" s="2">
        <v>2.9</v>
      </c>
      <c r="T12" s="2">
        <v>14.7</v>
      </c>
      <c r="U12" s="1">
        <v>14.7</v>
      </c>
      <c r="V12" s="1">
        <v>20.6</v>
      </c>
      <c r="W12" s="3">
        <v>32.4</v>
      </c>
      <c r="X12" s="9">
        <v>35709</v>
      </c>
      <c r="Y12" s="4">
        <v>35000</v>
      </c>
      <c r="Z12" s="17">
        <f t="shared" si="1"/>
        <v>0</v>
      </c>
      <c r="AA12" s="17">
        <f t="shared" si="2"/>
        <v>4.1176470588230263E-2</v>
      </c>
      <c r="AB12" s="17">
        <f t="shared" si="3"/>
        <v>4.1176470588230263E-2</v>
      </c>
      <c r="AC12" s="17">
        <f t="shared" si="4"/>
        <v>4.1176470588230263E-2</v>
      </c>
      <c r="AD12" s="17">
        <f t="shared" si="5"/>
        <v>-1.7647058823530237E-2</v>
      </c>
      <c r="AE12" s="17">
        <f t="shared" si="6"/>
        <v>4.1176470588230263E-2</v>
      </c>
      <c r="AF12" s="17">
        <f t="shared" si="7"/>
        <v>5.8823529411000663E-3</v>
      </c>
      <c r="AG12" s="17">
        <f t="shared" si="8"/>
        <v>5.8823529411000663E-3</v>
      </c>
      <c r="AH12" s="17">
        <f t="shared" si="9"/>
        <v>-1.1764705882402637E-2</v>
      </c>
      <c r="AI12" s="17">
        <f t="shared" si="10"/>
        <v>-4.7058823529496863E-2</v>
      </c>
      <c r="AJ12" s="16">
        <f t="shared" si="11"/>
        <v>0.44117647050006781</v>
      </c>
      <c r="AK12" s="16">
        <f t="shared" si="12"/>
        <v>0</v>
      </c>
    </row>
    <row r="13" spans="1:37" x14ac:dyDescent="0.35">
      <c r="A13" t="s">
        <v>24</v>
      </c>
      <c r="B13">
        <v>9</v>
      </c>
      <c r="C13">
        <v>11.1111111111111</v>
      </c>
      <c r="D13">
        <v>33.3333333333333</v>
      </c>
      <c r="E13">
        <v>22.2222222222222</v>
      </c>
      <c r="F13">
        <v>11.1111111111111</v>
      </c>
      <c r="G13">
        <v>0</v>
      </c>
      <c r="H13">
        <v>11.1111111111111</v>
      </c>
      <c r="I13">
        <v>11.1111111111111</v>
      </c>
      <c r="J13">
        <v>0</v>
      </c>
      <c r="K13">
        <v>0</v>
      </c>
      <c r="L13">
        <v>2938.88888888888</v>
      </c>
      <c r="M13">
        <v>750</v>
      </c>
      <c r="N13" s="1">
        <v>9</v>
      </c>
      <c r="O13" s="2">
        <v>11.1</v>
      </c>
      <c r="P13" s="1">
        <v>33.299999999999997</v>
      </c>
      <c r="Q13" s="1">
        <v>22.2</v>
      </c>
      <c r="R13" s="1">
        <v>11.1</v>
      </c>
      <c r="S13" s="2">
        <v>0</v>
      </c>
      <c r="T13" s="2">
        <v>11.1</v>
      </c>
      <c r="U13" s="1">
        <v>11.1</v>
      </c>
      <c r="V13" s="1">
        <v>0</v>
      </c>
      <c r="W13" s="3">
        <v>0</v>
      </c>
      <c r="X13" s="4">
        <v>2939</v>
      </c>
      <c r="Y13" s="1">
        <v>750</v>
      </c>
      <c r="Z13" s="17">
        <f t="shared" si="1"/>
        <v>0</v>
      </c>
      <c r="AA13" s="17">
        <f t="shared" si="2"/>
        <v>1.1111111111100413E-2</v>
      </c>
      <c r="AB13" s="17">
        <f t="shared" si="3"/>
        <v>3.3333333333303017E-2</v>
      </c>
      <c r="AC13" s="17">
        <f t="shared" si="4"/>
        <v>2.2222222222200827E-2</v>
      </c>
      <c r="AD13" s="17">
        <f t="shared" si="5"/>
        <v>1.1111111111100413E-2</v>
      </c>
      <c r="AE13" s="17">
        <f t="shared" si="6"/>
        <v>0</v>
      </c>
      <c r="AF13" s="17">
        <f t="shared" si="7"/>
        <v>1.1111111111100413E-2</v>
      </c>
      <c r="AG13" s="17">
        <f t="shared" si="8"/>
        <v>1.1111111111100413E-2</v>
      </c>
      <c r="AH13" s="17">
        <f t="shared" si="9"/>
        <v>0</v>
      </c>
      <c r="AI13" s="17">
        <f t="shared" si="10"/>
        <v>0</v>
      </c>
      <c r="AJ13" s="16">
        <f t="shared" si="11"/>
        <v>-0.11111111111995342</v>
      </c>
      <c r="AK13" s="16">
        <f t="shared" si="12"/>
        <v>0</v>
      </c>
    </row>
    <row r="14" spans="1:37" x14ac:dyDescent="0.35">
      <c r="A14" t="s">
        <v>25</v>
      </c>
      <c r="B14">
        <v>4</v>
      </c>
      <c r="C14">
        <v>0</v>
      </c>
      <c r="D14">
        <v>0</v>
      </c>
      <c r="E14">
        <v>0</v>
      </c>
      <c r="F14">
        <v>0</v>
      </c>
      <c r="G14">
        <v>50</v>
      </c>
      <c r="H14">
        <v>0</v>
      </c>
      <c r="I14">
        <v>0</v>
      </c>
      <c r="J14">
        <v>50</v>
      </c>
      <c r="K14">
        <v>0</v>
      </c>
      <c r="L14">
        <v>19250</v>
      </c>
      <c r="M14">
        <v>19250</v>
      </c>
      <c r="N14" s="1">
        <v>4</v>
      </c>
      <c r="O14" s="2">
        <v>0</v>
      </c>
      <c r="P14" s="1">
        <v>0</v>
      </c>
      <c r="Q14" s="1">
        <v>0</v>
      </c>
      <c r="R14" s="1">
        <v>0</v>
      </c>
      <c r="S14" s="2">
        <v>50</v>
      </c>
      <c r="T14" s="2">
        <v>0</v>
      </c>
      <c r="U14" s="1">
        <v>0</v>
      </c>
      <c r="V14" s="1">
        <v>50</v>
      </c>
      <c r="W14" s="3">
        <v>0</v>
      </c>
      <c r="X14" s="9">
        <v>19250</v>
      </c>
      <c r="Y14" s="4">
        <v>19250</v>
      </c>
      <c r="Z14" s="17">
        <f t="shared" si="1"/>
        <v>0</v>
      </c>
      <c r="AA14" s="17">
        <f t="shared" si="2"/>
        <v>0</v>
      </c>
      <c r="AB14" s="17">
        <f t="shared" si="3"/>
        <v>0</v>
      </c>
      <c r="AC14" s="17">
        <f t="shared" si="4"/>
        <v>0</v>
      </c>
      <c r="AD14" s="17">
        <f t="shared" si="5"/>
        <v>0</v>
      </c>
      <c r="AE14" s="17">
        <f t="shared" si="6"/>
        <v>0</v>
      </c>
      <c r="AF14" s="17">
        <f t="shared" si="7"/>
        <v>0</v>
      </c>
      <c r="AG14" s="17">
        <f t="shared" si="8"/>
        <v>0</v>
      </c>
      <c r="AH14" s="17">
        <f t="shared" si="9"/>
        <v>0</v>
      </c>
      <c r="AI14" s="17">
        <f t="shared" si="10"/>
        <v>0</v>
      </c>
      <c r="AJ14" s="16">
        <f t="shared" si="11"/>
        <v>0</v>
      </c>
      <c r="AK14" s="16">
        <f t="shared" si="12"/>
        <v>0</v>
      </c>
    </row>
    <row r="15" spans="1:37" x14ac:dyDescent="0.35">
      <c r="A15" t="s">
        <v>26</v>
      </c>
      <c r="N15" s="5"/>
      <c r="O15" s="6"/>
      <c r="P15" s="7"/>
      <c r="Q15" s="7"/>
      <c r="R15" s="7"/>
      <c r="S15" s="6"/>
      <c r="T15" s="6"/>
      <c r="U15" s="7"/>
      <c r="V15" s="7"/>
      <c r="W15" s="8"/>
      <c r="X15" s="7"/>
      <c r="Y15" s="7"/>
      <c r="Z15" s="17">
        <f t="shared" si="1"/>
        <v>0</v>
      </c>
      <c r="AA15" s="17">
        <f t="shared" si="2"/>
        <v>0</v>
      </c>
      <c r="AB15" s="17">
        <f t="shared" si="3"/>
        <v>0</v>
      </c>
      <c r="AC15" s="17">
        <f t="shared" si="4"/>
        <v>0</v>
      </c>
      <c r="AD15" s="17">
        <f t="shared" si="5"/>
        <v>0</v>
      </c>
      <c r="AE15" s="17">
        <f t="shared" si="6"/>
        <v>0</v>
      </c>
      <c r="AF15" s="17">
        <f t="shared" si="7"/>
        <v>0</v>
      </c>
      <c r="AG15" s="17">
        <f t="shared" si="8"/>
        <v>0</v>
      </c>
      <c r="AH15" s="17">
        <f t="shared" si="9"/>
        <v>0</v>
      </c>
      <c r="AI15" s="17">
        <f t="shared" si="10"/>
        <v>0</v>
      </c>
      <c r="AJ15" s="16">
        <f t="shared" si="11"/>
        <v>0</v>
      </c>
      <c r="AK15" s="16">
        <f t="shared" si="12"/>
        <v>0</v>
      </c>
    </row>
    <row r="16" spans="1:37" x14ac:dyDescent="0.35">
      <c r="A16" t="s">
        <v>27</v>
      </c>
      <c r="B16">
        <v>144</v>
      </c>
      <c r="C16">
        <v>3.4722222222222201</v>
      </c>
      <c r="D16">
        <v>10.4166666666666</v>
      </c>
      <c r="E16">
        <v>12.5</v>
      </c>
      <c r="F16">
        <v>18.0555555555555</v>
      </c>
      <c r="G16">
        <v>25</v>
      </c>
      <c r="H16">
        <v>13.1944444444444</v>
      </c>
      <c r="I16">
        <v>7.6388888888888804</v>
      </c>
      <c r="J16">
        <v>6.25</v>
      </c>
      <c r="K16">
        <v>3.4722222222222201</v>
      </c>
      <c r="L16">
        <v>7984.5208333333303</v>
      </c>
      <c r="M16">
        <v>3500</v>
      </c>
      <c r="N16" s="1">
        <v>144</v>
      </c>
      <c r="O16" s="2">
        <v>3.5</v>
      </c>
      <c r="P16" s="1">
        <v>10.4</v>
      </c>
      <c r="Q16" s="1">
        <v>12.5</v>
      </c>
      <c r="R16" s="1">
        <v>18.100000000000001</v>
      </c>
      <c r="S16" s="2">
        <v>25</v>
      </c>
      <c r="T16" s="2">
        <v>13.2</v>
      </c>
      <c r="U16" s="1">
        <v>7.6</v>
      </c>
      <c r="V16" s="1">
        <v>6.3</v>
      </c>
      <c r="W16" s="3">
        <v>3.5</v>
      </c>
      <c r="X16" s="4">
        <v>7985</v>
      </c>
      <c r="Y16" s="4">
        <v>3500</v>
      </c>
      <c r="Z16" s="17">
        <f t="shared" si="1"/>
        <v>0</v>
      </c>
      <c r="AA16" s="17">
        <f t="shared" si="2"/>
        <v>-2.77777777777799E-2</v>
      </c>
      <c r="AB16" s="17">
        <f t="shared" si="3"/>
        <v>1.6666666666599994E-2</v>
      </c>
      <c r="AC16" s="17">
        <f t="shared" si="4"/>
        <v>0</v>
      </c>
      <c r="AD16" s="17">
        <f t="shared" si="5"/>
        <v>-4.444444444450113E-2</v>
      </c>
      <c r="AE16" s="17">
        <f t="shared" si="6"/>
        <v>0</v>
      </c>
      <c r="AF16" s="17">
        <f t="shared" si="7"/>
        <v>-5.5555555555990566E-3</v>
      </c>
      <c r="AG16" s="17">
        <f t="shared" si="8"/>
        <v>3.8888888888880757E-2</v>
      </c>
      <c r="AH16" s="17">
        <f t="shared" si="9"/>
        <v>-4.9999999999999822E-2</v>
      </c>
      <c r="AI16" s="17">
        <f t="shared" si="10"/>
        <v>-2.77777777777799E-2</v>
      </c>
      <c r="AJ16" s="16">
        <f t="shared" si="11"/>
        <v>-0.47916666666969832</v>
      </c>
      <c r="AK16" s="16">
        <f t="shared" si="12"/>
        <v>0</v>
      </c>
    </row>
    <row r="17" spans="1:37" x14ac:dyDescent="0.35">
      <c r="A17" t="s">
        <v>28</v>
      </c>
      <c r="B17">
        <v>43</v>
      </c>
      <c r="C17">
        <v>0</v>
      </c>
      <c r="D17">
        <v>9.3023255813953494</v>
      </c>
      <c r="E17">
        <v>4.6511627906976702</v>
      </c>
      <c r="F17">
        <v>6.9767441860465098</v>
      </c>
      <c r="G17">
        <v>16.279069767441801</v>
      </c>
      <c r="H17">
        <v>16.279069767441801</v>
      </c>
      <c r="I17">
        <v>18.604651162790699</v>
      </c>
      <c r="J17">
        <v>20.930232558139501</v>
      </c>
      <c r="K17">
        <v>6.9767441860465098</v>
      </c>
      <c r="L17">
        <v>18702.348837209302</v>
      </c>
      <c r="M17">
        <v>7500</v>
      </c>
      <c r="N17" s="1">
        <v>43</v>
      </c>
      <c r="O17" s="2">
        <v>0</v>
      </c>
      <c r="P17" s="1">
        <v>9.3000000000000007</v>
      </c>
      <c r="Q17" s="1">
        <v>4.7</v>
      </c>
      <c r="R17" s="1">
        <v>7</v>
      </c>
      <c r="S17" s="2">
        <v>16.3</v>
      </c>
      <c r="T17" s="2">
        <v>16.3</v>
      </c>
      <c r="U17" s="1">
        <v>18.600000000000001</v>
      </c>
      <c r="V17" s="1">
        <v>20.9</v>
      </c>
      <c r="W17" s="3">
        <v>7</v>
      </c>
      <c r="X17" s="9">
        <v>18702</v>
      </c>
      <c r="Y17" s="4">
        <v>7500</v>
      </c>
      <c r="Z17" s="17">
        <f t="shared" si="1"/>
        <v>0</v>
      </c>
      <c r="AA17" s="17">
        <f t="shared" si="2"/>
        <v>0</v>
      </c>
      <c r="AB17" s="17">
        <f t="shared" si="3"/>
        <v>2.3255813953486637E-3</v>
      </c>
      <c r="AC17" s="17">
        <f t="shared" si="4"/>
        <v>-4.8837209302329931E-2</v>
      </c>
      <c r="AD17" s="17">
        <f t="shared" si="5"/>
        <v>-2.325581395349019E-2</v>
      </c>
      <c r="AE17" s="17">
        <f t="shared" si="6"/>
        <v>-2.0930232558200146E-2</v>
      </c>
      <c r="AF17" s="17">
        <f t="shared" si="7"/>
        <v>-2.0930232558200146E-2</v>
      </c>
      <c r="AG17" s="17">
        <f t="shared" si="8"/>
        <v>4.6511627906973274E-3</v>
      </c>
      <c r="AH17" s="17">
        <f t="shared" si="9"/>
        <v>3.023255813950243E-2</v>
      </c>
      <c r="AI17" s="17">
        <f t="shared" si="10"/>
        <v>-2.325581395349019E-2</v>
      </c>
      <c r="AJ17" s="16">
        <f t="shared" si="11"/>
        <v>0.34883720930156414</v>
      </c>
      <c r="AK17" s="16">
        <f t="shared" si="12"/>
        <v>0</v>
      </c>
    </row>
    <row r="18" spans="1:37" x14ac:dyDescent="0.35">
      <c r="A18" t="s">
        <v>29</v>
      </c>
      <c r="B18">
        <v>40</v>
      </c>
      <c r="C18">
        <v>2.5</v>
      </c>
      <c r="D18">
        <v>5</v>
      </c>
      <c r="E18">
        <v>15</v>
      </c>
      <c r="F18">
        <v>17.5</v>
      </c>
      <c r="G18">
        <v>17.5</v>
      </c>
      <c r="H18">
        <v>20</v>
      </c>
      <c r="I18">
        <v>15</v>
      </c>
      <c r="J18">
        <v>5</v>
      </c>
      <c r="K18">
        <v>2.5</v>
      </c>
      <c r="L18">
        <v>7903.75</v>
      </c>
      <c r="M18">
        <v>3500</v>
      </c>
      <c r="N18" s="1">
        <v>40</v>
      </c>
      <c r="O18" s="2">
        <v>2.5</v>
      </c>
      <c r="P18" s="1">
        <v>5</v>
      </c>
      <c r="Q18" s="1">
        <v>15</v>
      </c>
      <c r="R18" s="1">
        <v>17.5</v>
      </c>
      <c r="S18" s="2">
        <v>17.5</v>
      </c>
      <c r="T18" s="2">
        <v>20</v>
      </c>
      <c r="U18" s="1">
        <v>15</v>
      </c>
      <c r="V18" s="1">
        <v>5</v>
      </c>
      <c r="W18" s="3">
        <v>2.5</v>
      </c>
      <c r="X18" s="4">
        <v>7904</v>
      </c>
      <c r="Y18" s="4">
        <v>3500</v>
      </c>
      <c r="Z18" s="17">
        <f t="shared" si="1"/>
        <v>0</v>
      </c>
      <c r="AA18" s="17">
        <f t="shared" si="2"/>
        <v>0</v>
      </c>
      <c r="AB18" s="17">
        <f t="shared" si="3"/>
        <v>0</v>
      </c>
      <c r="AC18" s="17">
        <f t="shared" si="4"/>
        <v>0</v>
      </c>
      <c r="AD18" s="17">
        <f t="shared" si="5"/>
        <v>0</v>
      </c>
      <c r="AE18" s="17">
        <f t="shared" si="6"/>
        <v>0</v>
      </c>
      <c r="AF18" s="17">
        <f t="shared" si="7"/>
        <v>0</v>
      </c>
      <c r="AG18" s="17">
        <f t="shared" si="8"/>
        <v>0</v>
      </c>
      <c r="AH18" s="17">
        <f t="shared" si="9"/>
        <v>0</v>
      </c>
      <c r="AI18" s="17">
        <f t="shared" si="10"/>
        <v>0</v>
      </c>
      <c r="AJ18" s="16">
        <f t="shared" si="11"/>
        <v>-0.25</v>
      </c>
      <c r="AK18" s="16">
        <f t="shared" si="12"/>
        <v>0</v>
      </c>
    </row>
    <row r="19" spans="1:37" x14ac:dyDescent="0.35">
      <c r="A19" t="s">
        <v>30</v>
      </c>
      <c r="B19">
        <v>22</v>
      </c>
      <c r="C19">
        <v>4.5454545454545396</v>
      </c>
      <c r="D19">
        <v>9.0909090909090899</v>
      </c>
      <c r="E19">
        <v>0</v>
      </c>
      <c r="F19">
        <v>22.727272727272702</v>
      </c>
      <c r="G19">
        <v>27.272727272727199</v>
      </c>
      <c r="H19">
        <v>27.272727272727199</v>
      </c>
      <c r="I19">
        <v>0</v>
      </c>
      <c r="J19">
        <v>9.0909090909090899</v>
      </c>
      <c r="K19">
        <v>0</v>
      </c>
      <c r="L19">
        <v>6552.2727272727197</v>
      </c>
      <c r="M19">
        <v>3500</v>
      </c>
      <c r="N19" s="1">
        <v>22</v>
      </c>
      <c r="O19" s="2">
        <v>4.5</v>
      </c>
      <c r="P19" s="1">
        <v>9.1</v>
      </c>
      <c r="Q19" s="1">
        <v>0</v>
      </c>
      <c r="R19" s="1">
        <v>22.7</v>
      </c>
      <c r="S19" s="2">
        <v>27.3</v>
      </c>
      <c r="T19" s="2">
        <v>27.3</v>
      </c>
      <c r="U19" s="1">
        <v>0</v>
      </c>
      <c r="V19" s="1">
        <v>9.1</v>
      </c>
      <c r="W19" s="3">
        <v>0</v>
      </c>
      <c r="X19" s="4">
        <v>6552</v>
      </c>
      <c r="Y19" s="4">
        <v>3500</v>
      </c>
      <c r="Z19" s="17">
        <f t="shared" si="1"/>
        <v>0</v>
      </c>
      <c r="AA19" s="17">
        <f t="shared" si="2"/>
        <v>4.5454545454539641E-2</v>
      </c>
      <c r="AB19" s="17">
        <f t="shared" si="3"/>
        <v>-9.0909090909097046E-3</v>
      </c>
      <c r="AC19" s="17">
        <f t="shared" si="4"/>
        <v>0</v>
      </c>
      <c r="AD19" s="17">
        <f t="shared" si="5"/>
        <v>2.7272727272702468E-2</v>
      </c>
      <c r="AE19" s="17">
        <f t="shared" si="6"/>
        <v>-2.7272727272801944E-2</v>
      </c>
      <c r="AF19" s="17">
        <f t="shared" si="7"/>
        <v>-2.7272727272801944E-2</v>
      </c>
      <c r="AG19" s="17">
        <f t="shared" si="8"/>
        <v>0</v>
      </c>
      <c r="AH19" s="17">
        <f t="shared" si="9"/>
        <v>-9.0909090909097046E-3</v>
      </c>
      <c r="AI19" s="17">
        <f t="shared" si="10"/>
        <v>0</v>
      </c>
      <c r="AJ19" s="16">
        <f t="shared" si="11"/>
        <v>0.27272727271974873</v>
      </c>
      <c r="AK19" s="16">
        <f t="shared" si="12"/>
        <v>0</v>
      </c>
    </row>
    <row r="20" spans="1:37" x14ac:dyDescent="0.35">
      <c r="A20" t="s">
        <v>31</v>
      </c>
      <c r="B20">
        <v>5</v>
      </c>
      <c r="C20">
        <v>0</v>
      </c>
      <c r="D20">
        <v>0</v>
      </c>
      <c r="E20">
        <v>40</v>
      </c>
      <c r="F20">
        <v>40</v>
      </c>
      <c r="G20">
        <v>0</v>
      </c>
      <c r="H20">
        <v>20</v>
      </c>
      <c r="I20">
        <v>0</v>
      </c>
      <c r="J20">
        <v>0</v>
      </c>
      <c r="K20">
        <v>0</v>
      </c>
      <c r="L20">
        <v>2400</v>
      </c>
      <c r="M20">
        <v>1500</v>
      </c>
      <c r="N20" s="1">
        <v>5</v>
      </c>
      <c r="O20" s="2">
        <v>0</v>
      </c>
      <c r="P20" s="1">
        <v>0</v>
      </c>
      <c r="Q20" s="1">
        <v>40</v>
      </c>
      <c r="R20" s="1">
        <v>40</v>
      </c>
      <c r="S20" s="2">
        <v>0</v>
      </c>
      <c r="T20" s="2">
        <v>20</v>
      </c>
      <c r="U20" s="1">
        <v>0</v>
      </c>
      <c r="V20" s="1">
        <v>0</v>
      </c>
      <c r="W20" s="3">
        <v>0</v>
      </c>
      <c r="X20" s="4">
        <v>2400</v>
      </c>
      <c r="Y20" s="4">
        <v>1500</v>
      </c>
      <c r="Z20" s="17">
        <f t="shared" si="1"/>
        <v>0</v>
      </c>
      <c r="AA20" s="17">
        <f t="shared" si="2"/>
        <v>0</v>
      </c>
      <c r="AB20" s="17">
        <f t="shared" si="3"/>
        <v>0</v>
      </c>
      <c r="AC20" s="17">
        <f t="shared" si="4"/>
        <v>0</v>
      </c>
      <c r="AD20" s="17">
        <f t="shared" si="5"/>
        <v>0</v>
      </c>
      <c r="AE20" s="17">
        <f t="shared" si="6"/>
        <v>0</v>
      </c>
      <c r="AF20" s="17">
        <f t="shared" si="7"/>
        <v>0</v>
      </c>
      <c r="AG20" s="17">
        <f t="shared" si="8"/>
        <v>0</v>
      </c>
      <c r="AH20" s="17">
        <f t="shared" si="9"/>
        <v>0</v>
      </c>
      <c r="AI20" s="17">
        <f t="shared" si="10"/>
        <v>0</v>
      </c>
      <c r="AJ20" s="16">
        <f t="shared" si="11"/>
        <v>0</v>
      </c>
      <c r="AK20" s="16">
        <f t="shared" si="12"/>
        <v>0</v>
      </c>
    </row>
    <row r="21" spans="1:37" x14ac:dyDescent="0.35">
      <c r="A21" t="s">
        <v>32</v>
      </c>
      <c r="N21" s="5"/>
      <c r="O21" s="6"/>
      <c r="P21" s="7"/>
      <c r="Q21" s="7"/>
      <c r="R21" s="7"/>
      <c r="S21" s="6"/>
      <c r="T21" s="6"/>
      <c r="U21" s="7"/>
      <c r="V21" s="7"/>
      <c r="W21" s="8"/>
      <c r="X21" s="7"/>
      <c r="Y21" s="10"/>
      <c r="Z21" s="17">
        <f t="shared" si="1"/>
        <v>0</v>
      </c>
      <c r="AA21" s="17">
        <f t="shared" si="2"/>
        <v>0</v>
      </c>
      <c r="AB21" s="17">
        <f t="shared" si="3"/>
        <v>0</v>
      </c>
      <c r="AC21" s="17">
        <f t="shared" si="4"/>
        <v>0</v>
      </c>
      <c r="AD21" s="17">
        <f t="shared" si="5"/>
        <v>0</v>
      </c>
      <c r="AE21" s="17">
        <f t="shared" si="6"/>
        <v>0</v>
      </c>
      <c r="AF21" s="17">
        <f t="shared" si="7"/>
        <v>0</v>
      </c>
      <c r="AG21" s="17">
        <f t="shared" si="8"/>
        <v>0</v>
      </c>
      <c r="AH21" s="17">
        <f t="shared" si="9"/>
        <v>0</v>
      </c>
      <c r="AI21" s="17">
        <f t="shared" si="10"/>
        <v>0</v>
      </c>
      <c r="AJ21" s="16">
        <f t="shared" si="11"/>
        <v>0</v>
      </c>
      <c r="AK21" s="16">
        <f t="shared" si="12"/>
        <v>0</v>
      </c>
    </row>
    <row r="22" spans="1:37" x14ac:dyDescent="0.35">
      <c r="A22" t="s">
        <v>33</v>
      </c>
      <c r="B22">
        <v>268</v>
      </c>
      <c r="C22">
        <v>2.6119402985074598</v>
      </c>
      <c r="D22">
        <v>9.3283582089552208</v>
      </c>
      <c r="E22">
        <v>11.194029850746199</v>
      </c>
      <c r="F22">
        <v>16.044776119402901</v>
      </c>
      <c r="G22">
        <v>22.761194029850699</v>
      </c>
      <c r="H22">
        <v>15.671641791044699</v>
      </c>
      <c r="I22">
        <v>9.7014925373134293</v>
      </c>
      <c r="J22">
        <v>8.5820895522388003</v>
      </c>
      <c r="K22">
        <v>4.1044776119402897</v>
      </c>
      <c r="L22">
        <v>9859.5970149253699</v>
      </c>
      <c r="M22">
        <v>3500</v>
      </c>
      <c r="N22" s="1">
        <v>268</v>
      </c>
      <c r="O22" s="2">
        <v>2.6</v>
      </c>
      <c r="P22" s="1">
        <v>9.3000000000000007</v>
      </c>
      <c r="Q22" s="1">
        <v>11.2</v>
      </c>
      <c r="R22" s="1">
        <v>16</v>
      </c>
      <c r="S22" s="2">
        <v>22.8</v>
      </c>
      <c r="T22" s="2">
        <v>15.7</v>
      </c>
      <c r="U22" s="1">
        <v>9.6999999999999993</v>
      </c>
      <c r="V22" s="1">
        <v>8.6</v>
      </c>
      <c r="W22" s="3">
        <v>4.0999999999999996</v>
      </c>
      <c r="X22" s="4">
        <v>9860</v>
      </c>
      <c r="Y22" s="4">
        <v>3500</v>
      </c>
      <c r="Z22" s="17">
        <f t="shared" si="1"/>
        <v>0</v>
      </c>
      <c r="AA22" s="17">
        <f t="shared" si="2"/>
        <v>1.1940298507459701E-2</v>
      </c>
      <c r="AB22" s="17">
        <f t="shared" si="3"/>
        <v>2.8358208955220121E-2</v>
      </c>
      <c r="AC22" s="17">
        <f t="shared" si="4"/>
        <v>-5.9701492538000167E-3</v>
      </c>
      <c r="AD22" s="17">
        <f t="shared" si="5"/>
        <v>4.4776119402900605E-2</v>
      </c>
      <c r="AE22" s="17">
        <f t="shared" si="6"/>
        <v>-3.8805970149301316E-2</v>
      </c>
      <c r="AF22" s="17">
        <f t="shared" si="7"/>
        <v>-2.8358208955300057E-2</v>
      </c>
      <c r="AG22" s="17">
        <f t="shared" si="8"/>
        <v>1.4925373134300202E-3</v>
      </c>
      <c r="AH22" s="17">
        <f t="shared" si="9"/>
        <v>-1.7910447761199322E-2</v>
      </c>
      <c r="AI22" s="17">
        <f t="shared" si="10"/>
        <v>4.4776119402900605E-3</v>
      </c>
      <c r="AJ22" s="16">
        <f t="shared" si="11"/>
        <v>-0.40298507463012356</v>
      </c>
      <c r="AK22" s="16">
        <f t="shared" si="12"/>
        <v>0</v>
      </c>
    </row>
    <row r="23" spans="1:37" x14ac:dyDescent="0.35">
      <c r="A23" t="s">
        <v>34</v>
      </c>
      <c r="B23">
        <v>162</v>
      </c>
      <c r="C23">
        <v>1.8518518518518501</v>
      </c>
      <c r="D23">
        <v>8.6419753086419693</v>
      </c>
      <c r="E23">
        <v>9.8765432098765409</v>
      </c>
      <c r="F23">
        <v>14.1975308641975</v>
      </c>
      <c r="G23">
        <v>23.456790123456699</v>
      </c>
      <c r="H23">
        <v>14.814814814814801</v>
      </c>
      <c r="I23">
        <v>11.1111111111111</v>
      </c>
      <c r="J23">
        <v>11.1111111111111</v>
      </c>
      <c r="K23">
        <v>4.9382716049382704</v>
      </c>
      <c r="L23">
        <v>11474.395061728301</v>
      </c>
      <c r="M23">
        <v>3500</v>
      </c>
      <c r="N23" s="1">
        <v>162</v>
      </c>
      <c r="O23" s="2">
        <v>1.9</v>
      </c>
      <c r="P23" s="1">
        <v>8.6</v>
      </c>
      <c r="Q23" s="1">
        <v>9.9</v>
      </c>
      <c r="R23" s="1">
        <v>14.2</v>
      </c>
      <c r="S23" s="2">
        <v>23.5</v>
      </c>
      <c r="T23" s="2">
        <v>14.8</v>
      </c>
      <c r="U23" s="1">
        <v>11.1</v>
      </c>
      <c r="V23" s="1">
        <v>11.1</v>
      </c>
      <c r="W23" s="3">
        <v>4.9000000000000004</v>
      </c>
      <c r="X23" s="4">
        <v>11474</v>
      </c>
      <c r="Y23" s="4">
        <v>3500</v>
      </c>
      <c r="Z23" s="17">
        <f t="shared" si="1"/>
        <v>0</v>
      </c>
      <c r="AA23" s="17">
        <f t="shared" si="2"/>
        <v>-4.8148148148149827E-2</v>
      </c>
      <c r="AB23" s="17">
        <f t="shared" si="3"/>
        <v>4.1975308641969633E-2</v>
      </c>
      <c r="AC23" s="17">
        <f t="shared" si="4"/>
        <v>-2.345679012345947E-2</v>
      </c>
      <c r="AD23" s="17">
        <f t="shared" si="5"/>
        <v>-2.4691358024995225E-3</v>
      </c>
      <c r="AE23" s="17">
        <f t="shared" si="6"/>
        <v>-4.3209876543301107E-2</v>
      </c>
      <c r="AF23" s="17">
        <f t="shared" si="7"/>
        <v>1.4814814814799959E-2</v>
      </c>
      <c r="AG23" s="17">
        <f t="shared" si="8"/>
        <v>1.1111111111100413E-2</v>
      </c>
      <c r="AH23" s="17">
        <f t="shared" si="9"/>
        <v>1.1111111111100413E-2</v>
      </c>
      <c r="AI23" s="17">
        <f t="shared" si="10"/>
        <v>3.8271604938270087E-2</v>
      </c>
      <c r="AJ23" s="16">
        <f t="shared" si="11"/>
        <v>0.39506172830078867</v>
      </c>
      <c r="AK23" s="16">
        <f t="shared" si="12"/>
        <v>0</v>
      </c>
    </row>
    <row r="24" spans="1:37" x14ac:dyDescent="0.35">
      <c r="A24" t="s">
        <v>35</v>
      </c>
      <c r="B24">
        <v>167</v>
      </c>
      <c r="C24">
        <v>2.39520958083832</v>
      </c>
      <c r="D24">
        <v>8.3832335329341294</v>
      </c>
      <c r="E24">
        <v>8.9820359281437092</v>
      </c>
      <c r="F24">
        <v>17.964071856287401</v>
      </c>
      <c r="G24">
        <v>19.760479041916099</v>
      </c>
      <c r="H24">
        <v>20.359281437125698</v>
      </c>
      <c r="I24">
        <v>6.5868263473053901</v>
      </c>
      <c r="J24">
        <v>10.1796407185628</v>
      </c>
      <c r="K24">
        <v>5.3892215568862198</v>
      </c>
      <c r="L24">
        <v>11120.6706586826</v>
      </c>
      <c r="M24">
        <v>3500</v>
      </c>
      <c r="N24" s="1">
        <v>167</v>
      </c>
      <c r="O24" s="2">
        <v>2.4</v>
      </c>
      <c r="P24" s="1">
        <v>8.4</v>
      </c>
      <c r="Q24" s="1">
        <v>9</v>
      </c>
      <c r="R24" s="1">
        <v>18</v>
      </c>
      <c r="S24" s="2">
        <v>19.8</v>
      </c>
      <c r="T24" s="2">
        <v>20.399999999999999</v>
      </c>
      <c r="U24" s="1">
        <v>6.6</v>
      </c>
      <c r="V24" s="1">
        <v>10.199999999999999</v>
      </c>
      <c r="W24" s="3">
        <v>5.4</v>
      </c>
      <c r="X24" s="4">
        <v>11121</v>
      </c>
      <c r="Y24" s="4">
        <v>3500</v>
      </c>
      <c r="Z24" s="17">
        <f t="shared" si="1"/>
        <v>0</v>
      </c>
      <c r="AA24" s="17">
        <f t="shared" si="2"/>
        <v>-4.7904191616798819E-3</v>
      </c>
      <c r="AB24" s="17">
        <f t="shared" si="3"/>
        <v>-1.6766467065870927E-2</v>
      </c>
      <c r="AC24" s="17">
        <f t="shared" si="4"/>
        <v>-1.7964071856290786E-2</v>
      </c>
      <c r="AD24" s="17">
        <f t="shared" si="5"/>
        <v>-3.5928143712599336E-2</v>
      </c>
      <c r="AE24" s="17">
        <f t="shared" si="6"/>
        <v>-3.9520958083901547E-2</v>
      </c>
      <c r="AF24" s="17">
        <f t="shared" si="7"/>
        <v>-4.071856287430009E-2</v>
      </c>
      <c r="AG24" s="17">
        <f t="shared" si="8"/>
        <v>-1.3173652694609572E-2</v>
      </c>
      <c r="AH24" s="17">
        <f t="shared" si="9"/>
        <v>-2.0359281437199783E-2</v>
      </c>
      <c r="AI24" s="17">
        <f t="shared" si="10"/>
        <v>-1.0778443113780511E-2</v>
      </c>
      <c r="AJ24" s="16">
        <f t="shared" si="11"/>
        <v>-0.32934131739966688</v>
      </c>
      <c r="AK24" s="16">
        <f t="shared" si="12"/>
        <v>0</v>
      </c>
    </row>
    <row r="25" spans="1:37" ht="15" thickBot="1" x14ac:dyDescent="0.4">
      <c r="A25" t="s">
        <v>36</v>
      </c>
      <c r="B25">
        <v>50</v>
      </c>
      <c r="C25">
        <v>0</v>
      </c>
      <c r="D25">
        <v>8</v>
      </c>
      <c r="E25">
        <v>6</v>
      </c>
      <c r="F25">
        <v>18</v>
      </c>
      <c r="G25">
        <v>24</v>
      </c>
      <c r="H25">
        <v>14</v>
      </c>
      <c r="I25">
        <v>10</v>
      </c>
      <c r="J25">
        <v>16</v>
      </c>
      <c r="K25">
        <v>4</v>
      </c>
      <c r="L25">
        <v>12209</v>
      </c>
      <c r="M25">
        <v>3500</v>
      </c>
      <c r="N25" s="11">
        <v>50</v>
      </c>
      <c r="O25" s="12">
        <v>0</v>
      </c>
      <c r="P25" s="11">
        <v>8</v>
      </c>
      <c r="Q25" s="11">
        <v>6</v>
      </c>
      <c r="R25" s="11">
        <v>18</v>
      </c>
      <c r="S25" s="12">
        <v>24</v>
      </c>
      <c r="T25" s="12">
        <v>14</v>
      </c>
      <c r="U25" s="11">
        <v>10</v>
      </c>
      <c r="V25" s="11">
        <v>16</v>
      </c>
      <c r="W25" s="13">
        <v>4</v>
      </c>
      <c r="X25" s="14">
        <v>12209</v>
      </c>
      <c r="Y25" s="14">
        <v>3500</v>
      </c>
      <c r="Z25" s="17">
        <f t="shared" si="1"/>
        <v>0</v>
      </c>
      <c r="AA25" s="17">
        <f t="shared" si="2"/>
        <v>0</v>
      </c>
      <c r="AB25" s="17">
        <f t="shared" si="3"/>
        <v>0</v>
      </c>
      <c r="AC25" s="17">
        <f t="shared" si="4"/>
        <v>0</v>
      </c>
      <c r="AD25" s="17">
        <f t="shared" si="5"/>
        <v>0</v>
      </c>
      <c r="AE25" s="17">
        <f t="shared" si="6"/>
        <v>0</v>
      </c>
      <c r="AF25" s="17">
        <f t="shared" si="7"/>
        <v>0</v>
      </c>
      <c r="AG25" s="17">
        <f t="shared" si="8"/>
        <v>0</v>
      </c>
      <c r="AH25" s="17">
        <f t="shared" si="9"/>
        <v>0</v>
      </c>
      <c r="AI25" s="17">
        <f t="shared" si="10"/>
        <v>0</v>
      </c>
      <c r="AJ25" s="16">
        <f t="shared" si="11"/>
        <v>0</v>
      </c>
      <c r="AK25" s="16">
        <f t="shared" si="12"/>
        <v>0</v>
      </c>
    </row>
  </sheetData>
  <mergeCells count="1">
    <mergeCell ref="N8:Y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Q20xMEAN_OK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2022-04-22T23:09:04Z</dcterms:created>
  <dcterms:modified xsi:type="dcterms:W3CDTF">2022-04-22T23:09:17Z</dcterms:modified>
</cp:coreProperties>
</file>