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31510" windowHeight="14720"/>
  </bookViews>
  <sheets>
    <sheet name="ValuePerTrip_OK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S2" i="1"/>
  <c r="R2" i="1"/>
  <c r="Q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" i="1"/>
  <c r="V2" i="1"/>
  <c r="P2" i="1"/>
</calcChain>
</file>

<file path=xl/sharedStrings.xml><?xml version="1.0" encoding="utf-8"?>
<sst xmlns="http://schemas.openxmlformats.org/spreadsheetml/2006/main" count="32" uniqueCount="32">
  <si>
    <t>Grouping</t>
  </si>
  <si>
    <t>Number of Respondents</t>
  </si>
  <si>
    <t>1 to 20.4</t>
  </si>
  <si>
    <t>20.5 to 50.4</t>
  </si>
  <si>
    <t>50.5 to 100.4</t>
  </si>
  <si>
    <t>100.5+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</si>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</sst>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righ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right" vertical="center" wrapText="1"/>
    </xf>
    <xf numFmtId="0" fontId="19" fillId="33" borderId="0" xfId="0" applyFont="1" applyFill="1" applyAlignment="1">
      <alignment vertical="center" wrapText="1"/>
    </xf>
    <xf numFmtId="0" fontId="18" fillId="0" borderId="11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S2" sqref="P2:S25"/>
    </sheetView>
  </sheetViews>
  <sheetFormatPr defaultRowHeight="14.5" x14ac:dyDescent="0.35"/>
  <cols>
    <col min="3" max="7" width="17.0898437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 x14ac:dyDescent="0.35">
      <c r="A2" t="s">
        <v>8</v>
      </c>
      <c r="B2">
        <v>278</v>
      </c>
      <c r="C2" s="15">
        <v>9.3525179856115095</v>
      </c>
      <c r="D2" s="15">
        <v>17.625899280575499</v>
      </c>
      <c r="E2" s="15">
        <v>15.1079136690647</v>
      </c>
      <c r="F2" s="15">
        <v>57.913669064748198</v>
      </c>
      <c r="G2">
        <v>305.79144077948399</v>
      </c>
      <c r="H2">
        <v>151.19425265907799</v>
      </c>
      <c r="I2" s="1">
        <v>278</v>
      </c>
      <c r="J2" s="2">
        <v>27</v>
      </c>
      <c r="K2" s="3">
        <v>15.1</v>
      </c>
      <c r="L2" s="3">
        <v>43.9</v>
      </c>
      <c r="M2" s="3">
        <v>14</v>
      </c>
      <c r="N2" s="4">
        <v>305.8</v>
      </c>
      <c r="O2" s="3">
        <v>151.19999999999999</v>
      </c>
      <c r="P2" s="15">
        <f>B2-I2</f>
        <v>0</v>
      </c>
      <c r="Q2" s="15">
        <f>C2+D2-J2</f>
        <v>-2.158273381299125E-2</v>
      </c>
      <c r="R2" s="15">
        <f>K2-E2</f>
        <v>-7.9136690647008123E-3</v>
      </c>
      <c r="S2" s="15">
        <f>F2-L2-M2</f>
        <v>1.3669064748199844E-2</v>
      </c>
      <c r="T2" s="15"/>
      <c r="U2" s="15">
        <f t="shared" ref="Q2:V2" si="0">G2-N2</f>
        <v>-8.5592205160196499E-3</v>
      </c>
      <c r="V2" s="15">
        <f t="shared" si="0"/>
        <v>-5.7473409219994664E-3</v>
      </c>
    </row>
    <row r="3" spans="1:22" x14ac:dyDescent="0.35">
      <c r="A3" t="s">
        <v>9</v>
      </c>
      <c r="C3" s="15"/>
      <c r="D3" s="15"/>
      <c r="E3" s="15"/>
      <c r="F3" s="15"/>
      <c r="I3" s="5"/>
      <c r="J3" s="6"/>
      <c r="K3" s="7"/>
      <c r="L3" s="7"/>
      <c r="M3" s="7"/>
      <c r="N3" s="8"/>
      <c r="O3" s="7"/>
      <c r="P3" s="15">
        <f t="shared" ref="P3:P25" si="1">B3-I3</f>
        <v>0</v>
      </c>
      <c r="Q3" s="15">
        <f t="shared" ref="Q3:Q25" si="2">C3+D3-J3</f>
        <v>0</v>
      </c>
      <c r="R3" s="15">
        <f t="shared" ref="R3:R25" si="3">K3-E3</f>
        <v>0</v>
      </c>
      <c r="S3" s="15">
        <f t="shared" ref="S3:S25" si="4">F3-L3-M3</f>
        <v>0</v>
      </c>
      <c r="T3" s="15"/>
      <c r="U3" s="15">
        <f t="shared" ref="U3:U25" si="5">G3-N3</f>
        <v>0</v>
      </c>
      <c r="V3" s="15">
        <f t="shared" ref="V3:V25" si="6">H3-O3</f>
        <v>0</v>
      </c>
    </row>
    <row r="4" spans="1:22" x14ac:dyDescent="0.35">
      <c r="A4" t="s">
        <v>10</v>
      </c>
      <c r="B4">
        <v>93</v>
      </c>
      <c r="C4" s="15">
        <v>13.9784946236559</v>
      </c>
      <c r="D4" s="15">
        <v>15.0537634408602</v>
      </c>
      <c r="E4" s="15">
        <v>13.9784946236559</v>
      </c>
      <c r="F4" s="15">
        <v>56.989247311827903</v>
      </c>
      <c r="G4">
        <v>268.206208923985</v>
      </c>
      <c r="H4">
        <v>125</v>
      </c>
      <c r="I4" s="1">
        <v>93</v>
      </c>
      <c r="J4" s="2">
        <v>29</v>
      </c>
      <c r="K4" s="3">
        <v>14</v>
      </c>
      <c r="L4" s="3">
        <v>45.2</v>
      </c>
      <c r="M4" s="3">
        <v>11.8</v>
      </c>
      <c r="N4" s="4">
        <v>268.2</v>
      </c>
      <c r="O4" s="3">
        <v>125</v>
      </c>
      <c r="P4" s="15">
        <f t="shared" si="1"/>
        <v>0</v>
      </c>
      <c r="Q4" s="15">
        <f t="shared" si="2"/>
        <v>3.2258064516099694E-2</v>
      </c>
      <c r="R4" s="15">
        <f t="shared" si="3"/>
        <v>2.1505376344100213E-2</v>
      </c>
      <c r="S4" s="15">
        <f t="shared" si="4"/>
        <v>-1.0752688172100733E-2</v>
      </c>
      <c r="T4" s="15"/>
      <c r="U4" s="15">
        <f t="shared" si="5"/>
        <v>6.2089239850138256E-3</v>
      </c>
      <c r="V4" s="15">
        <f t="shared" si="6"/>
        <v>0</v>
      </c>
    </row>
    <row r="5" spans="1:22" x14ac:dyDescent="0.35">
      <c r="A5" t="s">
        <v>11</v>
      </c>
      <c r="B5">
        <v>108</v>
      </c>
      <c r="C5" s="15">
        <v>5.55555555555555</v>
      </c>
      <c r="D5" s="15">
        <v>21.296296296296202</v>
      </c>
      <c r="E5" s="15">
        <v>17.592592592592499</v>
      </c>
      <c r="F5" s="15">
        <v>55.5555555555555</v>
      </c>
      <c r="G5">
        <v>310.481712824748</v>
      </c>
      <c r="H5">
        <v>150.10729613733901</v>
      </c>
      <c r="I5" s="1">
        <v>108</v>
      </c>
      <c r="J5" s="2">
        <v>26.9</v>
      </c>
      <c r="K5" s="3">
        <v>17.600000000000001</v>
      </c>
      <c r="L5" s="3">
        <v>43.5</v>
      </c>
      <c r="M5" s="3">
        <v>12</v>
      </c>
      <c r="N5" s="4">
        <v>310.5</v>
      </c>
      <c r="O5" s="3">
        <v>150.1</v>
      </c>
      <c r="P5" s="15">
        <f t="shared" si="1"/>
        <v>0</v>
      </c>
      <c r="Q5" s="15">
        <f t="shared" si="2"/>
        <v>-4.8148148148246861E-2</v>
      </c>
      <c r="R5" s="15">
        <f t="shared" si="3"/>
        <v>7.4074074075021201E-3</v>
      </c>
      <c r="S5" s="15">
        <f t="shared" si="4"/>
        <v>5.5555555555500291E-2</v>
      </c>
      <c r="T5" s="15"/>
      <c r="U5" s="15">
        <f t="shared" si="5"/>
        <v>-1.8287175251998633E-2</v>
      </c>
      <c r="V5" s="15">
        <f t="shared" si="6"/>
        <v>7.2961373390114659E-3</v>
      </c>
    </row>
    <row r="6" spans="1:22" x14ac:dyDescent="0.35">
      <c r="A6" t="s">
        <v>12</v>
      </c>
      <c r="B6">
        <v>43</v>
      </c>
      <c r="C6" s="15">
        <v>9.3023255813953494</v>
      </c>
      <c r="D6" s="15">
        <v>11.6279069767441</v>
      </c>
      <c r="E6" s="15">
        <v>16.279069767441801</v>
      </c>
      <c r="F6" s="15">
        <v>62.790697674418603</v>
      </c>
      <c r="G6">
        <v>376.65974529346499</v>
      </c>
      <c r="H6">
        <v>194.444444444444</v>
      </c>
      <c r="I6" s="1">
        <v>43</v>
      </c>
      <c r="J6" s="2">
        <v>20.9</v>
      </c>
      <c r="K6" s="3">
        <v>16.3</v>
      </c>
      <c r="L6" s="3">
        <v>41.9</v>
      </c>
      <c r="M6" s="3">
        <v>20.9</v>
      </c>
      <c r="N6" s="4">
        <v>376.7</v>
      </c>
      <c r="O6" s="3">
        <v>194.4</v>
      </c>
      <c r="P6" s="15">
        <f t="shared" si="1"/>
        <v>0</v>
      </c>
      <c r="Q6" s="15">
        <f t="shared" si="2"/>
        <v>3.0232558139452692E-2</v>
      </c>
      <c r="R6" s="15">
        <f t="shared" si="3"/>
        <v>2.0930232558200146E-2</v>
      </c>
      <c r="S6" s="15">
        <f t="shared" si="4"/>
        <v>-9.3023255813946548E-3</v>
      </c>
      <c r="T6" s="15"/>
      <c r="U6" s="15">
        <f t="shared" si="5"/>
        <v>-4.0254706534994966E-2</v>
      </c>
      <c r="V6" s="15">
        <f t="shared" si="6"/>
        <v>4.4444444443996645E-2</v>
      </c>
    </row>
    <row r="7" spans="1:22" x14ac:dyDescent="0.35">
      <c r="A7" t="s">
        <v>13</v>
      </c>
      <c r="B7">
        <v>33</v>
      </c>
      <c r="C7" s="15">
        <v>9.0909090909090899</v>
      </c>
      <c r="D7" s="15">
        <v>21.2121212121212</v>
      </c>
      <c r="E7" s="15">
        <v>9.0909090909090899</v>
      </c>
      <c r="F7" s="15">
        <v>60.606060606060602</v>
      </c>
      <c r="G7">
        <v>300.66007295173898</v>
      </c>
      <c r="H7">
        <v>129.62962962962999</v>
      </c>
      <c r="I7" s="1">
        <v>33</v>
      </c>
      <c r="J7" s="2">
        <v>30.3</v>
      </c>
      <c r="K7" s="3">
        <v>9.1</v>
      </c>
      <c r="L7" s="3">
        <v>42.4</v>
      </c>
      <c r="M7" s="3">
        <v>18.2</v>
      </c>
      <c r="N7" s="4">
        <v>300.7</v>
      </c>
      <c r="O7" s="3">
        <v>129.6</v>
      </c>
      <c r="P7" s="15">
        <f t="shared" si="1"/>
        <v>0</v>
      </c>
      <c r="Q7" s="15">
        <f t="shared" si="2"/>
        <v>3.0303030302896161E-3</v>
      </c>
      <c r="R7" s="15">
        <f t="shared" si="3"/>
        <v>9.0909090909097046E-3</v>
      </c>
      <c r="S7" s="15">
        <f t="shared" si="4"/>
        <v>6.0606060606041012E-3</v>
      </c>
      <c r="T7" s="15"/>
      <c r="U7" s="15">
        <f t="shared" si="5"/>
        <v>-3.9927048261006348E-2</v>
      </c>
      <c r="V7" s="15">
        <f t="shared" si="6"/>
        <v>2.962962962999427E-2</v>
      </c>
    </row>
    <row r="8" spans="1:22" x14ac:dyDescent="0.35">
      <c r="A8" t="s">
        <v>14</v>
      </c>
      <c r="C8" s="15"/>
      <c r="D8" s="15"/>
      <c r="E8" s="15"/>
      <c r="F8" s="15"/>
      <c r="I8" s="7"/>
      <c r="J8" s="6"/>
      <c r="K8" s="7"/>
      <c r="L8" s="7"/>
      <c r="M8" s="7"/>
      <c r="N8" s="8"/>
      <c r="O8" s="7"/>
      <c r="P8" s="15">
        <f t="shared" si="1"/>
        <v>0</v>
      </c>
      <c r="Q8" s="15">
        <f t="shared" si="2"/>
        <v>0</v>
      </c>
      <c r="R8" s="15">
        <f t="shared" si="3"/>
        <v>0</v>
      </c>
      <c r="S8" s="15">
        <f t="shared" si="4"/>
        <v>0</v>
      </c>
      <c r="T8" s="15"/>
      <c r="U8" s="15">
        <f t="shared" si="5"/>
        <v>0</v>
      </c>
      <c r="V8" s="15">
        <f t="shared" si="6"/>
        <v>0</v>
      </c>
    </row>
    <row r="9" spans="1:22" x14ac:dyDescent="0.35">
      <c r="A9" t="s">
        <v>15</v>
      </c>
      <c r="B9">
        <v>92</v>
      </c>
      <c r="C9" s="15">
        <v>11.9565217391304</v>
      </c>
      <c r="D9" s="15">
        <v>20.652173913043399</v>
      </c>
      <c r="E9" s="15">
        <v>14.130434782608599</v>
      </c>
      <c r="F9" s="15">
        <v>53.260869565217398</v>
      </c>
      <c r="G9">
        <v>165.45516517950401</v>
      </c>
      <c r="H9">
        <v>120.833333333333</v>
      </c>
      <c r="I9" s="1">
        <v>92</v>
      </c>
      <c r="J9" s="2">
        <v>32.6</v>
      </c>
      <c r="K9" s="3">
        <v>14.1</v>
      </c>
      <c r="L9" s="3">
        <v>50</v>
      </c>
      <c r="M9" s="3">
        <v>3.3</v>
      </c>
      <c r="N9" s="9">
        <v>165.5</v>
      </c>
      <c r="O9" s="3">
        <v>120.8</v>
      </c>
      <c r="P9" s="15">
        <f t="shared" si="1"/>
        <v>0</v>
      </c>
      <c r="Q9" s="15">
        <f t="shared" si="2"/>
        <v>8.6956521737988623E-3</v>
      </c>
      <c r="R9" s="15">
        <f t="shared" si="3"/>
        <v>-3.0434782608599775E-2</v>
      </c>
      <c r="S9" s="15">
        <f t="shared" si="4"/>
        <v>-3.913043478260203E-2</v>
      </c>
      <c r="T9" s="15"/>
      <c r="U9" s="15">
        <f t="shared" si="5"/>
        <v>-4.4834820495992744E-2</v>
      </c>
      <c r="V9" s="15">
        <f t="shared" si="6"/>
        <v>3.3333333333004589E-2</v>
      </c>
    </row>
    <row r="10" spans="1:22" x14ac:dyDescent="0.35">
      <c r="A10" t="s">
        <v>16</v>
      </c>
      <c r="B10">
        <v>86</v>
      </c>
      <c r="C10" s="15">
        <v>4.6511627906976702</v>
      </c>
      <c r="D10" s="15">
        <v>15.116279069767399</v>
      </c>
      <c r="E10" s="15">
        <v>15.116279069767399</v>
      </c>
      <c r="F10" s="15">
        <v>65.116279069767401</v>
      </c>
      <c r="G10">
        <v>283.65174076037903</v>
      </c>
      <c r="H10">
        <v>194.444444444444</v>
      </c>
      <c r="I10" s="1">
        <v>86</v>
      </c>
      <c r="J10" s="2">
        <v>19.8</v>
      </c>
      <c r="K10" s="3">
        <v>15.1</v>
      </c>
      <c r="L10" s="3">
        <v>48.8</v>
      </c>
      <c r="M10" s="3">
        <v>16.3</v>
      </c>
      <c r="N10" s="9">
        <v>283.7</v>
      </c>
      <c r="O10" s="3">
        <v>194.4</v>
      </c>
      <c r="P10" s="15">
        <f t="shared" si="1"/>
        <v>0</v>
      </c>
      <c r="Q10" s="15">
        <f t="shared" si="2"/>
        <v>-3.255813953493103E-2</v>
      </c>
      <c r="R10" s="15">
        <f t="shared" si="3"/>
        <v>-1.627906976739979E-2</v>
      </c>
      <c r="S10" s="15">
        <f t="shared" si="4"/>
        <v>1.6279069767403342E-2</v>
      </c>
      <c r="T10" s="15"/>
      <c r="U10" s="15">
        <f t="shared" si="5"/>
        <v>-4.8259239620961125E-2</v>
      </c>
      <c r="V10" s="15">
        <f t="shared" si="6"/>
        <v>4.4444444443996645E-2</v>
      </c>
    </row>
    <row r="11" spans="1:22" x14ac:dyDescent="0.35">
      <c r="A11" t="s">
        <v>17</v>
      </c>
      <c r="B11">
        <v>26</v>
      </c>
      <c r="C11" s="15">
        <v>15.3846153846153</v>
      </c>
      <c r="D11" s="15">
        <v>23.076923076922998</v>
      </c>
      <c r="E11" s="15">
        <v>19.230769230769202</v>
      </c>
      <c r="F11" s="15">
        <v>42.307692307692299</v>
      </c>
      <c r="G11">
        <v>325.68762327416101</v>
      </c>
      <c r="H11">
        <v>97.2222222222222</v>
      </c>
      <c r="I11" s="1">
        <v>26</v>
      </c>
      <c r="J11" s="2">
        <v>38.5</v>
      </c>
      <c r="K11" s="3">
        <v>19.2</v>
      </c>
      <c r="L11" s="3">
        <v>23.1</v>
      </c>
      <c r="M11" s="3">
        <v>19.2</v>
      </c>
      <c r="N11" s="4">
        <v>325.7</v>
      </c>
      <c r="O11" s="3">
        <v>97.2</v>
      </c>
      <c r="P11" s="15">
        <f t="shared" si="1"/>
        <v>0</v>
      </c>
      <c r="Q11" s="15">
        <f t="shared" si="2"/>
        <v>-3.8461538461703526E-2</v>
      </c>
      <c r="R11" s="15">
        <f t="shared" si="3"/>
        <v>-3.0769230769202238E-2</v>
      </c>
      <c r="S11" s="15">
        <f t="shared" si="4"/>
        <v>7.6923076922987832E-3</v>
      </c>
      <c r="T11" s="15"/>
      <c r="U11" s="15">
        <f t="shared" si="5"/>
        <v>-1.2376725838976199E-2</v>
      </c>
      <c r="V11" s="15">
        <f t="shared" si="6"/>
        <v>2.2222222222197274E-2</v>
      </c>
    </row>
    <row r="12" spans="1:22" x14ac:dyDescent="0.35">
      <c r="A12" t="s">
        <v>18</v>
      </c>
      <c r="B12">
        <v>34</v>
      </c>
      <c r="C12" s="15">
        <v>8.8235294117646994</v>
      </c>
      <c r="D12" s="15">
        <v>8.8235294117646994</v>
      </c>
      <c r="E12" s="15">
        <v>8.8235294117646994</v>
      </c>
      <c r="F12" s="15">
        <v>73.529411764705799</v>
      </c>
      <c r="G12">
        <v>502.61628061095598</v>
      </c>
      <c r="H12">
        <v>268.240343347639</v>
      </c>
      <c r="I12" s="1">
        <v>34</v>
      </c>
      <c r="J12" s="2">
        <v>17.600000000000001</v>
      </c>
      <c r="K12" s="3">
        <v>8.8000000000000007</v>
      </c>
      <c r="L12" s="3">
        <v>44.1</v>
      </c>
      <c r="M12" s="3">
        <v>29.4</v>
      </c>
      <c r="N12" s="9">
        <v>502.6</v>
      </c>
      <c r="O12" s="3">
        <v>268.2</v>
      </c>
      <c r="P12" s="15">
        <f t="shared" si="1"/>
        <v>0</v>
      </c>
      <c r="Q12" s="15">
        <f t="shared" si="2"/>
        <v>4.7058823529397387E-2</v>
      </c>
      <c r="R12" s="15">
        <f t="shared" si="3"/>
        <v>-2.3529411764698693E-2</v>
      </c>
      <c r="S12" s="15">
        <f t="shared" si="4"/>
        <v>2.941176470579876E-2</v>
      </c>
      <c r="T12" s="15"/>
      <c r="U12" s="15">
        <f t="shared" si="5"/>
        <v>1.6280610955959673E-2</v>
      </c>
      <c r="V12" s="15">
        <f t="shared" si="6"/>
        <v>4.0343347639009153E-2</v>
      </c>
    </row>
    <row r="13" spans="1:22" x14ac:dyDescent="0.35">
      <c r="A13" t="s">
        <v>19</v>
      </c>
      <c r="B13">
        <v>9</v>
      </c>
      <c r="C13" s="15">
        <v>22.2222222222222</v>
      </c>
      <c r="D13" s="15">
        <v>44.4444444444444</v>
      </c>
      <c r="E13" s="15">
        <v>11.1111111111111</v>
      </c>
      <c r="F13" s="15">
        <v>22.2222222222222</v>
      </c>
      <c r="G13">
        <v>143.34567901234499</v>
      </c>
      <c r="H13">
        <v>50</v>
      </c>
      <c r="I13" s="1">
        <v>9</v>
      </c>
      <c r="J13" s="2">
        <v>66.7</v>
      </c>
      <c r="K13" s="3">
        <v>11.1</v>
      </c>
      <c r="L13" s="3">
        <v>11.1</v>
      </c>
      <c r="M13" s="3">
        <v>11.1</v>
      </c>
      <c r="N13" s="9">
        <v>143.30000000000001</v>
      </c>
      <c r="O13" s="3">
        <v>50</v>
      </c>
      <c r="P13" s="15">
        <f t="shared" si="1"/>
        <v>0</v>
      </c>
      <c r="Q13" s="15">
        <f t="shared" si="2"/>
        <v>-3.3333333333402493E-2</v>
      </c>
      <c r="R13" s="15">
        <f t="shared" si="3"/>
        <v>-1.1111111111100413E-2</v>
      </c>
      <c r="S13" s="15">
        <f t="shared" si="4"/>
        <v>2.2222222222200827E-2</v>
      </c>
      <c r="T13" s="15"/>
      <c r="U13" s="15">
        <f t="shared" si="5"/>
        <v>4.56790123449764E-2</v>
      </c>
      <c r="V13" s="15">
        <f t="shared" si="6"/>
        <v>0</v>
      </c>
    </row>
    <row r="14" spans="1:22" x14ac:dyDescent="0.35">
      <c r="A14" t="s">
        <v>20</v>
      </c>
      <c r="B14">
        <v>4</v>
      </c>
      <c r="C14" s="15">
        <v>0</v>
      </c>
      <c r="D14" s="15">
        <v>0</v>
      </c>
      <c r="E14" s="15">
        <v>0</v>
      </c>
      <c r="F14" s="15">
        <v>100</v>
      </c>
      <c r="G14">
        <v>386.45833333333297</v>
      </c>
      <c r="H14">
        <v>393.75</v>
      </c>
      <c r="I14" s="1">
        <v>4</v>
      </c>
      <c r="J14" s="2">
        <v>0</v>
      </c>
      <c r="K14" s="3">
        <v>0</v>
      </c>
      <c r="L14" s="3">
        <v>75</v>
      </c>
      <c r="M14" s="3">
        <v>25</v>
      </c>
      <c r="N14" s="4">
        <v>386.5</v>
      </c>
      <c r="O14" s="3">
        <v>393.8</v>
      </c>
      <c r="P14" s="15">
        <f t="shared" si="1"/>
        <v>0</v>
      </c>
      <c r="Q14" s="15">
        <f t="shared" si="2"/>
        <v>0</v>
      </c>
      <c r="R14" s="15">
        <f t="shared" si="3"/>
        <v>0</v>
      </c>
      <c r="S14" s="15">
        <f t="shared" si="4"/>
        <v>0</v>
      </c>
      <c r="T14" s="15"/>
      <c r="U14" s="15">
        <f t="shared" si="5"/>
        <v>-4.1666666667026675E-2</v>
      </c>
      <c r="V14" s="15">
        <f t="shared" si="6"/>
        <v>-5.0000000000011369E-2</v>
      </c>
    </row>
    <row r="15" spans="1:22" x14ac:dyDescent="0.35">
      <c r="A15" t="s">
        <v>21</v>
      </c>
      <c r="C15" s="15"/>
      <c r="D15" s="15"/>
      <c r="E15" s="15"/>
      <c r="F15" s="15"/>
      <c r="I15" s="5"/>
      <c r="J15" s="6"/>
      <c r="K15" s="7"/>
      <c r="L15" s="7"/>
      <c r="M15" s="7"/>
      <c r="N15" s="8"/>
      <c r="O15" s="7"/>
      <c r="P15" s="15">
        <f t="shared" si="1"/>
        <v>0</v>
      </c>
      <c r="Q15" s="15">
        <f t="shared" si="2"/>
        <v>0</v>
      </c>
      <c r="R15" s="15">
        <f t="shared" si="3"/>
        <v>0</v>
      </c>
      <c r="S15" s="15">
        <f t="shared" si="4"/>
        <v>0</v>
      </c>
      <c r="T15" s="15"/>
      <c r="U15" s="15">
        <f t="shared" si="5"/>
        <v>0</v>
      </c>
      <c r="V15" s="15">
        <f t="shared" si="6"/>
        <v>0</v>
      </c>
    </row>
    <row r="16" spans="1:22" x14ac:dyDescent="0.35">
      <c r="A16" t="s">
        <v>22</v>
      </c>
      <c r="B16">
        <v>144</v>
      </c>
      <c r="C16" s="15">
        <v>10.4166666666666</v>
      </c>
      <c r="D16" s="15">
        <v>20.8333333333333</v>
      </c>
      <c r="E16" s="15">
        <v>14.5833333333333</v>
      </c>
      <c r="F16" s="15">
        <v>54.1666666666666</v>
      </c>
      <c r="G16">
        <v>257.37288203504397</v>
      </c>
      <c r="H16">
        <v>127.31481481481499</v>
      </c>
      <c r="I16" s="1">
        <v>144</v>
      </c>
      <c r="J16" s="2">
        <v>31.3</v>
      </c>
      <c r="K16" s="3">
        <v>14.6</v>
      </c>
      <c r="L16" s="3">
        <v>41</v>
      </c>
      <c r="M16" s="3">
        <v>13.2</v>
      </c>
      <c r="N16" s="4">
        <v>257.39999999999998</v>
      </c>
      <c r="O16" s="3">
        <v>127.3</v>
      </c>
      <c r="P16" s="15">
        <f t="shared" si="1"/>
        <v>0</v>
      </c>
      <c r="Q16" s="15">
        <f t="shared" si="2"/>
        <v>-5.0000000000100187E-2</v>
      </c>
      <c r="R16" s="15">
        <f t="shared" si="3"/>
        <v>1.666666666669947E-2</v>
      </c>
      <c r="S16" s="15">
        <f t="shared" si="4"/>
        <v>-3.333333333339894E-2</v>
      </c>
      <c r="T16" s="15"/>
      <c r="U16" s="15">
        <f t="shared" si="5"/>
        <v>-2.711796495600538E-2</v>
      </c>
      <c r="V16" s="15">
        <f t="shared" si="6"/>
        <v>1.4814814814997135E-2</v>
      </c>
    </row>
    <row r="17" spans="1:22" x14ac:dyDescent="0.35">
      <c r="A17" t="s">
        <v>23</v>
      </c>
      <c r="B17">
        <v>43</v>
      </c>
      <c r="C17" s="15">
        <v>6.9767441860465098</v>
      </c>
      <c r="D17" s="15">
        <v>11.6279069767441</v>
      </c>
      <c r="E17" s="15">
        <v>16.279069767441801</v>
      </c>
      <c r="F17" s="15">
        <v>65.116279069767401</v>
      </c>
      <c r="G17">
        <v>519.39941173145905</v>
      </c>
      <c r="H17">
        <v>194.444444444444</v>
      </c>
      <c r="I17" s="1">
        <v>43</v>
      </c>
      <c r="J17" s="2">
        <v>18.600000000000001</v>
      </c>
      <c r="K17" s="3">
        <v>16.3</v>
      </c>
      <c r="L17" s="3">
        <v>46.5</v>
      </c>
      <c r="M17" s="3">
        <v>18.600000000000001</v>
      </c>
      <c r="N17" s="9">
        <v>519.4</v>
      </c>
      <c r="O17" s="3">
        <v>194.4</v>
      </c>
      <c r="P17" s="15">
        <f t="shared" si="1"/>
        <v>0</v>
      </c>
      <c r="Q17" s="15">
        <f t="shared" si="2"/>
        <v>4.6511627906085096E-3</v>
      </c>
      <c r="R17" s="15">
        <f t="shared" si="3"/>
        <v>2.0930232558200146E-2</v>
      </c>
      <c r="S17" s="15">
        <f t="shared" si="4"/>
        <v>1.627906976739979E-2</v>
      </c>
      <c r="T17" s="15"/>
      <c r="U17" s="15">
        <f t="shared" si="5"/>
        <v>-5.8826854092330905E-4</v>
      </c>
      <c r="V17" s="15">
        <f t="shared" si="6"/>
        <v>4.4444444443996645E-2</v>
      </c>
    </row>
    <row r="18" spans="1:22" x14ac:dyDescent="0.35">
      <c r="A18" t="s">
        <v>24</v>
      </c>
      <c r="B18">
        <v>39</v>
      </c>
      <c r="C18" s="15">
        <v>5.1282051282051198</v>
      </c>
      <c r="D18" s="15">
        <v>12.8205128205128</v>
      </c>
      <c r="E18" s="15">
        <v>7.6923076923076898</v>
      </c>
      <c r="F18" s="15">
        <v>74.358974358974294</v>
      </c>
      <c r="G18">
        <v>384.280739884816</v>
      </c>
      <c r="H18">
        <v>200</v>
      </c>
      <c r="I18" s="1">
        <v>39</v>
      </c>
      <c r="J18" s="2">
        <v>17.899999999999999</v>
      </c>
      <c r="K18" s="3">
        <v>7.7</v>
      </c>
      <c r="L18" s="3">
        <v>53.8</v>
      </c>
      <c r="M18" s="3">
        <v>20.5</v>
      </c>
      <c r="N18" s="4">
        <v>384.3</v>
      </c>
      <c r="O18" s="3">
        <v>200</v>
      </c>
      <c r="P18" s="15">
        <f t="shared" si="1"/>
        <v>0</v>
      </c>
      <c r="Q18" s="15">
        <f t="shared" si="2"/>
        <v>4.87179487179219E-2</v>
      </c>
      <c r="R18" s="15">
        <f t="shared" si="3"/>
        <v>7.6923076923103295E-3</v>
      </c>
      <c r="S18" s="15">
        <f t="shared" si="4"/>
        <v>5.8974358974296592E-2</v>
      </c>
      <c r="T18" s="15"/>
      <c r="U18" s="15">
        <f t="shared" si="5"/>
        <v>-1.9260115184010829E-2</v>
      </c>
      <c r="V18" s="15">
        <f t="shared" si="6"/>
        <v>0</v>
      </c>
    </row>
    <row r="19" spans="1:22" x14ac:dyDescent="0.35">
      <c r="A19" t="s">
        <v>25</v>
      </c>
      <c r="B19">
        <v>22</v>
      </c>
      <c r="C19" s="15">
        <v>18.181818181818102</v>
      </c>
      <c r="D19" s="15">
        <v>13.636363636363599</v>
      </c>
      <c r="E19" s="15">
        <v>27.272727272727199</v>
      </c>
      <c r="F19" s="15">
        <v>40.909090909090899</v>
      </c>
      <c r="G19">
        <v>156.46823693712099</v>
      </c>
      <c r="H19">
        <v>97.2222222222222</v>
      </c>
      <c r="I19" s="1">
        <v>22</v>
      </c>
      <c r="J19" s="2">
        <v>31.8</v>
      </c>
      <c r="K19" s="3">
        <v>27.3</v>
      </c>
      <c r="L19" s="3">
        <v>40.9</v>
      </c>
      <c r="M19" s="3">
        <v>0</v>
      </c>
      <c r="N19" s="4">
        <v>156.5</v>
      </c>
      <c r="O19" s="3">
        <v>97.2</v>
      </c>
      <c r="P19" s="15">
        <f t="shared" si="1"/>
        <v>0</v>
      </c>
      <c r="Q19" s="15">
        <f t="shared" si="2"/>
        <v>1.8181818181698617E-2</v>
      </c>
      <c r="R19" s="15">
        <f t="shared" si="3"/>
        <v>2.7272727272801944E-2</v>
      </c>
      <c r="S19" s="15">
        <f t="shared" si="4"/>
        <v>9.0909090909008228E-3</v>
      </c>
      <c r="T19" s="15"/>
      <c r="U19" s="15">
        <f t="shared" si="5"/>
        <v>-3.176306287900843E-2</v>
      </c>
      <c r="V19" s="15">
        <f t="shared" si="6"/>
        <v>2.2222222222197274E-2</v>
      </c>
    </row>
    <row r="20" spans="1:22" x14ac:dyDescent="0.35">
      <c r="A20" t="s">
        <v>26</v>
      </c>
      <c r="B20">
        <v>5</v>
      </c>
      <c r="C20" s="15">
        <v>20</v>
      </c>
      <c r="D20" s="15">
        <v>40</v>
      </c>
      <c r="E20" s="15">
        <v>0</v>
      </c>
      <c r="F20" s="15">
        <v>40</v>
      </c>
      <c r="G20">
        <v>84.208333333333201</v>
      </c>
      <c r="H20">
        <v>46.875</v>
      </c>
      <c r="I20" s="1">
        <v>5</v>
      </c>
      <c r="J20" s="2">
        <v>60</v>
      </c>
      <c r="K20" s="3">
        <v>0</v>
      </c>
      <c r="L20" s="3">
        <v>40</v>
      </c>
      <c r="M20" s="3">
        <v>0</v>
      </c>
      <c r="N20" s="4">
        <v>84.2</v>
      </c>
      <c r="O20" s="3">
        <v>46.9</v>
      </c>
      <c r="P20" s="15">
        <f t="shared" si="1"/>
        <v>0</v>
      </c>
      <c r="Q20" s="15">
        <f t="shared" si="2"/>
        <v>0</v>
      </c>
      <c r="R20" s="15">
        <f t="shared" si="3"/>
        <v>0</v>
      </c>
      <c r="S20" s="15">
        <f t="shared" si="4"/>
        <v>0</v>
      </c>
      <c r="T20" s="15"/>
      <c r="U20" s="15">
        <f t="shared" si="5"/>
        <v>8.3333333331978565E-3</v>
      </c>
      <c r="V20" s="15">
        <f t="shared" si="6"/>
        <v>-2.4999999999998579E-2</v>
      </c>
    </row>
    <row r="21" spans="1:22" x14ac:dyDescent="0.35">
      <c r="A21" t="s">
        <v>27</v>
      </c>
      <c r="C21" s="15"/>
      <c r="D21" s="15"/>
      <c r="E21" s="15"/>
      <c r="F21" s="15"/>
      <c r="I21" s="5"/>
      <c r="J21" s="6"/>
      <c r="K21" s="7"/>
      <c r="L21" s="7"/>
      <c r="M21" s="7"/>
      <c r="N21" s="8"/>
      <c r="O21" s="10"/>
      <c r="P21" s="15">
        <f t="shared" si="1"/>
        <v>0</v>
      </c>
      <c r="Q21" s="15">
        <f t="shared" si="2"/>
        <v>0</v>
      </c>
      <c r="R21" s="15">
        <f t="shared" si="3"/>
        <v>0</v>
      </c>
      <c r="S21" s="15">
        <f t="shared" si="4"/>
        <v>0</v>
      </c>
      <c r="T21" s="15"/>
      <c r="U21" s="15">
        <f t="shared" si="5"/>
        <v>0</v>
      </c>
      <c r="V21" s="15">
        <f t="shared" si="6"/>
        <v>0</v>
      </c>
    </row>
    <row r="22" spans="1:22" x14ac:dyDescent="0.35">
      <c r="A22" t="s">
        <v>28</v>
      </c>
      <c r="B22">
        <v>266</v>
      </c>
      <c r="C22" s="15">
        <v>9.77443609022556</v>
      </c>
      <c r="D22" s="15">
        <v>18.421052631578899</v>
      </c>
      <c r="E22" s="15">
        <v>15.037593984962401</v>
      </c>
      <c r="F22" s="15">
        <v>56.766917293233</v>
      </c>
      <c r="G22">
        <v>304.769502557274</v>
      </c>
      <c r="H22">
        <v>150.10729613733901</v>
      </c>
      <c r="I22" s="1">
        <v>266</v>
      </c>
      <c r="J22" s="2">
        <v>28.2</v>
      </c>
      <c r="K22" s="3">
        <v>15</v>
      </c>
      <c r="L22" s="3">
        <v>42.5</v>
      </c>
      <c r="M22" s="3">
        <v>14.3</v>
      </c>
      <c r="N22" s="4">
        <v>304.8</v>
      </c>
      <c r="O22" s="3">
        <v>150.1</v>
      </c>
      <c r="P22" s="15">
        <f t="shared" si="1"/>
        <v>0</v>
      </c>
      <c r="Q22" s="15">
        <f t="shared" si="2"/>
        <v>-4.5112781955403136E-3</v>
      </c>
      <c r="R22" s="15">
        <f t="shared" si="3"/>
        <v>-3.7593984962400739E-2</v>
      </c>
      <c r="S22" s="15">
        <f t="shared" si="4"/>
        <v>-3.3082706767000758E-2</v>
      </c>
      <c r="T22" s="15"/>
      <c r="U22" s="15">
        <f t="shared" si="5"/>
        <v>-3.0497442726016288E-2</v>
      </c>
      <c r="V22" s="15">
        <f t="shared" si="6"/>
        <v>7.2961373390114659E-3</v>
      </c>
    </row>
    <row r="23" spans="1:22" x14ac:dyDescent="0.35">
      <c r="A23" t="s">
        <v>29</v>
      </c>
      <c r="B23">
        <v>160</v>
      </c>
      <c r="C23" s="15">
        <v>7.5</v>
      </c>
      <c r="D23" s="15">
        <v>18.125</v>
      </c>
      <c r="E23" s="15">
        <v>14.374999999999901</v>
      </c>
      <c r="F23" s="15">
        <v>60</v>
      </c>
      <c r="G23">
        <v>351.38839329205598</v>
      </c>
      <c r="H23">
        <v>194.444444444444</v>
      </c>
      <c r="I23" s="1">
        <v>160</v>
      </c>
      <c r="J23" s="2">
        <v>25.6</v>
      </c>
      <c r="K23" s="3">
        <v>14.4</v>
      </c>
      <c r="L23" s="3">
        <v>43.8</v>
      </c>
      <c r="M23" s="3">
        <v>16.3</v>
      </c>
      <c r="N23" s="4">
        <v>351.4</v>
      </c>
      <c r="O23" s="3">
        <v>194.4</v>
      </c>
      <c r="P23" s="15">
        <f t="shared" si="1"/>
        <v>0</v>
      </c>
      <c r="Q23" s="15">
        <f t="shared" si="2"/>
        <v>2.4999999999998579E-2</v>
      </c>
      <c r="R23" s="15">
        <f t="shared" si="3"/>
        <v>2.5000000000099831E-2</v>
      </c>
      <c r="S23" s="15">
        <f t="shared" si="4"/>
        <v>-9.9999999999997868E-2</v>
      </c>
      <c r="T23" s="15"/>
      <c r="U23" s="15">
        <f t="shared" si="5"/>
        <v>-1.1606707943997208E-2</v>
      </c>
      <c r="V23" s="15">
        <f t="shared" si="6"/>
        <v>4.4444444443996645E-2</v>
      </c>
    </row>
    <row r="24" spans="1:22" x14ac:dyDescent="0.35">
      <c r="A24" t="s">
        <v>30</v>
      </c>
      <c r="B24">
        <v>167</v>
      </c>
      <c r="C24" s="15">
        <v>8.9820359281437092</v>
      </c>
      <c r="D24" s="15">
        <v>19.1616766467065</v>
      </c>
      <c r="E24" s="15">
        <v>19.1616766467065</v>
      </c>
      <c r="F24" s="15">
        <v>52.694610778443099</v>
      </c>
      <c r="G24">
        <v>342.11217589344801</v>
      </c>
      <c r="H24">
        <v>125</v>
      </c>
      <c r="I24" s="1">
        <v>167</v>
      </c>
      <c r="J24" s="2">
        <v>28.1</v>
      </c>
      <c r="K24" s="3">
        <v>19.2</v>
      </c>
      <c r="L24" s="3">
        <v>38.299999999999997</v>
      </c>
      <c r="M24" s="3">
        <v>14.4</v>
      </c>
      <c r="N24" s="4">
        <v>342.1</v>
      </c>
      <c r="O24" s="3">
        <v>125</v>
      </c>
      <c r="P24" s="15">
        <f t="shared" si="1"/>
        <v>0</v>
      </c>
      <c r="Q24" s="15">
        <f t="shared" si="2"/>
        <v>4.3712574850207631E-2</v>
      </c>
      <c r="R24" s="15">
        <f t="shared" si="3"/>
        <v>3.8323353293499451E-2</v>
      </c>
      <c r="S24" s="15">
        <f t="shared" si="4"/>
        <v>-5.3892215568982493E-3</v>
      </c>
      <c r="T24" s="15"/>
      <c r="U24" s="15">
        <f t="shared" si="5"/>
        <v>1.2175893447988528E-2</v>
      </c>
      <c r="V24" s="15">
        <f t="shared" si="6"/>
        <v>0</v>
      </c>
    </row>
    <row r="25" spans="1:22" ht="15" thickBot="1" x14ac:dyDescent="0.4">
      <c r="A25" t="s">
        <v>31</v>
      </c>
      <c r="B25">
        <v>50</v>
      </c>
      <c r="C25" s="15">
        <v>4</v>
      </c>
      <c r="D25" s="15">
        <v>20</v>
      </c>
      <c r="E25" s="15">
        <v>20</v>
      </c>
      <c r="F25" s="15">
        <v>56</v>
      </c>
      <c r="G25">
        <v>257.820799921743</v>
      </c>
      <c r="H25">
        <v>170.138888888888</v>
      </c>
      <c r="I25" s="11">
        <v>50</v>
      </c>
      <c r="J25" s="12">
        <v>24</v>
      </c>
      <c r="K25" s="13">
        <v>20</v>
      </c>
      <c r="L25" s="13">
        <v>48</v>
      </c>
      <c r="M25" s="13">
        <v>8</v>
      </c>
      <c r="N25" s="14">
        <v>257.8</v>
      </c>
      <c r="O25" s="13">
        <v>170.1</v>
      </c>
      <c r="P25" s="15">
        <f t="shared" si="1"/>
        <v>0</v>
      </c>
      <c r="Q25" s="15">
        <f t="shared" si="2"/>
        <v>0</v>
      </c>
      <c r="R25" s="15">
        <f t="shared" si="3"/>
        <v>0</v>
      </c>
      <c r="S25" s="15">
        <f t="shared" si="4"/>
        <v>0</v>
      </c>
      <c r="T25" s="15"/>
      <c r="U25" s="15">
        <f t="shared" si="5"/>
        <v>2.0799921742991501E-2</v>
      </c>
      <c r="V25" s="15">
        <f t="shared" si="6"/>
        <v>3.8888888888010342E-2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ValuePerTrip_OK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2022-04-22T23:07:23Z</dcterms:created>
  <dcterms:modified xsi:type="dcterms:W3CDTF">2022-04-22T23:07:35Z</dcterms:modified>
</cp:coreProperties>
</file>