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Mac\Home\Documents\repos\github\sport-adverse-events\data\in\"/>
    </mc:Choice>
  </mc:AlternateContent>
  <xr:revisionPtr revIDLastSave="0" documentId="13_ncr:1_{00F6E873-4C8F-4345-93AA-548005510CE2}" xr6:coauthVersionLast="47" xr6:coauthVersionMax="47" xr10:uidLastSave="{00000000-0000-0000-0000-000000000000}"/>
  <bookViews>
    <workbookView xWindow="-98" yWindow="-98" windowWidth="38596" windowHeight="2071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8" i="1" l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<sst xmlns="http://schemas.openxmlformats.org/spreadsheetml/2006/main" count="391" uniqueCount="375">
  <si>
    <t>col_clean</t>
  </si>
  <si>
    <t>col_code</t>
  </si>
  <si>
    <t>cnt</t>
  </si>
  <si>
    <t>col_new</t>
  </si>
  <si>
    <t>col_aux1</t>
  </si>
  <si>
    <t>col_aux2</t>
  </si>
  <si>
    <t>col_final</t>
  </si>
  <si>
    <t>An welchem NAOK-Standort ist das AE aufgetreten?</t>
  </si>
  <si>
    <t>Standort</t>
  </si>
  <si>
    <t>Anmerkung</t>
  </si>
  <si>
    <t>Freitext</t>
  </si>
  <si>
    <t>Bei welchem Anlass trat das AE auf?</t>
  </si>
  <si>
    <t>Auslöser</t>
  </si>
  <si>
    <t>Complete?</t>
  </si>
  <si>
    <t>Auslöser_Ergänzung</t>
  </si>
  <si>
    <t>Das AE ist durch den Sport neu aufgetreten.</t>
  </si>
  <si>
    <t>Neu aufgetreten</t>
  </si>
  <si>
    <t>Das AE war vor dem Sport bereits bekannt.</t>
  </si>
  <si>
    <t>Bereits bekannt</t>
  </si>
  <si>
    <t>Das AE war vor dem Sport bereits vorhanden und hat sich verstärkt.</t>
  </si>
  <si>
    <t>Verstärkt</t>
  </si>
  <si>
    <t>Erläutere Weitere</t>
  </si>
  <si>
    <t>Freitext_Erläuterungen</t>
  </si>
  <si>
    <t>Erläuterung Sonstiges</t>
  </si>
  <si>
    <t>Freitext_Sonstiges</t>
  </si>
  <si>
    <t>Fand das AE im Rahmen einer Sporttestung statt?</t>
  </si>
  <si>
    <t>Testung</t>
  </si>
  <si>
    <t>Fand das Sportprogramm-Online statt?</t>
  </si>
  <si>
    <t>Online</t>
  </si>
  <si>
    <t>Glaubst Du, dass das AE mit dem Sport assoziiert ist?</t>
  </si>
  <si>
    <t>Sportassoziation</t>
  </si>
  <si>
    <t>In welchem Setting ist das AE aufgetreten?</t>
  </si>
  <si>
    <t>Setting</t>
  </si>
  <si>
    <t>In welcher Gruppengröße fand die Sporteinheit, in der das AE auftrat, statt?</t>
  </si>
  <si>
    <t>Gruppengröße</t>
  </si>
  <si>
    <t>In welcher Phase der geplanten Sporteinheit trat das AE auf?</t>
  </si>
  <si>
    <t>Hälfte</t>
  </si>
  <si>
    <t>In welcher Therapiephase trat das AE auf?</t>
  </si>
  <si>
    <t>Therapiephase</t>
  </si>
  <si>
    <t>Participant ID</t>
  </si>
  <si>
    <t>Survey Identifier</t>
  </si>
  <si>
    <t>Survey Timestamp</t>
  </si>
  <si>
    <t>Waren die Maßnahmen med. oder pädagogischer Natur?</t>
  </si>
  <si>
    <t>Päd. Art</t>
  </si>
  <si>
    <t>Was hat das med. Personal unternommen?</t>
  </si>
  <si>
    <t>Folge_Experten</t>
  </si>
  <si>
    <t>Was ist genau passiert?</t>
  </si>
  <si>
    <t>Text_Beschreibung</t>
  </si>
  <si>
    <t>Was war das AE? (Schmerz, Schürfwunde etc.)</t>
  </si>
  <si>
    <t>Art</t>
  </si>
  <si>
    <t>Was wurde gemacht?</t>
  </si>
  <si>
    <t>Folge_Überblick</t>
  </si>
  <si>
    <t>Weitere Arten von AEs</t>
  </si>
  <si>
    <t>Ergänzung_Art</t>
  </si>
  <si>
    <t>Weitere Auslöser</t>
  </si>
  <si>
    <t>Ergänzung_Auslösung</t>
  </si>
  <si>
    <t>Weitere Lebensnotwendig</t>
  </si>
  <si>
    <t>Freitext_Lebensnot</t>
  </si>
  <si>
    <t>Weitere strukturelle Anpassungen</t>
  </si>
  <si>
    <t>Freitext_Strukt. Anpassungen</t>
  </si>
  <si>
    <t>Weiterer Pflegebedarf</t>
  </si>
  <si>
    <t>Fretext_Pflege</t>
  </si>
  <si>
    <t>Weiteres Anpassung Einheit</t>
  </si>
  <si>
    <t>Freitext_Anpassung Einheit</t>
  </si>
  <si>
    <t>Weiteres Folgen Änderung Therapieprotokoll</t>
  </si>
  <si>
    <t>Freitext_Therapieprotokoll</t>
  </si>
  <si>
    <t>Weiteres Inhalt</t>
  </si>
  <si>
    <t>Freitext_Inhalt</t>
  </si>
  <si>
    <t>Weiteres Setting</t>
  </si>
  <si>
    <t>Freitext_Setting</t>
  </si>
  <si>
    <t>Welche der folgenden Konsequenzen hatte das AE?</t>
  </si>
  <si>
    <t>Konsequenzen_gesamt_1</t>
  </si>
  <si>
    <t>Welche der folgenden Konsequenzen hatte das AE? (CTCAE -Kriterien)</t>
  </si>
  <si>
    <t>Konsequenzen_gesamt_2</t>
  </si>
  <si>
    <t>Welche der folgenden Konsequenzen hatte das AE? (Zusätzliche)</t>
  </si>
  <si>
    <t>Konsequenzen_Zusatz</t>
  </si>
  <si>
    <t xml:space="preserve">Welche motorische Hauptform dominierte die Bewegungseinheit ? </t>
  </si>
  <si>
    <t>Motorische_HF</t>
  </si>
  <si>
    <t>Welchen Trainingszustand hatte der / die Betroffene zum Zeitpunkt als das AE auftrat?</t>
  </si>
  <si>
    <t xml:space="preserve">Trainingszustand </t>
  </si>
  <si>
    <t>Wie alt war der/die Betroffene zum Zeitpunkt des AE?</t>
  </si>
  <si>
    <t>Alter</t>
  </si>
  <si>
    <t>Wie lange dauerte(n) die Konsequenz(en) an?</t>
  </si>
  <si>
    <t>Konsequenzen_Dauer</t>
  </si>
  <si>
    <t>Wie viele Sporteinheiten finden ca. jährlich am Standort statt?</t>
  </si>
  <si>
    <t>Sporteinheiten_Anzahl</t>
  </si>
  <si>
    <t>Wurde das AE an das medizinische Pflegepersonal weitergeleitet?</t>
  </si>
  <si>
    <t>Info_an_Med</t>
  </si>
  <si>
    <t>[01.01] Bewertung - CTCAE-Bewertung</t>
  </si>
  <si>
    <t>[01.01]</t>
  </si>
  <si>
    <t xml:space="preserve">CTCAE </t>
  </si>
  <si>
    <t xml:space="preserve">[01.01] CTCAE </t>
  </si>
  <si>
    <t>[01.02] Wann ist das AE erstmals aufgetreten?</t>
  </si>
  <si>
    <t>[01.02]</t>
  </si>
  <si>
    <t>Datum_AE</t>
  </si>
  <si>
    <t>[01.02] Datum_AE</t>
  </si>
  <si>
    <t>[01.03] Bewertung - Glauben Sie, dass das AE mit dem Sport assoziiert ist?</t>
  </si>
  <si>
    <t>[01.03]</t>
  </si>
  <si>
    <t>[01.03] Sportassoziation</t>
  </si>
  <si>
    <t>[02.01] Basics - Datum</t>
  </si>
  <si>
    <t>[02.01]</t>
  </si>
  <si>
    <t>Datum_Aufnahme</t>
  </si>
  <si>
    <t>[02.01] Datum_Aufnahme</t>
  </si>
  <si>
    <t xml:space="preserve">[02.02] Basics - Was war das AE? </t>
  </si>
  <si>
    <t>[02.02]</t>
  </si>
  <si>
    <t>[02.02] Art</t>
  </si>
  <si>
    <t>[02.03] Basics - Was war der Auslöser des AEs?</t>
  </si>
  <si>
    <t>[02.03]</t>
  </si>
  <si>
    <t>Auslösser</t>
  </si>
  <si>
    <t>[02.03] Auslösser</t>
  </si>
  <si>
    <t>[02.04] Basics - Welches Körperteil ist betroffen?</t>
  </si>
  <si>
    <t>[02.04]</t>
  </si>
  <si>
    <t>Körperteil</t>
  </si>
  <si>
    <t>[02.04] Körperteil</t>
  </si>
  <si>
    <t>[03.01.01] Folgen - Schmerzskala</t>
  </si>
  <si>
    <t>[03.01.01]</t>
  </si>
  <si>
    <t>Schmerzen_Intensität</t>
  </si>
  <si>
    <t>[03.01.01] Schmerzen_Intensität</t>
  </si>
  <si>
    <t>[03.01.02] Folgen - Wie lange dauerten die Schmerzen an?</t>
  </si>
  <si>
    <t>[03.01.02]</t>
  </si>
  <si>
    <t>Schmerzen_Dauer</t>
  </si>
  <si>
    <t>[03.01.02] Schmerzen_Dauer</t>
  </si>
  <si>
    <t>[03.01] Folgen - Sind Schmerzen aufgetreten?</t>
  </si>
  <si>
    <t>[03.01]</t>
  </si>
  <si>
    <t>Schmerzen_Folge</t>
  </si>
  <si>
    <t>[03.01] Schmerzen_Folge</t>
  </si>
  <si>
    <t>[03.02.01] Folgen - Wie zeitnah anch dem AE wurde entschieden einen Krankehausaufenthalt anzustreben oder zu verlängern?</t>
  </si>
  <si>
    <t>[03.02.01]</t>
  </si>
  <si>
    <t xml:space="preserve">Krankenhaus_Intensität </t>
  </si>
  <si>
    <t xml:space="preserve">[03.02.01] Krankenhaus_Intensität </t>
  </si>
  <si>
    <t>[03.02.02] Folgen - Wie lange dauerte der (verlängerte) Krankenhausaufenthalt an?</t>
  </si>
  <si>
    <t>[03.02.02]</t>
  </si>
  <si>
    <t>Krankenhaus_Dauer</t>
  </si>
  <si>
    <t>[03.02.02] Krankenhaus_Dauer</t>
  </si>
  <si>
    <t>[03.02] Folgen - Kam es zu einem Krankenhausaufenthalt oder einer Verlängerung eines solchen?</t>
  </si>
  <si>
    <t>[03.02]</t>
  </si>
  <si>
    <t>Krankenhaus_Folge</t>
  </si>
  <si>
    <t>[03.02] Krankenhaus_Folge</t>
  </si>
  <si>
    <t>[03.03.01] - Folgen - Wie sah die medizinische Weiterbehandlung aus?</t>
  </si>
  <si>
    <t>[03.03.01]</t>
  </si>
  <si>
    <t>Med.Weiterbehandlung_Intensität</t>
  </si>
  <si>
    <t>[03.03.01] Med.Weiterbehandlung_Intensität</t>
  </si>
  <si>
    <t>[03.03.02] - Folgen - Wann nach dem AE fand die medizinische Weiterbehandlung statt?</t>
  </si>
  <si>
    <t>[03.03.02]</t>
  </si>
  <si>
    <t>Med.Weiterbehandlung_Dauer</t>
  </si>
  <si>
    <t>[03.03.02] Med.Weiterbehandlung_Dauer</t>
  </si>
  <si>
    <t>[03.03] - Folgen - Kam es zu einer medizinischen Weiterbehandlung?</t>
  </si>
  <si>
    <t>[03.03]</t>
  </si>
  <si>
    <t>Med.Weiterbehandlung_Folge</t>
  </si>
  <si>
    <t>[03.03] Med.Weiterbehandlung_Folge</t>
  </si>
  <si>
    <t>[03.04.01] Folgen - Wie musste das Therapieprotokoll verändert werden?</t>
  </si>
  <si>
    <t>[03.04.01]</t>
  </si>
  <si>
    <t>Therapieprotokoll_Intensität</t>
  </si>
  <si>
    <t>[03.04.01] Therapieprotokoll_Intensität</t>
  </si>
  <si>
    <t>[03.04.02] Folgen - Wie lange wurde der Zeitplan des Therapieprotokolls verzögert ?</t>
  </si>
  <si>
    <t>[03.04.02]</t>
  </si>
  <si>
    <t>Therapieprotokoll_Dauer</t>
  </si>
  <si>
    <t>[03.04.02] Therapieprotokoll_Dauer</t>
  </si>
  <si>
    <t>[03.04] Folgen - Kam es zu einer deutlichen Verzögerung bei der Einhaltung des medizinischen Therapieprotokolls?</t>
  </si>
  <si>
    <t>[03.04]</t>
  </si>
  <si>
    <t>Therapieprotokoll_Folge</t>
  </si>
  <si>
    <t>[03.04] Therapieprotokoll_Folge</t>
  </si>
  <si>
    <t>[03.05] Folgen - Kam es zu lebensnotwendigen Interventionen (Beatmung, Herzdruckmassage etc.)?</t>
  </si>
  <si>
    <t>[03.05]</t>
  </si>
  <si>
    <t>lebensnotwendigeIntenvention_Folge</t>
  </si>
  <si>
    <t>[03.05] lebensnotwendigeIntenvention_Folge</t>
  </si>
  <si>
    <t>[03.05.01] Folgen - Welche lebensnotwendige Intervention wurde durchgeführt?</t>
  </si>
  <si>
    <t>[03.05.01]</t>
  </si>
  <si>
    <t>lebensnotwendigeIntenvention_Intensität</t>
  </si>
  <si>
    <t>[03.05.01] lebensnotwendigeIntenvention_Intensität</t>
  </si>
  <si>
    <t>[03.05.01] Folgen - Wie oft wurde die lebensnotwendige Intervention wiederholt?</t>
  </si>
  <si>
    <t>[03.05.02]</t>
  </si>
  <si>
    <t>lebensnotwendigeIntenvention_Dauer</t>
  </si>
  <si>
    <t>[03.05.02] lebensnotwendigeIntenvention_Dauer</t>
  </si>
  <si>
    <t xml:space="preserve">[03.06.01] Folgen - In welchen Bereichen hat sich der erhöhte Pflegebedarf abgezeichnet? </t>
  </si>
  <si>
    <t>[03.06.01]</t>
  </si>
  <si>
    <t>Pflege_Intensität</t>
  </si>
  <si>
    <t>[03.06.01] Pflege_Intensität</t>
  </si>
  <si>
    <t>[03.06.02] Folgen - Über welchen Zeitraum hinweg bestand der erhöhte Pflegebedarf?</t>
  </si>
  <si>
    <t>[03.06.02]</t>
  </si>
  <si>
    <t>Pflege_Dauer</t>
  </si>
  <si>
    <t>[03.06.02] Pflege_Dauer</t>
  </si>
  <si>
    <t>[03.06] Folgen - Kam es zu einem erhöhten Pflegebedarf?</t>
  </si>
  <si>
    <t>[03.06]</t>
  </si>
  <si>
    <t>Pflege_Folge</t>
  </si>
  <si>
    <t>[03.06] Pflege_Folge</t>
  </si>
  <si>
    <t>[03.07.01] Folgen - Was für Medikamente musste eingenommen werden?</t>
  </si>
  <si>
    <t>[03.07.01]</t>
  </si>
  <si>
    <t>Medikamente_Dauer</t>
  </si>
  <si>
    <t>[03.07.01] Medikamente_Dauer</t>
  </si>
  <si>
    <t>[03.07.02] Folgen - Wie lange mussten diese Medikamente eingenommen werden?</t>
  </si>
  <si>
    <t>[03.07.02]</t>
  </si>
  <si>
    <t>Medikamente_Intensität</t>
  </si>
  <si>
    <t>[03.07.02] Medikamente_Intensität</t>
  </si>
  <si>
    <t>[03.07] Konsequenzen - Mussten Medikamenten eingenommen werden?</t>
  </si>
  <si>
    <t>[03.07]</t>
  </si>
  <si>
    <t>Medikamente_Folge</t>
  </si>
  <si>
    <t>[03.07] Medikamente_Folge</t>
  </si>
  <si>
    <t>[03.08.01] Folgen -  Welche Konsequenzen resultierten aus dem Auftreten von Angst und Unsicherheit?</t>
  </si>
  <si>
    <t>[03.08.01]</t>
  </si>
  <si>
    <t>Angst_Intensität</t>
  </si>
  <si>
    <t>[03.08.01] Angst_Intensität</t>
  </si>
  <si>
    <t>[03.08.02] Folgen - Wie lange beeinflusste Angst und Unsicherheit die Situation?</t>
  </si>
  <si>
    <t>[03.08.02]</t>
  </si>
  <si>
    <t>Angst_Dauer</t>
  </si>
  <si>
    <t>[03.08.02] Angst_Dauer</t>
  </si>
  <si>
    <t>[03.08] Folgen - Traten Angst und Unsicherheit auf?</t>
  </si>
  <si>
    <t>[03.08]</t>
  </si>
  <si>
    <t>Angst_Folge</t>
  </si>
  <si>
    <t>[03.08] Angst_Folge</t>
  </si>
  <si>
    <t>[03.09.01] Folgen - Wie sah die strukturelle Anpassung aus?</t>
  </si>
  <si>
    <t>[03.09.01]</t>
  </si>
  <si>
    <t>Strukturanpassung_Intensität</t>
  </si>
  <si>
    <t>[03.09.01] Strukturanpassung_Intensität</t>
  </si>
  <si>
    <t>[03.09.02] Folgen - Über welchen Zeitraum erstreckte sich die strukturelle Anpassung?</t>
  </si>
  <si>
    <t>[03.09.02]</t>
  </si>
  <si>
    <t>Strukturanpassung_Dauer</t>
  </si>
  <si>
    <t>[03.09.02] Strukturanpassung_Dauer</t>
  </si>
  <si>
    <t>[03.09] Folgen - Kam es zu einer strukturellen Anpassungen?</t>
  </si>
  <si>
    <t>[03.09]</t>
  </si>
  <si>
    <t>Strukturanpassung_Folge</t>
  </si>
  <si>
    <t>[03.09] Strukturanpassung_Folge</t>
  </si>
  <si>
    <t>[03.10.01] Folgen - Wer hat geprüft?</t>
  </si>
  <si>
    <t>[03.10.01]</t>
  </si>
  <si>
    <t>Freigabe_OK</t>
  </si>
  <si>
    <t>[03.10.01] Freigabe_OK</t>
  </si>
  <si>
    <t>[03.10.02] Folgen - Wurde ein OK zum Weitermachen gegeben?</t>
  </si>
  <si>
    <t>[03.10.02]</t>
  </si>
  <si>
    <t>Freigabe_Wer</t>
  </si>
  <si>
    <t>[03.10.02] Freigabe_Wer</t>
  </si>
  <si>
    <t>[03.10] Folgen - Wurde die Situation von jemanden mit Expertise direkt geprüft?</t>
  </si>
  <si>
    <t>[03.10]</t>
  </si>
  <si>
    <t>Freigabe_Folge</t>
  </si>
  <si>
    <t>[03.10] Freigabe_Folge</t>
  </si>
  <si>
    <t>[03.11.01] Folgen -Welche spezifischen Komponenten der PECH-Regel kamen zur Anwendung?</t>
  </si>
  <si>
    <t>[03.11.01]</t>
  </si>
  <si>
    <t>PECH_Intensität</t>
  </si>
  <si>
    <t>[03.11.01] PECH_Intensität</t>
  </si>
  <si>
    <t>[03.11.02] Folgen - Wie lange wurde die PECH-Regel angewendet?</t>
  </si>
  <si>
    <t>[03.11.02]</t>
  </si>
  <si>
    <t>PECH_Folge</t>
  </si>
  <si>
    <t>[03.11.02] PECH_Folge</t>
  </si>
  <si>
    <t>[03.11] Folgen - Wurde die PECH-Regel angewendet?</t>
  </si>
  <si>
    <t>[03.11]</t>
  </si>
  <si>
    <t>[03.11] PECH_Folge</t>
  </si>
  <si>
    <t>[03.12.01] Folgen - Wie wurde observiert?</t>
  </si>
  <si>
    <t>[03.12.01]</t>
  </si>
  <si>
    <t>Observierung_Intensität</t>
  </si>
  <si>
    <t>[03.12.01] Observierung_Intensität</t>
  </si>
  <si>
    <t>[03.12.02] Folgen - Wie lange wurde obeserviert?</t>
  </si>
  <si>
    <t>[03.12.02]</t>
  </si>
  <si>
    <t>Observierung_Dauer</t>
  </si>
  <si>
    <t>[03.12.02] Observierung_Dauer</t>
  </si>
  <si>
    <t>[03.12] Folgen - Wurde das Kind nach dem AE observiert?</t>
  </si>
  <si>
    <t>[03.12]</t>
  </si>
  <si>
    <t>Observierung_Folge</t>
  </si>
  <si>
    <t>[03.12] Observierung_Folge</t>
  </si>
  <si>
    <t>[03.13.01] Folgen - Wie wurde gestoppt?</t>
  </si>
  <si>
    <t>[03.13.01]</t>
  </si>
  <si>
    <t>Ende_vs_Pause</t>
  </si>
  <si>
    <t>[03.13.01] Ende_vs_Pause</t>
  </si>
  <si>
    <t>[03.13.02] Folgen - Wie lange wurde pausiert?</t>
  </si>
  <si>
    <t>[03.13.02]</t>
  </si>
  <si>
    <t>Pause_Intensität</t>
  </si>
  <si>
    <t>[03.13.02] Pause_Intensität</t>
  </si>
  <si>
    <t>[03.13] Folgen - Wurde die Bewegungseinheit gestoppt?</t>
  </si>
  <si>
    <t>[03.13]</t>
  </si>
  <si>
    <t>Stoppung_Folge</t>
  </si>
  <si>
    <t>[03.13] Stoppung_Folge</t>
  </si>
  <si>
    <t>[03.14.01] Folgen - Wie wurde die Bewegungseinheit angepasst?</t>
  </si>
  <si>
    <t>[03.14.01]</t>
  </si>
  <si>
    <t>Anpassung_Intensität</t>
  </si>
  <si>
    <t>[03.14.01] Anpassung_Intensität</t>
  </si>
  <si>
    <t>[03.14.02] Folgen - Wie lange wurde die Anpassung vorgenommen?</t>
  </si>
  <si>
    <t>[03.14.02]</t>
  </si>
  <si>
    <t>Anpassung_Dauer</t>
  </si>
  <si>
    <t>[03.14.02] Anpassung_Dauer</t>
  </si>
  <si>
    <t>[03.14] Folgen - Wurde die Bewegungseinheit inhaltlich verändert und angepasst?</t>
  </si>
  <si>
    <t>[03.14]</t>
  </si>
  <si>
    <t>Anpassung_Folge</t>
  </si>
  <si>
    <t>[03.14] Anpassung_Folge</t>
  </si>
  <si>
    <t>[03.15.01] Folgen - War die gesamte Handlungsweise bei diesem AE rein pädagogischer Natur?</t>
  </si>
  <si>
    <t>[03.15.01]</t>
  </si>
  <si>
    <t>Trost_Intesität</t>
  </si>
  <si>
    <t>[03.15.01] Trost_Intesität</t>
  </si>
  <si>
    <t>[03.15.02] Folgen - Wie lange wurde getröstet?</t>
  </si>
  <si>
    <t>[03.15.02]</t>
  </si>
  <si>
    <t>Trost_Dauer</t>
  </si>
  <si>
    <t>[03.15.02] Trost_Dauer</t>
  </si>
  <si>
    <t>[03.15] Folgen - Wurde aktiv getröstet?</t>
  </si>
  <si>
    <t>[03.15]</t>
  </si>
  <si>
    <t>Trost_Folge</t>
  </si>
  <si>
    <t>[03.15] Trost_Folge</t>
  </si>
  <si>
    <t>[03.16] Folgen - Kam es zum Tod?</t>
  </si>
  <si>
    <t>[03.16]</t>
  </si>
  <si>
    <t>Tod_Folge</t>
  </si>
  <si>
    <t>[03.16] Tod_Folge</t>
  </si>
  <si>
    <t>[03.17.01] Welche Einschränkungen in den ADL traten auf?</t>
  </si>
  <si>
    <t>[03.17.01]</t>
  </si>
  <si>
    <t>ADL_Intensität</t>
  </si>
  <si>
    <t>[03.17.01] ADL_Intensität</t>
  </si>
  <si>
    <t>[03.17.02] Folgen - Wie lange?</t>
  </si>
  <si>
    <t>[03.17.02]</t>
  </si>
  <si>
    <t>ADL_Dauer</t>
  </si>
  <si>
    <t>[03.17.02] ADL_Dauer</t>
  </si>
  <si>
    <t>[03.17] Folgen - Kam es zu Einschränkungen der ADL?</t>
  </si>
  <si>
    <t>[03.17]</t>
  </si>
  <si>
    <t>ADL_Einschränkungen</t>
  </si>
  <si>
    <t>[03.17] ADL_Einschränkungen</t>
  </si>
  <si>
    <t>[03.18] Folgen - Gibt es weitere relevante Folgen?</t>
  </si>
  <si>
    <t>[03.18]</t>
  </si>
  <si>
    <t>Freitext_Folgen</t>
  </si>
  <si>
    <t>[03.18] Freitext_Folgen</t>
  </si>
  <si>
    <t>[05.01] Rahmenbedingung - In welcher Therapiephase trat das AE auf?</t>
  </si>
  <si>
    <t>[05.01]</t>
  </si>
  <si>
    <t>[05.01] Therapiephase</t>
  </si>
  <si>
    <t>[05.02] Rahmenbedingungen - In welcher Gruppengröße fand die Sporteinheit, in der das AE auftrat, statt?</t>
  </si>
  <si>
    <t>[05.02]</t>
  </si>
  <si>
    <t>[05.02] Gruppengröße</t>
  </si>
  <si>
    <t>[05.03] Rahmenbedingungen - Wie alt war der/die Betroffene zum Zeitpunkt des AE?</t>
  </si>
  <si>
    <t>[05.03]</t>
  </si>
  <si>
    <t>[05.03] Alter</t>
  </si>
  <si>
    <t>[05.04] Rahmenbedingungen - Fand das Sportprogramm-Online statt?</t>
  </si>
  <si>
    <t>[05.04]</t>
  </si>
  <si>
    <t>[05.04] Online</t>
  </si>
  <si>
    <t>[05.05] Rahmenbedingungen - Fand das AE im Rahmen einer Sporttestung statt?</t>
  </si>
  <si>
    <t>[05.05]</t>
  </si>
  <si>
    <t>[05.05] Testung</t>
  </si>
  <si>
    <t>[05.06] Rahmenbedingungen - In welchem Setting ist das AE aufgetreten?</t>
  </si>
  <si>
    <t>[05.06]</t>
  </si>
  <si>
    <t>[05.06] Setting</t>
  </si>
  <si>
    <t xml:space="preserve">[05.07] Rahmenbedingungen - Welche motorische Hauptform dominierte die Bewegungseinheit? </t>
  </si>
  <si>
    <t>[05.07]</t>
  </si>
  <si>
    <t>Motorik</t>
  </si>
  <si>
    <t>[05.07] Motorik</t>
  </si>
  <si>
    <t>[05.08] Rahmenbedingungen - In welcher Phase der geplanten Sporteinheit trat das AE auf?</t>
  </si>
  <si>
    <t>[05.08]</t>
  </si>
  <si>
    <t>[05.08] Hälfte</t>
  </si>
  <si>
    <t>[05.09] Rahmenbedingungen - Welchen Trainingszustand hatte der / die Betroffene zum Zeitpunkt als das AE auftrat?</t>
  </si>
  <si>
    <t>[05.09]</t>
  </si>
  <si>
    <t xml:space="preserve">[05.09] Trainingszustand </t>
  </si>
  <si>
    <t>[06.01] Freitext - Basics - Genaue Beschreibung zur Entstehung, des Auslösers und zur Art des AE.</t>
  </si>
  <si>
    <t>[06.01]</t>
  </si>
  <si>
    <t>Freitext_Auslöser</t>
  </si>
  <si>
    <t>[06.01] Freitext_Auslöser</t>
  </si>
  <si>
    <t>[06.11] Freitext - Rahmenbedingungen - Anmerkung</t>
  </si>
  <si>
    <t>[06.11]</t>
  </si>
  <si>
    <t>Freitext_Anmerkung</t>
  </si>
  <si>
    <t>[06.11] Freitext_Anmerkung</t>
  </si>
  <si>
    <t>[06.12] Freitext - Basics - Sonstiges?</t>
  </si>
  <si>
    <t>[06.12]</t>
  </si>
  <si>
    <t>[06.12] Freitext_Sonstiges</t>
  </si>
  <si>
    <t>[07.01] Meldung - An welchem NAOK-Standort ist das AE aufgetreten?</t>
  </si>
  <si>
    <t>[07.01]</t>
  </si>
  <si>
    <t>[07.01] Standort</t>
  </si>
  <si>
    <t>[07.02] Meldung - Wie viele Sporteinheiten finden ca. jährlich am Standort statt?</t>
  </si>
  <si>
    <t>[07.02]</t>
  </si>
  <si>
    <t>Einheiten</t>
  </si>
  <si>
    <t>[07.02] Einheiten</t>
  </si>
  <si>
    <t>[07.03] Weiteres: medizinische Weiterbehandlung:</t>
  </si>
  <si>
    <t>[07.03]</t>
  </si>
  <si>
    <t>Frteitext_med. Weiterbehandlung</t>
  </si>
  <si>
    <t>[07.03] Frteitext_med. Weiterbehandlung</t>
  </si>
  <si>
    <t>[07.04]: Weitere Medikamenteneinnahme</t>
  </si>
  <si>
    <t>[07.04]</t>
  </si>
  <si>
    <t>Freitext_Medikaments</t>
  </si>
  <si>
    <t>[07.04] Freitext_Medikaments</t>
  </si>
  <si>
    <t>[07.05]: Weitere: Expertise</t>
  </si>
  <si>
    <t>[07.05]</t>
  </si>
  <si>
    <t>Freitext_Expertise</t>
  </si>
  <si>
    <t>[07.05] Freitext_Expertise</t>
  </si>
  <si>
    <t>[07.07] Weiteres: Observieren</t>
  </si>
  <si>
    <t>[07.07]</t>
  </si>
  <si>
    <t>Freitext_Observieren</t>
  </si>
  <si>
    <t>[07.07] Freitext_Observieren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</si>
</sst>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  <font>
      <b/>
      <sz val="11"/>
      <color rgb="FFC9211E"/>
      <name val="Cambria"/>
      <charset val="1"/>
    </font>
  </fonts>
  <fills count="3">
    <fill>
      <patternFill patternType="none"/>
    </fill>
    <fill>
      <patternFill patternType="gray125"/>
    </fill>
    <fill>
      <patternFill patternType="solid">
        <fgColor rgb="FFFAC09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46" zoomScale="130" zoomScaleNormal="130" workbookViewId="0">
      <selection activeCell="G70" sqref="G70"/>
    </sheetView>
  </sheetViews>
  <sheetFormatPr defaultColWidth="8.73046875" defaultRowHeight="14.25" x14ac:dyDescent="0.45"/>
  <cols>
    <col min="1" max="1" width="48.46484375" customWidth="1"/>
    <col min="2" max="2" width="9.53125" customWidth="1"/>
    <col min="4" max="4" width="42.3984375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C2">
        <v>2</v>
      </c>
      <c r="D2" s="3" t="s">
        <v>8</v>
      </c>
      <c r="F2" t="str">
        <f t="shared" ref="F2:F43" si="0">_xlfn.CONCAT(B2, , " ", E2)</f>
        <v xml:space="preserve"> </v>
      </c>
    </row>
    <row r="3" spans="1:7" x14ac:dyDescent="0.45">
      <c r="A3" t="s">
        <v>9</v>
      </c>
      <c r="C3">
        <v>2</v>
      </c>
      <c r="D3" s="3" t="s">
        <v>10</v>
      </c>
      <c r="F3" t="str">
        <f t="shared" si="0"/>
        <v xml:space="preserve"> </v>
      </c>
    </row>
    <row r="4" spans="1:7" x14ac:dyDescent="0.45">
      <c r="A4" t="s">
        <v>11</v>
      </c>
      <c r="C4">
        <v>1</v>
      </c>
      <c r="D4" s="3" t="s">
        <v>12</v>
      </c>
      <c r="F4" t="str">
        <f t="shared" si="0"/>
        <v xml:space="preserve"> </v>
      </c>
    </row>
    <row r="5" spans="1:7" x14ac:dyDescent="0.45">
      <c r="A5" t="s">
        <v>13</v>
      </c>
      <c r="C5">
        <v>3</v>
      </c>
      <c r="D5" s="3" t="s">
        <v>14</v>
      </c>
      <c r="F5" t="str">
        <f t="shared" si="0"/>
        <v xml:space="preserve"> </v>
      </c>
    </row>
    <row r="6" spans="1:7" x14ac:dyDescent="0.45">
      <c r="A6" t="s">
        <v>15</v>
      </c>
      <c r="C6">
        <v>2</v>
      </c>
      <c r="D6" s="3" t="s">
        <v>16</v>
      </c>
      <c r="F6" t="str">
        <f t="shared" si="0"/>
        <v xml:space="preserve"> </v>
      </c>
    </row>
    <row r="7" spans="1:7" x14ac:dyDescent="0.45">
      <c r="A7" t="s">
        <v>17</v>
      </c>
      <c r="C7">
        <v>1</v>
      </c>
      <c r="D7" s="3" t="s">
        <v>18</v>
      </c>
      <c r="F7" t="str">
        <f t="shared" si="0"/>
        <v xml:space="preserve"> </v>
      </c>
    </row>
    <row r="8" spans="1:7" x14ac:dyDescent="0.45">
      <c r="A8" t="s">
        <v>19</v>
      </c>
      <c r="C8">
        <v>1</v>
      </c>
      <c r="D8" s="3" t="s">
        <v>20</v>
      </c>
      <c r="F8" t="str">
        <f t="shared" si="0"/>
        <v xml:space="preserve"> </v>
      </c>
    </row>
    <row r="9" spans="1:7" x14ac:dyDescent="0.45">
      <c r="A9" t="s">
        <v>21</v>
      </c>
      <c r="C9">
        <v>1</v>
      </c>
      <c r="D9" s="3" t="s">
        <v>22</v>
      </c>
      <c r="F9" t="str">
        <f t="shared" si="0"/>
        <v xml:space="preserve"> </v>
      </c>
    </row>
    <row r="10" spans="1:7" x14ac:dyDescent="0.45">
      <c r="A10" t="s">
        <v>23</v>
      </c>
      <c r="C10">
        <v>6</v>
      </c>
      <c r="D10" s="3" t="s">
        <v>24</v>
      </c>
      <c r="F10" t="str">
        <f t="shared" si="0"/>
        <v xml:space="preserve"> </v>
      </c>
    </row>
    <row r="11" spans="1:7" x14ac:dyDescent="0.45">
      <c r="A11" t="s">
        <v>25</v>
      </c>
      <c r="C11">
        <v>1</v>
      </c>
      <c r="D11" s="3" t="s">
        <v>26</v>
      </c>
      <c r="F11" t="str">
        <f t="shared" si="0"/>
        <v xml:space="preserve"> </v>
      </c>
    </row>
    <row r="12" spans="1:7" x14ac:dyDescent="0.45">
      <c r="A12" t="s">
        <v>27</v>
      </c>
      <c r="C12">
        <v>1</v>
      </c>
      <c r="D12" s="3" t="s">
        <v>28</v>
      </c>
      <c r="F12" t="str">
        <f t="shared" si="0"/>
        <v xml:space="preserve"> </v>
      </c>
    </row>
    <row r="13" spans="1:7" x14ac:dyDescent="0.45">
      <c r="A13" t="s">
        <v>29</v>
      </c>
      <c r="C13">
        <v>1</v>
      </c>
      <c r="D13" s="3" t="s">
        <v>30</v>
      </c>
      <c r="F13" t="str">
        <f t="shared" si="0"/>
        <v xml:space="preserve"> </v>
      </c>
    </row>
    <row r="14" spans="1:7" x14ac:dyDescent="0.45">
      <c r="A14" t="s">
        <v>31</v>
      </c>
      <c r="C14">
        <v>2</v>
      </c>
      <c r="D14" s="3" t="s">
        <v>32</v>
      </c>
      <c r="F14" t="str">
        <f t="shared" si="0"/>
        <v xml:space="preserve"> </v>
      </c>
    </row>
    <row r="15" spans="1:7" x14ac:dyDescent="0.45">
      <c r="A15" t="s">
        <v>33</v>
      </c>
      <c r="C15">
        <v>1</v>
      </c>
      <c r="D15" s="3" t="s">
        <v>34</v>
      </c>
      <c r="F15" t="str">
        <f t="shared" si="0"/>
        <v xml:space="preserve"> </v>
      </c>
    </row>
    <row r="16" spans="1:7" x14ac:dyDescent="0.45">
      <c r="A16" t="s">
        <v>35</v>
      </c>
      <c r="C16">
        <v>2</v>
      </c>
      <c r="D16" s="3" t="s">
        <v>36</v>
      </c>
      <c r="F16" t="str">
        <f t="shared" si="0"/>
        <v xml:space="preserve"> </v>
      </c>
    </row>
    <row r="17" spans="1:6" x14ac:dyDescent="0.45">
      <c r="A17" t="s">
        <v>37</v>
      </c>
      <c r="C17">
        <v>1</v>
      </c>
      <c r="D17" s="3" t="s">
        <v>38</v>
      </c>
      <c r="F17" t="str">
        <f t="shared" si="0"/>
        <v xml:space="preserve"> </v>
      </c>
    </row>
    <row r="18" spans="1:6" x14ac:dyDescent="0.45">
      <c r="A18" t="s">
        <v>39</v>
      </c>
      <c r="C18">
        <v>1</v>
      </c>
      <c r="D18" t="s">
        <v>39</v>
      </c>
      <c r="F18" t="str">
        <f t="shared" si="0"/>
        <v xml:space="preserve"> </v>
      </c>
    </row>
    <row r="19" spans="1:6" x14ac:dyDescent="0.45">
      <c r="A19" t="s">
        <v>40</v>
      </c>
      <c r="C19">
        <v>1</v>
      </c>
      <c r="D19" s="3" t="s">
        <v>40</v>
      </c>
      <c r="F19" t="str">
        <f t="shared" si="0"/>
        <v xml:space="preserve"> </v>
      </c>
    </row>
    <row r="20" spans="1:6" x14ac:dyDescent="0.45">
      <c r="A20" t="s">
        <v>41</v>
      </c>
      <c r="C20">
        <v>3</v>
      </c>
      <c r="D20" s="3" t="s">
        <v>41</v>
      </c>
      <c r="F20" t="str">
        <f t="shared" si="0"/>
        <v xml:space="preserve"> </v>
      </c>
    </row>
    <row r="21" spans="1:6" x14ac:dyDescent="0.45">
      <c r="A21" t="s">
        <v>42</v>
      </c>
      <c r="C21">
        <v>1</v>
      </c>
      <c r="D21" s="3" t="s">
        <v>43</v>
      </c>
      <c r="F21" t="str">
        <f t="shared" si="0"/>
        <v xml:space="preserve"> </v>
      </c>
    </row>
    <row r="22" spans="1:6" x14ac:dyDescent="0.45">
      <c r="A22" t="s">
        <v>44</v>
      </c>
      <c r="C22">
        <v>1</v>
      </c>
      <c r="D22" s="3" t="s">
        <v>45</v>
      </c>
      <c r="F22" t="str">
        <f t="shared" si="0"/>
        <v xml:space="preserve"> </v>
      </c>
    </row>
    <row r="23" spans="1:6" x14ac:dyDescent="0.45">
      <c r="A23" t="s">
        <v>46</v>
      </c>
      <c r="C23">
        <v>2</v>
      </c>
      <c r="D23" s="3" t="s">
        <v>47</v>
      </c>
      <c r="F23" t="str">
        <f t="shared" si="0"/>
        <v xml:space="preserve"> </v>
      </c>
    </row>
    <row r="24" spans="1:6" x14ac:dyDescent="0.45">
      <c r="A24" t="s">
        <v>48</v>
      </c>
      <c r="C24">
        <v>1</v>
      </c>
      <c r="D24" s="3" t="s">
        <v>49</v>
      </c>
      <c r="F24" t="str">
        <f t="shared" si="0"/>
        <v xml:space="preserve"> </v>
      </c>
    </row>
    <row r="25" spans="1:6" x14ac:dyDescent="0.45">
      <c r="A25" t="s">
        <v>50</v>
      </c>
      <c r="C25">
        <v>18</v>
      </c>
      <c r="D25" s="3" t="s">
        <v>51</v>
      </c>
      <c r="F25" t="str">
        <f t="shared" si="0"/>
        <v xml:space="preserve"> </v>
      </c>
    </row>
    <row r="26" spans="1:6" x14ac:dyDescent="0.45">
      <c r="A26" t="s">
        <v>52</v>
      </c>
      <c r="C26">
        <v>1</v>
      </c>
      <c r="D26" s="3" t="s">
        <v>53</v>
      </c>
      <c r="F26" t="str">
        <f t="shared" si="0"/>
        <v xml:space="preserve"> </v>
      </c>
    </row>
    <row r="27" spans="1:6" x14ac:dyDescent="0.45">
      <c r="A27" t="s">
        <v>54</v>
      </c>
      <c r="C27">
        <v>1</v>
      </c>
      <c r="D27" s="3" t="s">
        <v>55</v>
      </c>
      <c r="F27" t="str">
        <f t="shared" si="0"/>
        <v xml:space="preserve"> </v>
      </c>
    </row>
    <row r="28" spans="1:6" x14ac:dyDescent="0.45">
      <c r="A28" t="s">
        <v>56</v>
      </c>
      <c r="C28">
        <v>1</v>
      </c>
      <c r="D28" s="3" t="s">
        <v>57</v>
      </c>
      <c r="F28" t="str">
        <f t="shared" si="0"/>
        <v xml:space="preserve"> </v>
      </c>
    </row>
    <row r="29" spans="1:6" x14ac:dyDescent="0.45">
      <c r="A29" t="s">
        <v>58</v>
      </c>
      <c r="C29">
        <v>1</v>
      </c>
      <c r="D29" s="3" t="s">
        <v>59</v>
      </c>
      <c r="F29" t="str">
        <f t="shared" si="0"/>
        <v xml:space="preserve"> </v>
      </c>
    </row>
    <row r="30" spans="1:6" x14ac:dyDescent="0.45">
      <c r="A30" t="s">
        <v>60</v>
      </c>
      <c r="C30">
        <v>1</v>
      </c>
      <c r="D30" s="3" t="s">
        <v>61</v>
      </c>
      <c r="F30" t="str">
        <f t="shared" si="0"/>
        <v xml:space="preserve"> </v>
      </c>
    </row>
    <row r="31" spans="1:6" x14ac:dyDescent="0.45">
      <c r="A31" t="s">
        <v>62</v>
      </c>
      <c r="C31">
        <v>1</v>
      </c>
      <c r="D31" s="3" t="s">
        <v>63</v>
      </c>
      <c r="F31" t="str">
        <f t="shared" si="0"/>
        <v xml:space="preserve"> </v>
      </c>
    </row>
    <row r="32" spans="1:6" x14ac:dyDescent="0.45">
      <c r="A32" t="s">
        <v>64</v>
      </c>
      <c r="C32">
        <v>1</v>
      </c>
      <c r="D32" s="3" t="s">
        <v>65</v>
      </c>
      <c r="F32" t="str">
        <f t="shared" si="0"/>
        <v xml:space="preserve"> </v>
      </c>
    </row>
    <row r="33" spans="1:7" x14ac:dyDescent="0.45">
      <c r="A33" t="s">
        <v>66</v>
      </c>
      <c r="C33">
        <v>1</v>
      </c>
      <c r="D33" s="3" t="s">
        <v>67</v>
      </c>
      <c r="F33" t="str">
        <f t="shared" si="0"/>
        <v xml:space="preserve"> </v>
      </c>
    </row>
    <row r="34" spans="1:7" x14ac:dyDescent="0.45">
      <c r="A34" t="s">
        <v>68</v>
      </c>
      <c r="C34">
        <v>1</v>
      </c>
      <c r="D34" s="3" t="s">
        <v>69</v>
      </c>
      <c r="F34" t="str">
        <f t="shared" si="0"/>
        <v xml:space="preserve"> </v>
      </c>
    </row>
    <row r="35" spans="1:7" x14ac:dyDescent="0.45">
      <c r="A35" t="s">
        <v>70</v>
      </c>
      <c r="C35">
        <v>15</v>
      </c>
      <c r="D35" s="3" t="s">
        <v>71</v>
      </c>
      <c r="F35" t="str">
        <f t="shared" si="0"/>
        <v xml:space="preserve"> </v>
      </c>
    </row>
    <row r="36" spans="1:7" x14ac:dyDescent="0.45">
      <c r="A36" t="s">
        <v>72</v>
      </c>
      <c r="C36">
        <v>12</v>
      </c>
      <c r="D36" s="3" t="s">
        <v>73</v>
      </c>
      <c r="F36" t="str">
        <f t="shared" si="0"/>
        <v xml:space="preserve"> </v>
      </c>
    </row>
    <row r="37" spans="1:7" x14ac:dyDescent="0.45">
      <c r="A37" t="s">
        <v>74</v>
      </c>
      <c r="C37">
        <v>4</v>
      </c>
      <c r="D37" s="3" t="s">
        <v>75</v>
      </c>
      <c r="F37" t="str">
        <f t="shared" si="0"/>
        <v xml:space="preserve"> </v>
      </c>
    </row>
    <row r="38" spans="1:7" x14ac:dyDescent="0.45">
      <c r="A38" t="s">
        <v>76</v>
      </c>
      <c r="C38">
        <v>10</v>
      </c>
      <c r="D38" s="3" t="s">
        <v>77</v>
      </c>
      <c r="F38" t="str">
        <f t="shared" si="0"/>
        <v xml:space="preserve"> </v>
      </c>
    </row>
    <row r="39" spans="1:7" x14ac:dyDescent="0.45">
      <c r="A39" t="s">
        <v>78</v>
      </c>
      <c r="C39">
        <v>10</v>
      </c>
      <c r="D39" s="3" t="s">
        <v>79</v>
      </c>
      <c r="F39" t="str">
        <f t="shared" si="0"/>
        <v xml:space="preserve"> </v>
      </c>
    </row>
    <row r="40" spans="1:7" x14ac:dyDescent="0.45">
      <c r="A40" t="s">
        <v>80</v>
      </c>
      <c r="C40">
        <v>2</v>
      </c>
      <c r="D40" s="3" t="s">
        <v>81</v>
      </c>
      <c r="F40" t="str">
        <f t="shared" si="0"/>
        <v xml:space="preserve"> </v>
      </c>
    </row>
    <row r="41" spans="1:7" x14ac:dyDescent="0.45">
      <c r="A41" t="s">
        <v>82</v>
      </c>
      <c r="C41">
        <v>2</v>
      </c>
      <c r="D41" s="3" t="s">
        <v>83</v>
      </c>
      <c r="F41" t="str">
        <f t="shared" si="0"/>
        <v xml:space="preserve"> </v>
      </c>
    </row>
    <row r="42" spans="1:7" x14ac:dyDescent="0.45">
      <c r="A42" t="s">
        <v>84</v>
      </c>
      <c r="C42">
        <v>1</v>
      </c>
      <c r="D42" s="3" t="s">
        <v>85</v>
      </c>
      <c r="F42" t="str">
        <f t="shared" si="0"/>
        <v xml:space="preserve"> </v>
      </c>
    </row>
    <row r="43" spans="1:7" x14ac:dyDescent="0.45">
      <c r="A43" t="s">
        <v>86</v>
      </c>
      <c r="C43">
        <v>1</v>
      </c>
      <c r="D43" s="3" t="s">
        <v>87</v>
      </c>
      <c r="F43" t="str">
        <f t="shared" si="0"/>
        <v xml:space="preserve"> </v>
      </c>
    </row>
    <row r="44" spans="1:7" x14ac:dyDescent="0.45">
      <c r="A44" t="s">
        <v>88</v>
      </c>
      <c r="B44" t="s">
        <v>89</v>
      </c>
      <c r="C44">
        <v>1</v>
      </c>
      <c r="D44" t="s">
        <v>90</v>
      </c>
      <c r="F44" t="str">
        <f t="shared" ref="F44:F75" si="1">_xlfn.CONCAT(B44, , " ", D44)</f>
        <v xml:space="preserve">[01.01] CTCAE </v>
      </c>
      <c r="G44" t="s">
        <v>91</v>
      </c>
    </row>
    <row r="45" spans="1:7" x14ac:dyDescent="0.45">
      <c r="A45" t="s">
        <v>92</v>
      </c>
      <c r="B45" s="3" t="s">
        <v>93</v>
      </c>
      <c r="C45">
        <v>1</v>
      </c>
      <c r="D45" s="3" t="s">
        <v>94</v>
      </c>
      <c r="E45" s="3"/>
      <c r="F45" t="str">
        <f t="shared" si="1"/>
        <v>[01.02] Datum_AE</v>
      </c>
      <c r="G45" t="s">
        <v>95</v>
      </c>
    </row>
    <row r="46" spans="1:7" x14ac:dyDescent="0.45">
      <c r="A46" t="s">
        <v>96</v>
      </c>
      <c r="B46" t="s">
        <v>97</v>
      </c>
      <c r="C46">
        <v>1</v>
      </c>
      <c r="D46" t="s">
        <v>30</v>
      </c>
      <c r="F46" t="str">
        <f t="shared" si="1"/>
        <v>[01.03] Sportassoziation</v>
      </c>
      <c r="G46" t="s">
        <v>98</v>
      </c>
    </row>
    <row r="47" spans="1:7" x14ac:dyDescent="0.45">
      <c r="A47" t="s">
        <v>99</v>
      </c>
      <c r="B47" s="3" t="s">
        <v>100</v>
      </c>
      <c r="C47">
        <v>1</v>
      </c>
      <c r="D47" s="3" t="s">
        <v>101</v>
      </c>
      <c r="E47" s="3"/>
      <c r="F47" t="str">
        <f t="shared" si="1"/>
        <v>[02.01] Datum_Aufnahme</v>
      </c>
      <c r="G47" t="s">
        <v>102</v>
      </c>
    </row>
    <row r="48" spans="1:7" x14ac:dyDescent="0.45">
      <c r="A48" t="s">
        <v>103</v>
      </c>
      <c r="B48" t="s">
        <v>104</v>
      </c>
      <c r="C48">
        <v>16</v>
      </c>
      <c r="D48" t="s">
        <v>49</v>
      </c>
      <c r="F48" t="str">
        <f t="shared" si="1"/>
        <v>[02.02] Art</v>
      </c>
      <c r="G48" t="s">
        <v>105</v>
      </c>
    </row>
    <row r="49" spans="1:7" x14ac:dyDescent="0.45">
      <c r="A49" t="s">
        <v>106</v>
      </c>
      <c r="B49" t="s">
        <v>107</v>
      </c>
      <c r="C49">
        <v>8</v>
      </c>
      <c r="D49" t="s">
        <v>108</v>
      </c>
      <c r="F49" t="str">
        <f t="shared" si="1"/>
        <v>[02.03] Auslösser</v>
      </c>
      <c r="G49" t="s">
        <v>109</v>
      </c>
    </row>
    <row r="50" spans="1:7" x14ac:dyDescent="0.45">
      <c r="A50" t="s">
        <v>110</v>
      </c>
      <c r="B50" t="s">
        <v>111</v>
      </c>
      <c r="C50">
        <v>13</v>
      </c>
      <c r="D50" t="s">
        <v>112</v>
      </c>
      <c r="F50" t="str">
        <f t="shared" si="1"/>
        <v>[02.04] Körperteil</v>
      </c>
      <c r="G50" t="s">
        <v>113</v>
      </c>
    </row>
    <row r="51" spans="1:7" x14ac:dyDescent="0.45">
      <c r="A51" t="s">
        <v>114</v>
      </c>
      <c r="B51" t="s">
        <v>115</v>
      </c>
      <c r="C51">
        <v>1</v>
      </c>
      <c r="D51" t="s">
        <v>116</v>
      </c>
      <c r="F51" t="str">
        <f t="shared" si="1"/>
        <v>[03.01.01] Schmerzen_Intensität</v>
      </c>
      <c r="G51" t="s">
        <v>117</v>
      </c>
    </row>
    <row r="52" spans="1:7" x14ac:dyDescent="0.45">
      <c r="A52" t="s">
        <v>118</v>
      </c>
      <c r="B52" t="s">
        <v>119</v>
      </c>
      <c r="C52">
        <v>4</v>
      </c>
      <c r="D52" t="s">
        <v>120</v>
      </c>
      <c r="F52" t="str">
        <f t="shared" si="1"/>
        <v>[03.01.02] Schmerzen_Dauer</v>
      </c>
      <c r="G52" t="s">
        <v>121</v>
      </c>
    </row>
    <row r="53" spans="1:7" x14ac:dyDescent="0.45">
      <c r="A53" t="s">
        <v>122</v>
      </c>
      <c r="B53" t="s">
        <v>123</v>
      </c>
      <c r="C53">
        <v>1</v>
      </c>
      <c r="D53" t="s">
        <v>124</v>
      </c>
      <c r="F53" t="str">
        <f t="shared" si="1"/>
        <v>[03.01] Schmerzen_Folge</v>
      </c>
      <c r="G53" t="s">
        <v>125</v>
      </c>
    </row>
    <row r="54" spans="1:7" x14ac:dyDescent="0.45">
      <c r="A54" t="s">
        <v>126</v>
      </c>
      <c r="B54" s="3" t="s">
        <v>127</v>
      </c>
      <c r="C54">
        <v>1</v>
      </c>
      <c r="D54" s="3" t="s">
        <v>128</v>
      </c>
      <c r="E54" s="3"/>
      <c r="F54" t="str">
        <f t="shared" si="1"/>
        <v xml:space="preserve">[03.02.01] Krankenhaus_Intensität </v>
      </c>
      <c r="G54" t="s">
        <v>129</v>
      </c>
    </row>
    <row r="55" spans="1:7" x14ac:dyDescent="0.45">
      <c r="A55" t="s">
        <v>130</v>
      </c>
      <c r="B55" s="3" t="s">
        <v>131</v>
      </c>
      <c r="C55">
        <v>1</v>
      </c>
      <c r="D55" s="3" t="s">
        <v>132</v>
      </c>
      <c r="E55" s="3"/>
      <c r="F55" t="str">
        <f t="shared" si="1"/>
        <v>[03.02.02] Krankenhaus_Dauer</v>
      </c>
      <c r="G55" t="s">
        <v>133</v>
      </c>
    </row>
    <row r="56" spans="1:7" x14ac:dyDescent="0.45">
      <c r="A56" t="s">
        <v>134</v>
      </c>
      <c r="B56" t="s">
        <v>135</v>
      </c>
      <c r="C56">
        <v>1</v>
      </c>
      <c r="D56" t="s">
        <v>136</v>
      </c>
      <c r="F56" t="str">
        <f t="shared" si="1"/>
        <v>[03.02] Krankenhaus_Folge</v>
      </c>
      <c r="G56" t="s">
        <v>137</v>
      </c>
    </row>
    <row r="57" spans="1:7" x14ac:dyDescent="0.45">
      <c r="A57" t="s">
        <v>138</v>
      </c>
      <c r="B57" t="s">
        <v>139</v>
      </c>
      <c r="C57">
        <v>15</v>
      </c>
      <c r="D57" t="s">
        <v>140</v>
      </c>
      <c r="F57" t="str">
        <f t="shared" si="1"/>
        <v>[03.03.01] Med.Weiterbehandlung_Intensität</v>
      </c>
      <c r="G57" t="s">
        <v>141</v>
      </c>
    </row>
    <row r="58" spans="1:7" x14ac:dyDescent="0.45">
      <c r="A58" t="s">
        <v>142</v>
      </c>
      <c r="B58" t="s">
        <v>143</v>
      </c>
      <c r="C58">
        <v>4</v>
      </c>
      <c r="D58" t="s">
        <v>144</v>
      </c>
      <c r="F58" t="str">
        <f t="shared" si="1"/>
        <v>[03.03.02] Med.Weiterbehandlung_Dauer</v>
      </c>
      <c r="G58" t="s">
        <v>145</v>
      </c>
    </row>
    <row r="59" spans="1:7" x14ac:dyDescent="0.45">
      <c r="A59" t="s">
        <v>146</v>
      </c>
      <c r="B59" t="s">
        <v>147</v>
      </c>
      <c r="C59">
        <v>1</v>
      </c>
      <c r="D59" t="s">
        <v>148</v>
      </c>
      <c r="F59" t="str">
        <f t="shared" si="1"/>
        <v>[03.03] Med.Weiterbehandlung_Folge</v>
      </c>
      <c r="G59" t="s">
        <v>149</v>
      </c>
    </row>
    <row r="60" spans="1:7" x14ac:dyDescent="0.45">
      <c r="A60" t="s">
        <v>150</v>
      </c>
      <c r="B60" s="3" t="s">
        <v>151</v>
      </c>
      <c r="C60">
        <v>6</v>
      </c>
      <c r="D60" s="3" t="s">
        <v>152</v>
      </c>
      <c r="E60" s="3"/>
      <c r="F60" t="str">
        <f t="shared" si="1"/>
        <v>[03.04.01] Therapieprotokoll_Intensität</v>
      </c>
      <c r="G60" t="s">
        <v>153</v>
      </c>
    </row>
    <row r="61" spans="1:7" x14ac:dyDescent="0.45">
      <c r="A61" t="s">
        <v>154</v>
      </c>
      <c r="B61" s="3" t="s">
        <v>155</v>
      </c>
      <c r="C61">
        <v>1</v>
      </c>
      <c r="D61" s="3" t="s">
        <v>156</v>
      </c>
      <c r="E61" s="3"/>
      <c r="F61" t="str">
        <f t="shared" si="1"/>
        <v>[03.04.02] Therapieprotokoll_Dauer</v>
      </c>
      <c r="G61" t="s">
        <v>157</v>
      </c>
    </row>
    <row r="62" spans="1:7" x14ac:dyDescent="0.45">
      <c r="A62" t="s">
        <v>158</v>
      </c>
      <c r="B62" t="s">
        <v>159</v>
      </c>
      <c r="C62">
        <v>1</v>
      </c>
      <c r="D62" t="s">
        <v>160</v>
      </c>
      <c r="F62" t="str">
        <f t="shared" si="1"/>
        <v>[03.04] Therapieprotokoll_Folge</v>
      </c>
      <c r="G62" t="s">
        <v>161</v>
      </c>
    </row>
    <row r="63" spans="1:7" x14ac:dyDescent="0.45">
      <c r="A63" t="s">
        <v>162</v>
      </c>
      <c r="B63" t="s">
        <v>163</v>
      </c>
      <c r="C63">
        <v>1</v>
      </c>
      <c r="D63" t="s">
        <v>164</v>
      </c>
      <c r="F63" t="str">
        <f t="shared" si="1"/>
        <v>[03.05] lebensnotwendigeIntenvention_Folge</v>
      </c>
      <c r="G63" t="s">
        <v>165</v>
      </c>
    </row>
    <row r="64" spans="1:7" x14ac:dyDescent="0.45">
      <c r="A64" t="s">
        <v>166</v>
      </c>
      <c r="B64" s="3" t="s">
        <v>167</v>
      </c>
      <c r="D64" s="3" t="s">
        <v>168</v>
      </c>
      <c r="E64" s="3"/>
      <c r="F64" t="str">
        <f t="shared" si="1"/>
        <v>[03.05.01] lebensnotwendigeIntenvention_Intensität</v>
      </c>
      <c r="G64" t="s">
        <v>169</v>
      </c>
    </row>
    <row r="65" spans="1:7" x14ac:dyDescent="0.45">
      <c r="A65" t="s">
        <v>170</v>
      </c>
      <c r="B65" s="3" t="s">
        <v>171</v>
      </c>
      <c r="D65" s="3" t="s">
        <v>172</v>
      </c>
      <c r="E65" s="3"/>
      <c r="F65" t="str">
        <f t="shared" si="1"/>
        <v>[03.05.02] lebensnotwendigeIntenvention_Dauer</v>
      </c>
      <c r="G65" t="s">
        <v>173</v>
      </c>
    </row>
    <row r="66" spans="1:7" x14ac:dyDescent="0.45">
      <c r="A66" t="s">
        <v>174</v>
      </c>
      <c r="B66" s="3" t="s">
        <v>175</v>
      </c>
      <c r="C66">
        <v>6</v>
      </c>
      <c r="D66" s="3" t="s">
        <v>176</v>
      </c>
      <c r="E66" s="3"/>
      <c r="F66" t="str">
        <f t="shared" si="1"/>
        <v>[03.06.01] Pflege_Intensität</v>
      </c>
      <c r="G66" t="s">
        <v>177</v>
      </c>
    </row>
    <row r="67" spans="1:7" x14ac:dyDescent="0.45">
      <c r="A67" t="s">
        <v>178</v>
      </c>
      <c r="B67" s="3" t="s">
        <v>179</v>
      </c>
      <c r="C67">
        <v>1</v>
      </c>
      <c r="D67" s="3" t="s">
        <v>180</v>
      </c>
      <c r="E67" s="3"/>
      <c r="F67" t="str">
        <f t="shared" si="1"/>
        <v>[03.06.02] Pflege_Dauer</v>
      </c>
      <c r="G67" t="s">
        <v>181</v>
      </c>
    </row>
    <row r="68" spans="1:7" x14ac:dyDescent="0.45">
      <c r="A68" t="s">
        <v>182</v>
      </c>
      <c r="B68" t="s">
        <v>183</v>
      </c>
      <c r="C68">
        <v>1</v>
      </c>
      <c r="D68" t="s">
        <v>184</v>
      </c>
      <c r="F68" t="str">
        <f t="shared" si="1"/>
        <v>[03.06] Pflege_Folge</v>
      </c>
      <c r="G68" t="s">
        <v>185</v>
      </c>
    </row>
    <row r="69" spans="1:7" x14ac:dyDescent="0.45">
      <c r="A69" t="s">
        <v>186</v>
      </c>
      <c r="B69" s="3" t="s">
        <v>187</v>
      </c>
      <c r="C69">
        <v>9</v>
      </c>
      <c r="D69" s="3" t="s">
        <v>188</v>
      </c>
      <c r="E69" s="3"/>
      <c r="F69" t="str">
        <f t="shared" si="1"/>
        <v>[03.07.01] Medikamente_Dauer</v>
      </c>
      <c r="G69" t="s">
        <v>189</v>
      </c>
    </row>
    <row r="70" spans="1:7" x14ac:dyDescent="0.45">
      <c r="A70" t="s">
        <v>190</v>
      </c>
      <c r="B70" s="3" t="s">
        <v>191</v>
      </c>
      <c r="C70">
        <v>1</v>
      </c>
      <c r="D70" s="3" t="s">
        <v>192</v>
      </c>
      <c r="E70" s="3"/>
      <c r="F70" t="str">
        <f t="shared" si="1"/>
        <v>[03.07.02] Medikamente_Intensität</v>
      </c>
      <c r="G70" t="s">
        <v>193</v>
      </c>
    </row>
    <row r="71" spans="1:7" x14ac:dyDescent="0.45">
      <c r="A71" t="s">
        <v>194</v>
      </c>
      <c r="B71" t="s">
        <v>195</v>
      </c>
      <c r="C71">
        <v>1</v>
      </c>
      <c r="D71" t="s">
        <v>196</v>
      </c>
      <c r="F71" t="str">
        <f t="shared" si="1"/>
        <v>[03.07] Medikamente_Folge</v>
      </c>
      <c r="G71" t="s">
        <v>197</v>
      </c>
    </row>
    <row r="72" spans="1:7" x14ac:dyDescent="0.45">
      <c r="A72" t="s">
        <v>198</v>
      </c>
      <c r="B72" s="3" t="s">
        <v>199</v>
      </c>
      <c r="C72">
        <v>5</v>
      </c>
      <c r="D72" s="3" t="s">
        <v>200</v>
      </c>
      <c r="E72" s="3"/>
      <c r="F72" t="str">
        <f t="shared" si="1"/>
        <v>[03.08.01] Angst_Intensität</v>
      </c>
      <c r="G72" t="s">
        <v>201</v>
      </c>
    </row>
    <row r="73" spans="1:7" x14ac:dyDescent="0.45">
      <c r="A73" t="s">
        <v>202</v>
      </c>
      <c r="B73" s="3" t="s">
        <v>203</v>
      </c>
      <c r="C73">
        <v>1</v>
      </c>
      <c r="D73" s="3" t="s">
        <v>204</v>
      </c>
      <c r="E73" s="3"/>
      <c r="F73" t="str">
        <f t="shared" si="1"/>
        <v>[03.08.02] Angst_Dauer</v>
      </c>
      <c r="G73" t="s">
        <v>205</v>
      </c>
    </row>
    <row r="74" spans="1:7" x14ac:dyDescent="0.45">
      <c r="A74" t="s">
        <v>206</v>
      </c>
      <c r="B74" t="s">
        <v>207</v>
      </c>
      <c r="C74">
        <v>1</v>
      </c>
      <c r="D74" t="s">
        <v>208</v>
      </c>
      <c r="F74" t="str">
        <f t="shared" si="1"/>
        <v>[03.08] Angst_Folge</v>
      </c>
      <c r="G74" t="s">
        <v>209</v>
      </c>
    </row>
    <row r="75" spans="1:7" x14ac:dyDescent="0.45">
      <c r="A75" t="s">
        <v>210</v>
      </c>
      <c r="B75" t="s">
        <v>211</v>
      </c>
      <c r="C75">
        <v>1</v>
      </c>
      <c r="D75" t="s">
        <v>212</v>
      </c>
      <c r="F75" t="str">
        <f t="shared" si="1"/>
        <v>[03.09.01] Strukturanpassung_Intensität</v>
      </c>
      <c r="G75" t="s">
        <v>213</v>
      </c>
    </row>
    <row r="76" spans="1:7" x14ac:dyDescent="0.45">
      <c r="A76" t="s">
        <v>214</v>
      </c>
      <c r="B76" t="s">
        <v>215</v>
      </c>
      <c r="C76">
        <v>1</v>
      </c>
      <c r="D76" t="s">
        <v>216</v>
      </c>
      <c r="F76" t="str">
        <f t="shared" ref="F76:F107" si="2">_xlfn.CONCAT(B76, , " ", D76)</f>
        <v>[03.09.02] Strukturanpassung_Dauer</v>
      </c>
      <c r="G76" t="s">
        <v>217</v>
      </c>
    </row>
    <row r="77" spans="1:7" x14ac:dyDescent="0.45">
      <c r="A77" t="s">
        <v>218</v>
      </c>
      <c r="B77" t="s">
        <v>219</v>
      </c>
      <c r="C77">
        <v>1</v>
      </c>
      <c r="D77" t="s">
        <v>220</v>
      </c>
      <c r="F77" t="str">
        <f t="shared" si="2"/>
        <v>[03.09] Strukturanpassung_Folge</v>
      </c>
      <c r="G77" t="s">
        <v>221</v>
      </c>
    </row>
    <row r="78" spans="1:7" x14ac:dyDescent="0.45">
      <c r="A78" t="s">
        <v>222</v>
      </c>
      <c r="B78" t="s">
        <v>223</v>
      </c>
      <c r="C78">
        <v>1</v>
      </c>
      <c r="D78" t="s">
        <v>224</v>
      </c>
      <c r="F78" t="str">
        <f t="shared" si="2"/>
        <v>[03.10.01] Freigabe_OK</v>
      </c>
      <c r="G78" t="s">
        <v>225</v>
      </c>
    </row>
    <row r="79" spans="1:7" x14ac:dyDescent="0.45">
      <c r="A79" t="s">
        <v>226</v>
      </c>
      <c r="B79" t="s">
        <v>227</v>
      </c>
      <c r="C79">
        <v>1</v>
      </c>
      <c r="D79" t="s">
        <v>228</v>
      </c>
      <c r="F79" t="str">
        <f t="shared" si="2"/>
        <v>[03.10.02] Freigabe_Wer</v>
      </c>
      <c r="G79" t="s">
        <v>229</v>
      </c>
    </row>
    <row r="80" spans="1:7" x14ac:dyDescent="0.45">
      <c r="A80" t="s">
        <v>230</v>
      </c>
      <c r="B80" t="s">
        <v>231</v>
      </c>
      <c r="C80">
        <v>1</v>
      </c>
      <c r="D80" t="s">
        <v>232</v>
      </c>
      <c r="F80" t="str">
        <f t="shared" si="2"/>
        <v>[03.10] Freigabe_Folge</v>
      </c>
      <c r="G80" t="s">
        <v>233</v>
      </c>
    </row>
    <row r="81" spans="1:7" x14ac:dyDescent="0.45">
      <c r="A81" t="s">
        <v>234</v>
      </c>
      <c r="B81" t="s">
        <v>235</v>
      </c>
      <c r="C81">
        <v>4</v>
      </c>
      <c r="D81" t="s">
        <v>236</v>
      </c>
      <c r="F81" t="str">
        <f t="shared" si="2"/>
        <v>[03.11.01] PECH_Intensität</v>
      </c>
      <c r="G81" t="s">
        <v>237</v>
      </c>
    </row>
    <row r="82" spans="1:7" x14ac:dyDescent="0.45">
      <c r="A82" t="s">
        <v>238</v>
      </c>
      <c r="B82" t="s">
        <v>239</v>
      </c>
      <c r="C82">
        <v>1</v>
      </c>
      <c r="D82" t="s">
        <v>240</v>
      </c>
      <c r="F82" t="str">
        <f t="shared" si="2"/>
        <v>[03.11.02] PECH_Folge</v>
      </c>
      <c r="G82" t="s">
        <v>241</v>
      </c>
    </row>
    <row r="83" spans="1:7" x14ac:dyDescent="0.45">
      <c r="A83" t="s">
        <v>242</v>
      </c>
      <c r="B83" t="s">
        <v>243</v>
      </c>
      <c r="C83">
        <v>1</v>
      </c>
      <c r="D83" t="s">
        <v>240</v>
      </c>
      <c r="F83" t="str">
        <f t="shared" si="2"/>
        <v>[03.11] PECH_Folge</v>
      </c>
      <c r="G83" t="s">
        <v>244</v>
      </c>
    </row>
    <row r="84" spans="1:7" x14ac:dyDescent="0.45">
      <c r="A84" t="s">
        <v>245</v>
      </c>
      <c r="B84" s="3" t="s">
        <v>246</v>
      </c>
      <c r="C84">
        <v>6</v>
      </c>
      <c r="D84" s="3" t="s">
        <v>247</v>
      </c>
      <c r="E84" s="3"/>
      <c r="F84" t="str">
        <f t="shared" si="2"/>
        <v>[03.12.01] Observierung_Intensität</v>
      </c>
      <c r="G84" t="s">
        <v>248</v>
      </c>
    </row>
    <row r="85" spans="1:7" x14ac:dyDescent="0.45">
      <c r="A85" t="s">
        <v>249</v>
      </c>
      <c r="B85" s="3" t="s">
        <v>250</v>
      </c>
      <c r="C85">
        <v>1</v>
      </c>
      <c r="D85" s="3" t="s">
        <v>251</v>
      </c>
      <c r="E85" s="3"/>
      <c r="F85" t="str">
        <f t="shared" si="2"/>
        <v>[03.12.02] Observierung_Dauer</v>
      </c>
      <c r="G85" t="s">
        <v>252</v>
      </c>
    </row>
    <row r="86" spans="1:7" x14ac:dyDescent="0.45">
      <c r="A86" t="s">
        <v>253</v>
      </c>
      <c r="B86" t="s">
        <v>254</v>
      </c>
      <c r="C86">
        <v>1</v>
      </c>
      <c r="D86" t="s">
        <v>255</v>
      </c>
      <c r="F86" t="str">
        <f t="shared" si="2"/>
        <v>[03.12] Observierung_Folge</v>
      </c>
      <c r="G86" t="s">
        <v>256</v>
      </c>
    </row>
    <row r="87" spans="1:7" x14ac:dyDescent="0.45">
      <c r="A87" t="s">
        <v>257</v>
      </c>
      <c r="B87" t="s">
        <v>258</v>
      </c>
      <c r="C87">
        <v>1</v>
      </c>
      <c r="D87" t="s">
        <v>259</v>
      </c>
      <c r="F87" t="str">
        <f t="shared" si="2"/>
        <v>[03.13.01] Ende_vs_Pause</v>
      </c>
      <c r="G87" t="s">
        <v>260</v>
      </c>
    </row>
    <row r="88" spans="1:7" x14ac:dyDescent="0.45">
      <c r="A88" t="s">
        <v>261</v>
      </c>
      <c r="B88" t="s">
        <v>262</v>
      </c>
      <c r="C88">
        <v>1</v>
      </c>
      <c r="D88" t="s">
        <v>263</v>
      </c>
      <c r="F88" t="str">
        <f t="shared" si="2"/>
        <v>[03.13.02] Pause_Intensität</v>
      </c>
      <c r="G88" t="s">
        <v>264</v>
      </c>
    </row>
    <row r="89" spans="1:7" x14ac:dyDescent="0.45">
      <c r="A89" t="s">
        <v>265</v>
      </c>
      <c r="B89" t="s">
        <v>266</v>
      </c>
      <c r="C89">
        <v>1</v>
      </c>
      <c r="D89" t="s">
        <v>267</v>
      </c>
      <c r="F89" t="str">
        <f t="shared" si="2"/>
        <v>[03.13] Stoppung_Folge</v>
      </c>
      <c r="G89" t="s">
        <v>268</v>
      </c>
    </row>
    <row r="90" spans="1:7" x14ac:dyDescent="0.45">
      <c r="A90" t="s">
        <v>269</v>
      </c>
      <c r="B90" t="s">
        <v>270</v>
      </c>
      <c r="C90">
        <v>9</v>
      </c>
      <c r="D90" t="s">
        <v>271</v>
      </c>
      <c r="F90" t="str">
        <f t="shared" si="2"/>
        <v>[03.14.01] Anpassung_Intensität</v>
      </c>
      <c r="G90" t="s">
        <v>272</v>
      </c>
    </row>
    <row r="91" spans="1:7" x14ac:dyDescent="0.45">
      <c r="A91" t="s">
        <v>273</v>
      </c>
      <c r="B91" t="s">
        <v>274</v>
      </c>
      <c r="C91">
        <v>3</v>
      </c>
      <c r="D91" t="s">
        <v>275</v>
      </c>
      <c r="F91" t="str">
        <f t="shared" si="2"/>
        <v>[03.14.02] Anpassung_Dauer</v>
      </c>
      <c r="G91" t="s">
        <v>276</v>
      </c>
    </row>
    <row r="92" spans="1:7" x14ac:dyDescent="0.45">
      <c r="A92" t="s">
        <v>277</v>
      </c>
      <c r="B92" t="s">
        <v>278</v>
      </c>
      <c r="C92">
        <v>1</v>
      </c>
      <c r="D92" t="s">
        <v>279</v>
      </c>
      <c r="F92" t="str">
        <f t="shared" si="2"/>
        <v>[03.14] Anpassung_Folge</v>
      </c>
      <c r="G92" t="s">
        <v>280</v>
      </c>
    </row>
    <row r="93" spans="1:7" x14ac:dyDescent="0.45">
      <c r="A93" t="s">
        <v>281</v>
      </c>
      <c r="B93" s="3" t="s">
        <v>282</v>
      </c>
      <c r="C93">
        <v>2</v>
      </c>
      <c r="D93" s="3" t="s">
        <v>283</v>
      </c>
      <c r="E93" s="3"/>
      <c r="F93" t="str">
        <f t="shared" si="2"/>
        <v>[03.15.01] Trost_Intesität</v>
      </c>
      <c r="G93" t="s">
        <v>284</v>
      </c>
    </row>
    <row r="94" spans="1:7" x14ac:dyDescent="0.45">
      <c r="A94" t="s">
        <v>285</v>
      </c>
      <c r="B94" s="3" t="s">
        <v>286</v>
      </c>
      <c r="C94">
        <v>1</v>
      </c>
      <c r="D94" s="3" t="s">
        <v>287</v>
      </c>
      <c r="E94" s="3"/>
      <c r="F94" t="str">
        <f t="shared" si="2"/>
        <v>[03.15.02] Trost_Dauer</v>
      </c>
      <c r="G94" t="s">
        <v>288</v>
      </c>
    </row>
    <row r="95" spans="1:7" x14ac:dyDescent="0.45">
      <c r="A95" t="s">
        <v>289</v>
      </c>
      <c r="B95" t="s">
        <v>290</v>
      </c>
      <c r="C95">
        <v>1</v>
      </c>
      <c r="D95" t="s">
        <v>291</v>
      </c>
      <c r="F95" t="str">
        <f t="shared" si="2"/>
        <v>[03.15] Trost_Folge</v>
      </c>
      <c r="G95" t="s">
        <v>292</v>
      </c>
    </row>
    <row r="96" spans="1:7" x14ac:dyDescent="0.45">
      <c r="A96" t="s">
        <v>293</v>
      </c>
      <c r="B96" t="s">
        <v>294</v>
      </c>
      <c r="C96">
        <v>1</v>
      </c>
      <c r="D96" t="s">
        <v>295</v>
      </c>
      <c r="F96" t="str">
        <f t="shared" si="2"/>
        <v>[03.16] Tod_Folge</v>
      </c>
      <c r="G96" t="s">
        <v>296</v>
      </c>
    </row>
    <row r="97" spans="1:7" x14ac:dyDescent="0.45">
      <c r="A97" t="s">
        <v>297</v>
      </c>
      <c r="B97" s="3" t="s">
        <v>298</v>
      </c>
      <c r="C97">
        <v>3</v>
      </c>
      <c r="D97" s="3" t="s">
        <v>299</v>
      </c>
      <c r="E97" s="3"/>
      <c r="F97" t="str">
        <f t="shared" si="2"/>
        <v>[03.17.01] ADL_Intensität</v>
      </c>
      <c r="G97" t="s">
        <v>300</v>
      </c>
    </row>
    <row r="98" spans="1:7" x14ac:dyDescent="0.45">
      <c r="A98" t="s">
        <v>301</v>
      </c>
      <c r="B98" s="3" t="s">
        <v>302</v>
      </c>
      <c r="C98">
        <v>1</v>
      </c>
      <c r="D98" s="3" t="s">
        <v>303</v>
      </c>
      <c r="E98" s="3"/>
      <c r="F98" t="str">
        <f t="shared" si="2"/>
        <v>[03.17.02] ADL_Dauer</v>
      </c>
      <c r="G98" t="s">
        <v>304</v>
      </c>
    </row>
    <row r="99" spans="1:7" x14ac:dyDescent="0.45">
      <c r="A99" t="s">
        <v>305</v>
      </c>
      <c r="B99" t="s">
        <v>306</v>
      </c>
      <c r="C99">
        <v>1</v>
      </c>
      <c r="D99" t="s">
        <v>307</v>
      </c>
      <c r="F99" t="str">
        <f t="shared" si="2"/>
        <v>[03.17] ADL_Einschränkungen</v>
      </c>
      <c r="G99" t="s">
        <v>308</v>
      </c>
    </row>
    <row r="100" spans="1:7" x14ac:dyDescent="0.45">
      <c r="A100" t="s">
        <v>309</v>
      </c>
      <c r="B100" s="3" t="s">
        <v>310</v>
      </c>
      <c r="C100">
        <v>1</v>
      </c>
      <c r="D100" s="3" t="s">
        <v>311</v>
      </c>
      <c r="E100" s="3"/>
      <c r="F100" t="str">
        <f t="shared" si="2"/>
        <v>[03.18] Freitext_Folgen</v>
      </c>
      <c r="G100" t="s">
        <v>312</v>
      </c>
    </row>
    <row r="101" spans="1:7" x14ac:dyDescent="0.45">
      <c r="A101" t="s">
        <v>313</v>
      </c>
      <c r="B101" t="s">
        <v>314</v>
      </c>
      <c r="C101">
        <v>1</v>
      </c>
      <c r="D101" t="s">
        <v>38</v>
      </c>
      <c r="F101" t="str">
        <f t="shared" si="2"/>
        <v>[05.01] Therapiephase</v>
      </c>
      <c r="G101" t="s">
        <v>315</v>
      </c>
    </row>
    <row r="102" spans="1:7" x14ac:dyDescent="0.45">
      <c r="A102" t="s">
        <v>316</v>
      </c>
      <c r="B102" t="s">
        <v>317</v>
      </c>
      <c r="C102">
        <v>1</v>
      </c>
      <c r="D102" t="s">
        <v>34</v>
      </c>
      <c r="F102" t="str">
        <f t="shared" si="2"/>
        <v>[05.02] Gruppengröße</v>
      </c>
      <c r="G102" t="s">
        <v>318</v>
      </c>
    </row>
    <row r="103" spans="1:7" x14ac:dyDescent="0.45">
      <c r="A103" t="s">
        <v>319</v>
      </c>
      <c r="B103" t="s">
        <v>320</v>
      </c>
      <c r="C103">
        <v>1</v>
      </c>
      <c r="D103" t="s">
        <v>81</v>
      </c>
      <c r="F103" t="str">
        <f t="shared" si="2"/>
        <v>[05.03] Alter</v>
      </c>
      <c r="G103" t="s">
        <v>321</v>
      </c>
    </row>
    <row r="104" spans="1:7" x14ac:dyDescent="0.45">
      <c r="A104" t="s">
        <v>322</v>
      </c>
      <c r="B104" t="s">
        <v>323</v>
      </c>
      <c r="C104">
        <v>1</v>
      </c>
      <c r="D104" t="s">
        <v>28</v>
      </c>
      <c r="F104" t="str">
        <f t="shared" si="2"/>
        <v>[05.04] Online</v>
      </c>
      <c r="G104" t="s">
        <v>324</v>
      </c>
    </row>
    <row r="105" spans="1:7" x14ac:dyDescent="0.45">
      <c r="A105" t="s">
        <v>325</v>
      </c>
      <c r="B105" t="s">
        <v>326</v>
      </c>
      <c r="C105">
        <v>1</v>
      </c>
      <c r="D105" t="s">
        <v>26</v>
      </c>
      <c r="F105" t="str">
        <f t="shared" si="2"/>
        <v>[05.05] Testung</v>
      </c>
      <c r="G105" t="s">
        <v>327</v>
      </c>
    </row>
    <row r="106" spans="1:7" x14ac:dyDescent="0.45">
      <c r="A106" t="s">
        <v>328</v>
      </c>
      <c r="B106" t="s">
        <v>329</v>
      </c>
      <c r="C106">
        <v>1</v>
      </c>
      <c r="D106" t="s">
        <v>32</v>
      </c>
      <c r="F106" t="str">
        <f t="shared" si="2"/>
        <v>[05.06] Setting</v>
      </c>
      <c r="G106" t="s">
        <v>330</v>
      </c>
    </row>
    <row r="107" spans="1:7" x14ac:dyDescent="0.45">
      <c r="A107" t="s">
        <v>331</v>
      </c>
      <c r="B107" t="s">
        <v>332</v>
      </c>
      <c r="C107">
        <v>8</v>
      </c>
      <c r="D107" t="s">
        <v>333</v>
      </c>
      <c r="F107" t="str">
        <f t="shared" si="2"/>
        <v>[05.07] Motorik</v>
      </c>
      <c r="G107" t="s">
        <v>334</v>
      </c>
    </row>
    <row r="108" spans="1:7" x14ac:dyDescent="0.45">
      <c r="A108" t="s">
        <v>335</v>
      </c>
      <c r="B108" t="s">
        <v>336</v>
      </c>
      <c r="C108">
        <v>1</v>
      </c>
      <c r="D108" t="s">
        <v>36</v>
      </c>
      <c r="F108" t="str">
        <f t="shared" ref="F108:F118" si="3">_xlfn.CONCAT(B108, , " ", D108)</f>
        <v>[05.08] Hälfte</v>
      </c>
      <c r="G108" t="s">
        <v>337</v>
      </c>
    </row>
    <row r="109" spans="1:7" x14ac:dyDescent="0.45">
      <c r="A109" t="s">
        <v>338</v>
      </c>
      <c r="B109" t="s">
        <v>339</v>
      </c>
      <c r="C109">
        <v>5</v>
      </c>
      <c r="D109" t="s">
        <v>79</v>
      </c>
      <c r="F109" t="str">
        <f t="shared" si="3"/>
        <v xml:space="preserve">[05.09] Trainingszustand </v>
      </c>
      <c r="G109" t="s">
        <v>340</v>
      </c>
    </row>
    <row r="110" spans="1:7" x14ac:dyDescent="0.45">
      <c r="A110" t="s">
        <v>341</v>
      </c>
      <c r="B110" s="3" t="s">
        <v>342</v>
      </c>
      <c r="C110">
        <v>1</v>
      </c>
      <c r="D110" s="3" t="s">
        <v>343</v>
      </c>
      <c r="E110" s="3"/>
      <c r="F110" t="str">
        <f t="shared" si="3"/>
        <v>[06.01] Freitext_Auslöser</v>
      </c>
      <c r="G110" t="s">
        <v>344</v>
      </c>
    </row>
    <row r="111" spans="1:7" x14ac:dyDescent="0.45">
      <c r="A111" t="s">
        <v>345</v>
      </c>
      <c r="B111" s="3" t="s">
        <v>346</v>
      </c>
      <c r="C111">
        <v>1</v>
      </c>
      <c r="D111" s="3" t="s">
        <v>347</v>
      </c>
      <c r="E111" s="3"/>
      <c r="F111" t="str">
        <f t="shared" si="3"/>
        <v>[06.11] Freitext_Anmerkung</v>
      </c>
      <c r="G111" t="s">
        <v>348</v>
      </c>
    </row>
    <row r="112" spans="1:7" x14ac:dyDescent="0.45">
      <c r="A112" t="s">
        <v>349</v>
      </c>
      <c r="B112" s="3" t="s">
        <v>350</v>
      </c>
      <c r="C112">
        <v>1</v>
      </c>
      <c r="D112" s="3" t="s">
        <v>24</v>
      </c>
      <c r="E112" s="3"/>
      <c r="F112" t="str">
        <f t="shared" si="3"/>
        <v>[06.12] Freitext_Sonstiges</v>
      </c>
      <c r="G112" t="s">
        <v>351</v>
      </c>
    </row>
    <row r="113" spans="1:7" x14ac:dyDescent="0.45">
      <c r="A113" t="s">
        <v>352</v>
      </c>
      <c r="B113" s="3" t="s">
        <v>353</v>
      </c>
      <c r="C113">
        <v>1</v>
      </c>
      <c r="D113" s="3" t="s">
        <v>8</v>
      </c>
      <c r="E113" s="3"/>
      <c r="F113" t="str">
        <f t="shared" si="3"/>
        <v>[07.01] Standort</v>
      </c>
      <c r="G113" t="s">
        <v>354</v>
      </c>
    </row>
    <row r="114" spans="1:7" x14ac:dyDescent="0.45">
      <c r="A114" t="s">
        <v>355</v>
      </c>
      <c r="B114" t="s">
        <v>356</v>
      </c>
      <c r="C114">
        <v>1</v>
      </c>
      <c r="D114" t="s">
        <v>357</v>
      </c>
      <c r="F114" t="str">
        <f t="shared" si="3"/>
        <v>[07.02] Einheiten</v>
      </c>
      <c r="G114" t="s">
        <v>358</v>
      </c>
    </row>
    <row r="115" spans="1:7" x14ac:dyDescent="0.45">
      <c r="A115" t="s">
        <v>359</v>
      </c>
      <c r="B115" s="3" t="s">
        <v>360</v>
      </c>
      <c r="C115">
        <v>1</v>
      </c>
      <c r="D115" s="3" t="s">
        <v>361</v>
      </c>
      <c r="E115" s="3"/>
      <c r="F115" t="str">
        <f t="shared" si="3"/>
        <v>[07.03] Frteitext_med. Weiterbehandlung</v>
      </c>
      <c r="G115" t="s">
        <v>362</v>
      </c>
    </row>
    <row r="116" spans="1:7" x14ac:dyDescent="0.45">
      <c r="A116" t="s">
        <v>363</v>
      </c>
      <c r="B116" s="3" t="s">
        <v>364</v>
      </c>
      <c r="C116">
        <v>1</v>
      </c>
      <c r="D116" s="3" t="s">
        <v>365</v>
      </c>
      <c r="E116" s="3"/>
      <c r="F116" t="str">
        <f t="shared" si="3"/>
        <v>[07.04] Freitext_Medikaments</v>
      </c>
      <c r="G116" t="s">
        <v>366</v>
      </c>
    </row>
    <row r="117" spans="1:7" x14ac:dyDescent="0.45">
      <c r="A117" t="s">
        <v>367</v>
      </c>
      <c r="B117" s="3" t="s">
        <v>368</v>
      </c>
      <c r="C117">
        <v>1</v>
      </c>
      <c r="D117" s="3" t="s">
        <v>369</v>
      </c>
      <c r="E117" s="3"/>
      <c r="F117" t="str">
        <f t="shared" si="3"/>
        <v>[07.05] Freitext_Expertise</v>
      </c>
      <c r="G117" t="s">
        <v>370</v>
      </c>
    </row>
    <row r="118" spans="1:7" x14ac:dyDescent="0.45">
      <c r="A118" t="s">
        <v>371</v>
      </c>
      <c r="B118" s="3" t="s">
        <v>372</v>
      </c>
      <c r="C118">
        <v>1</v>
      </c>
      <c r="D118" s="3" t="s">
        <v>373</v>
      </c>
      <c r="E118" s="3"/>
      <c r="F118" t="str">
        <f t="shared" si="3"/>
        <v>[07.07] Freitext_Observieren</v>
      </c>
      <c r="G118" t="s">
        <v>374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Stefan Meisegeier</cp:lastModifiedBy>
  <cp:revision>16</cp:revision>
  <dcterms:created xsi:type="dcterms:W3CDTF">2025-03-01T12:42:31Z</dcterms:created>
  <dcterms:modified xsi:type="dcterms:W3CDTF">2025-05-05T20:06:45Z</dcterms:modified>
  <dc:language>en-US</dc:language>
</cp:coreProperties>
</file>