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C:\Users\MeisegeierS\repos\github\sport-adverse-events\data\codebooks\"/>
    </mc:Choice>
  </mc:AlternateContent>
  <xr:revisionPtr revIDLastSave="0" documentId="13_ncr:1_{CBDE342A-17B8-4629-944F-CD17B7BDF8A0}" xr6:coauthVersionLast="36" xr6:coauthVersionMax="36" xr10:uidLastSave="{00000000-0000-0000-0000-000000000000}"/>
  <bookViews>
    <workbookView xWindow="480" yWindow="60" windowWidth="18192" windowHeight="8508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118" i="1" l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<sst xmlns="http://schemas.openxmlformats.org/spreadsheetml/2006/main" count="352" uniqueCount="336">
  <si>
    <t>col_clean</t>
  </si>
  <si>
    <t>col_code</t>
  </si>
  <si>
    <t>cnt</t>
  </si>
  <si>
    <t>col_new</t>
  </si>
  <si>
    <t>col_aux1</t>
  </si>
  <si>
    <t>col_aux2</t>
  </si>
  <si>
    <t>col_final</t>
  </si>
  <si>
    <t>An welchem NAOK-Standort ist das AE aufgetreten?</t>
  </si>
  <si>
    <t>Standort</t>
  </si>
  <si>
    <t>Anmerkung</t>
  </si>
  <si>
    <t>Freitext</t>
  </si>
  <si>
    <t>Bei welchem Anlass trat das AE auf?</t>
  </si>
  <si>
    <t>Auslöser</t>
  </si>
  <si>
    <t>Complete?</t>
  </si>
  <si>
    <t>Auslöser_Ergänzung</t>
  </si>
  <si>
    <t>Das AE ist durch den Sport neu aufgetreten.</t>
  </si>
  <si>
    <t>Neu aufgetreten</t>
  </si>
  <si>
    <t>Das AE war vor dem Sport bereits bekannt.</t>
  </si>
  <si>
    <t>Bereits bekannt</t>
  </si>
  <si>
    <t>Das AE war vor dem Sport bereits vorhanden und hat sich verstärkt.</t>
  </si>
  <si>
    <t>Verstärkt</t>
  </si>
  <si>
    <t>Erläutere Weitere</t>
  </si>
  <si>
    <t>Freitext_Erläuterungen</t>
  </si>
  <si>
    <t>Erläuterung Sonstiges</t>
  </si>
  <si>
    <t>Freitext_Sonstiges</t>
  </si>
  <si>
    <t>Fand das AE im Rahmen einer Sporttestung statt?</t>
  </si>
  <si>
    <t>Testung</t>
  </si>
  <si>
    <t>Fand das Sportprogramm-Online statt?</t>
  </si>
  <si>
    <t>Online</t>
  </si>
  <si>
    <t>Glaubst Du, dass das AE mit dem Sport assoziiert ist?</t>
  </si>
  <si>
    <t>Sportassoziation</t>
  </si>
  <si>
    <t>In welchem Setting ist das AE aufgetreten?</t>
  </si>
  <si>
    <t>Setting</t>
  </si>
  <si>
    <t>In welcher Gruppengröße fand die Sporteinheit, in der das AE auftrat, statt?</t>
  </si>
  <si>
    <t>Gruppengröße</t>
  </si>
  <si>
    <t>In welcher Phase der geplanten Sporteinheit trat das AE auf?</t>
  </si>
  <si>
    <t>Hälfte</t>
  </si>
  <si>
    <t>In welcher Therapiephase trat das AE auf?</t>
  </si>
  <si>
    <t>Therapiephase</t>
  </si>
  <si>
    <t>Participant ID</t>
  </si>
  <si>
    <t>Survey Identifier</t>
  </si>
  <si>
    <t>Survey Timestamp</t>
  </si>
  <si>
    <t>Waren die Maßnahmen med. oder pädagogischer Natur?</t>
  </si>
  <si>
    <t>Päd. Art</t>
  </si>
  <si>
    <t>Was hat das med. Personal unternommen?</t>
  </si>
  <si>
    <t>Folge_Experten</t>
  </si>
  <si>
    <t>Was ist genau passiert?</t>
  </si>
  <si>
    <t>Text_Beschreibung</t>
  </si>
  <si>
    <t>Was war das AE? (Schmerz, Schürfwunde etc.)</t>
  </si>
  <si>
    <t>Art</t>
  </si>
  <si>
    <t>Was wurde gemacht?</t>
  </si>
  <si>
    <t>Folge_Überblick</t>
  </si>
  <si>
    <t>Weitere Arten von AEs</t>
  </si>
  <si>
    <t>Ergänzung_Art</t>
  </si>
  <si>
    <t>Weitere Auslöser</t>
  </si>
  <si>
    <t>Ergänzung_Auslösung</t>
  </si>
  <si>
    <t>Weitere Lebensnotwendig</t>
  </si>
  <si>
    <t>Freitext_Lebensnot</t>
  </si>
  <si>
    <t>Weitere strukturelle Anpassungen</t>
  </si>
  <si>
    <t>Freitext_Strukt. Anpassungen</t>
  </si>
  <si>
    <t>Weiterer Pflegebedarf</t>
  </si>
  <si>
    <t>Fretext_Pflege</t>
  </si>
  <si>
    <t>Weiteres Anpassung Einheit</t>
  </si>
  <si>
    <t>Freitext_Anpassung Einheit</t>
  </si>
  <si>
    <t>Weiteres Folgen Änderung Therapieprotokoll</t>
  </si>
  <si>
    <t>Freitext_Therapieprotokoll</t>
  </si>
  <si>
    <t>Weiteres Inhalt</t>
  </si>
  <si>
    <t>Freitext_Inhalt</t>
  </si>
  <si>
    <t>Weiteres Setting</t>
  </si>
  <si>
    <t>Freitext_Setting</t>
  </si>
  <si>
    <t>Welche der folgenden Konsequenzen hatte das AE?</t>
  </si>
  <si>
    <t>Konsequenzen_gesamt_1</t>
  </si>
  <si>
    <t>Welche der folgenden Konsequenzen hatte das AE? (CTCAE -Kriterien)</t>
  </si>
  <si>
    <t>Konsequenzen_gesamt_2</t>
  </si>
  <si>
    <t>Welche der folgenden Konsequenzen hatte das AE? (Zusätzliche)</t>
  </si>
  <si>
    <t>Konsequenzen_Zusatz</t>
  </si>
  <si>
    <t xml:space="preserve">Welche motorische Hauptform dominierte die Bewegungseinheit ? </t>
  </si>
  <si>
    <t>Motorische_HF</t>
  </si>
  <si>
    <t>Welchen Trainingszustand hatte der / die Betroffene zum Zeitpunkt als das AE auftrat?</t>
  </si>
  <si>
    <t xml:space="preserve">Trainingszustand </t>
  </si>
  <si>
    <t>Wie alt war der/die Betroffene zum Zeitpunkt des AE?</t>
  </si>
  <si>
    <t>Alter</t>
  </si>
  <si>
    <t>Wie lange dauerte(n) die Konsequenz(en) an?</t>
  </si>
  <si>
    <t>Konsequenzen_Dauer</t>
  </si>
  <si>
    <t>Wie viele Sporteinheiten finden ca. jährlich am Standort statt?</t>
  </si>
  <si>
    <t>Sporteinheiten_Anzahl</t>
  </si>
  <si>
    <t>Wurde das AE an das medizinische Pflegepersonal weitergeleitet?</t>
  </si>
  <si>
    <t>Info_an_Med</t>
  </si>
  <si>
    <t>[01.01] Bewertung - CTCAE-Bewertung</t>
  </si>
  <si>
    <t>[01.01]</t>
  </si>
  <si>
    <t xml:space="preserve">CTCAE </t>
  </si>
  <si>
    <t>[01.01] CTCAE</t>
  </si>
  <si>
    <t>[01.02] Wann ist das AE erstmals aufgetreten?</t>
  </si>
  <si>
    <t>[01.02]</t>
  </si>
  <si>
    <t>Datum_AE</t>
  </si>
  <si>
    <t>[01.02] Date</t>
  </si>
  <si>
    <t>[01.03] Bewertung - Glauben Sie, dass das AE mit dem Sport assoziiert ist?</t>
  </si>
  <si>
    <t>[01.03]</t>
  </si>
  <si>
    <t>[01.03] Exercise-related</t>
  </si>
  <si>
    <t>[02.01] Basics - Datum</t>
  </si>
  <si>
    <t>[02.01]</t>
  </si>
  <si>
    <t>Datum_Aufnahme</t>
  </si>
  <si>
    <t xml:space="preserve">[02.02] Basics - Was war das AE? </t>
  </si>
  <si>
    <t>[02.02]</t>
  </si>
  <si>
    <t>[02.02] Type</t>
  </si>
  <si>
    <t>[02.03] Basics - Was war der Auslöser des AEs?</t>
  </si>
  <si>
    <t>[02.03]</t>
  </si>
  <si>
    <t>Auslösser</t>
  </si>
  <si>
    <t>[02.03] Trigger</t>
  </si>
  <si>
    <t>[02.04] Basics - Welches Körperteil ist betroffen?</t>
  </si>
  <si>
    <t>[02.04]</t>
  </si>
  <si>
    <t>Körperteil</t>
  </si>
  <si>
    <t>[02.04] Affected body parts</t>
  </si>
  <si>
    <t>[03.01.01] Folgen - Schmerzskala</t>
  </si>
  <si>
    <t>[03.01.01]</t>
  </si>
  <si>
    <t>Schmerzen_Intensität</t>
  </si>
  <si>
    <t>[03.01.02] Folgen - Wie lange dauerten die Schmerzen an?</t>
  </si>
  <si>
    <t>[03.01.02]</t>
  </si>
  <si>
    <t>Schmerzen_Dauer</t>
  </si>
  <si>
    <t>[03.01] Folgen - Sind Schmerzen aufgetreten?</t>
  </si>
  <si>
    <t>[03.01]</t>
  </si>
  <si>
    <t>Schmerzen_Folge</t>
  </si>
  <si>
    <t>[03.01] Pain</t>
  </si>
  <si>
    <t>[03.02.01] Folgen - Wie zeitnah anch dem AE wurde entschieden einen Krankehausaufenthalt anzustreben oder zu verlängern?</t>
  </si>
  <si>
    <t>[03.02.01]</t>
  </si>
  <si>
    <t xml:space="preserve">Krankenhaus_Intensität </t>
  </si>
  <si>
    <t>[03.02.02] Folgen - Wie lange dauerte der (verlängerte) Krankenhausaufenthalt an?</t>
  </si>
  <si>
    <t>[03.02.02]</t>
  </si>
  <si>
    <t>Krankenhaus_Dauer</t>
  </si>
  <si>
    <t>[03.02] Folgen - Kam es zu einem Krankenhausaufenthalt oder einer Verlängerung eines solchen?</t>
  </si>
  <si>
    <t>[03.02]</t>
  </si>
  <si>
    <t>Krankenhaus_Folge</t>
  </si>
  <si>
    <t>[03.02]  With hospitalization</t>
  </si>
  <si>
    <t>[03.03.01] - Folgen - Wie sah die medizinische Weiterbehandlung aus?</t>
  </si>
  <si>
    <t>[03.03.01]</t>
  </si>
  <si>
    <t>Med.Weiterbehandlung_Intensität</t>
  </si>
  <si>
    <t>[03.03.02] - Folgen - Wann nach dem AE fand die medizinische Weiterbehandlung statt?</t>
  </si>
  <si>
    <t>[03.03.02]</t>
  </si>
  <si>
    <t>Med.Weiterbehandlung_Dauer</t>
  </si>
  <si>
    <t>[03.03] - Folgen - Kam es zu einer medizinischen Weiterbehandlung?</t>
  </si>
  <si>
    <t>[03.03]</t>
  </si>
  <si>
    <t>Med.Weiterbehandlung_Folge</t>
  </si>
  <si>
    <t>[03.03] Medical follow-up treatment</t>
  </si>
  <si>
    <t>[03.04.01] Folgen - Wie musste das Therapieprotokoll verändert werden?</t>
  </si>
  <si>
    <t>[03.04.01]</t>
  </si>
  <si>
    <t>Therapieprotokoll_Intensität</t>
  </si>
  <si>
    <t>[03.04.02] Folgen - Wie lange wurde der Zeitplan des Therapieprotokolls verzögert ?</t>
  </si>
  <si>
    <t>[03.04.02]</t>
  </si>
  <si>
    <t>Therapieprotokoll_Dauer</t>
  </si>
  <si>
    <t>[03.04] Folgen - Kam es zu einer deutlichen Verzögerung bei der Einhaltung des medizinischen Therapieprotokolls?</t>
  </si>
  <si>
    <t>[03.04]</t>
  </si>
  <si>
    <t>Therapieprotokoll_Folge</t>
  </si>
  <si>
    <t>[03.04] With delayed therapy protocol</t>
  </si>
  <si>
    <t>[03.05] Folgen - Kam es zu lebensnotwendigen Interventionen (Beatmung, Herzdruckmassage etc.)?</t>
  </si>
  <si>
    <t>[03.05]</t>
  </si>
  <si>
    <t>lebensnotwendigeIntenvention_Folge</t>
  </si>
  <si>
    <t xml:space="preserve">[03.05] Life-saving intervention </t>
  </si>
  <si>
    <t>[03.05.01] Folgen - Welche lebensnotwendige Intervention wurde durchgeführt?</t>
  </si>
  <si>
    <t>[03.05.01]</t>
  </si>
  <si>
    <t>lebensnotwendigeIntenvention_Intensität</t>
  </si>
  <si>
    <t>[03.05.01] Folgen - Wie oft wurde die lebensnotwendige Intervention wiederholt?</t>
  </si>
  <si>
    <t>[03.05.02]</t>
  </si>
  <si>
    <t>lebensnotwendigeIntenvention_Dauer</t>
  </si>
  <si>
    <t xml:space="preserve">[03.06.01] Folgen - In welchen Bereichen hat sich der erhöhte Pflegebedarf abgezeichnet? </t>
  </si>
  <si>
    <t>[03.06.01]</t>
  </si>
  <si>
    <t>Pflege_Intensität</t>
  </si>
  <si>
    <t>[03.06.02] Folgen - Über welchen Zeitraum hinweg bestand der erhöhte Pflegebedarf?</t>
  </si>
  <si>
    <t>[03.06.02]</t>
  </si>
  <si>
    <t>Pflege_Dauer</t>
  </si>
  <si>
    <t>[03.06] Folgen - Kam es zu einem erhöhten Pflegebedarf?</t>
  </si>
  <si>
    <t>[03.06]</t>
  </si>
  <si>
    <t>Pflege_Folge</t>
  </si>
  <si>
    <t>[03.06] Increased care needs</t>
  </si>
  <si>
    <t>[03.07.01] Folgen - Was für Medikamente musste eingenommen werden?</t>
  </si>
  <si>
    <t>[03.07.01]</t>
  </si>
  <si>
    <t>Medikamente_Dauer</t>
  </si>
  <si>
    <t>[03.07.02] Folgen - Wie lange mussten diese Medikamente eingenommen werden?</t>
  </si>
  <si>
    <t>[03.07.02]</t>
  </si>
  <si>
    <t>Medikamente_Intensität</t>
  </si>
  <si>
    <t>[03.07] Konsequenzen - Mussten Medikamenten eingenommen werden?</t>
  </si>
  <si>
    <t>[03.07]</t>
  </si>
  <si>
    <t>Medikamente_Folge</t>
  </si>
  <si>
    <t>[03.07] With medication administration</t>
  </si>
  <si>
    <t>[03.08.01] Folgen -  Welche Konsequenzen resultierten aus dem Auftreten von Angst und Unsicherheit?</t>
  </si>
  <si>
    <t>[03.08.01]</t>
  </si>
  <si>
    <t>Angst_Intensität</t>
  </si>
  <si>
    <t xml:space="preserve">[03.08.01] Affected person </t>
  </si>
  <si>
    <t>[03.08.02] Folgen - Wie lange beeinflusste Angst und Unsicherheit die Situation?</t>
  </si>
  <si>
    <t>[03.08.02]</t>
  </si>
  <si>
    <t>Angst_Dauer</t>
  </si>
  <si>
    <t>[03.08] Folgen - Traten Angst und Unsicherheit auf?</t>
  </si>
  <si>
    <t>[03.08]</t>
  </si>
  <si>
    <t>Angst_Folge</t>
  </si>
  <si>
    <t>[03.08] Occurrence of fear and uncertainty</t>
  </si>
  <si>
    <t>[03.09.01] Folgen - Wie sah die strukturelle Anpassung aus?</t>
  </si>
  <si>
    <t>[03.09.01]</t>
  </si>
  <si>
    <t>Strukturanpassung_Intensität</t>
  </si>
  <si>
    <t>[03.09.02] Folgen - Über welchen Zeitraum erstreckte sich die strukturelle Anpassung?</t>
  </si>
  <si>
    <t>[03.09.02]</t>
  </si>
  <si>
    <t>Strukturanpassung_Dauer</t>
  </si>
  <si>
    <t>[03.09] Folgen - Kam es zu einer strukturellen Anpassungen?</t>
  </si>
  <si>
    <t>[03.09]</t>
  </si>
  <si>
    <t>Strukturanpassung_Folge</t>
  </si>
  <si>
    <t>[03.09] Structural adjustment</t>
  </si>
  <si>
    <t>[03.10.01] Folgen - Wer hat geprüft?</t>
  </si>
  <si>
    <t>[03.10.01]</t>
  </si>
  <si>
    <t>Freigabe_OK</t>
  </si>
  <si>
    <t xml:space="preserve">[03.10.01] Approver </t>
  </si>
  <si>
    <t>[03.10.02] Folgen - Wurde ein OK zum Weitermachen gegeben?</t>
  </si>
  <si>
    <t>[03.10.02]</t>
  </si>
  <si>
    <t>Freigabe_Wer</t>
  </si>
  <si>
    <t>[03.10.02] OK to proceed</t>
  </si>
  <si>
    <t>[03.10] Folgen - Wurde die Situation von jemanden mit Expertise direkt geprüft?</t>
  </si>
  <si>
    <t>[03.10]</t>
  </si>
  <si>
    <t>Freigabe_Folge</t>
  </si>
  <si>
    <t>[03.10] Assessment of the situation by expertise</t>
  </si>
  <si>
    <t>[03.11.01] Folgen -Welche spezifischen Komponenten der PECH-Regel kamen zur Anwendung?</t>
  </si>
  <si>
    <t>[03.11.01]</t>
  </si>
  <si>
    <t>PECH_Intensität</t>
  </si>
  <si>
    <t>[03.11.02] Folgen - Wie lange wurde die PECH-Regel angewendet?</t>
  </si>
  <si>
    <t>[03.11.02]</t>
  </si>
  <si>
    <t>PECH_Folge</t>
  </si>
  <si>
    <t>[03.11] Folgen - Wurde die PECH-Regel angewendet?</t>
  </si>
  <si>
    <t>[03.11]</t>
  </si>
  <si>
    <t>[03.11] Application RICE rule (Rest, Ice, Compression, Elevation)</t>
  </si>
  <si>
    <t>[03.12.01] Folgen - Wie wurde observiert?</t>
  </si>
  <si>
    <t>[03.12.01]</t>
  </si>
  <si>
    <t>Observierung_Intensität</t>
  </si>
  <si>
    <t>[03.12.02] Folgen - Wie lange wurde obeserviert?</t>
  </si>
  <si>
    <t>[03.12.02]</t>
  </si>
  <si>
    <t>Observierung_Dauer</t>
  </si>
  <si>
    <t>[03.12] Folgen - Wurde das Kind nach dem AE observiert?</t>
  </si>
  <si>
    <t>[03.12]</t>
  </si>
  <si>
    <t>Observierung_Folge</t>
  </si>
  <si>
    <t>[03.12] With observation</t>
  </si>
  <si>
    <t>[03.13.01] Folgen - Wie wurde gestoppt?</t>
  </si>
  <si>
    <t>[03.13.01]</t>
  </si>
  <si>
    <t>Ende_vs_Pause</t>
  </si>
  <si>
    <t>[03.13.01] Stop or Break</t>
  </si>
  <si>
    <t>[03.13.02] Folgen - Wie lange wurde pausiert?</t>
  </si>
  <si>
    <t>[03.13.02]</t>
  </si>
  <si>
    <t>Pause_Intensität</t>
  </si>
  <si>
    <t>[03.13] Folgen - Wurde die Bewegungseinheit gestoppt?</t>
  </si>
  <si>
    <t>[03.13]</t>
  </si>
  <si>
    <t>Stoppung_Folge</t>
  </si>
  <si>
    <t>[03.13] Stop</t>
  </si>
  <si>
    <t>[03.14.01] Folgen - Wie wurde die Bewegungseinheit angepasst?</t>
  </si>
  <si>
    <t>[03.14.01]</t>
  </si>
  <si>
    <t>Anpassung_Intensität</t>
  </si>
  <si>
    <t>[03.14.02] Folgen - Wie lange wurde die Anpassung vorgenommen?</t>
  </si>
  <si>
    <t>[03.14.02]</t>
  </si>
  <si>
    <t>Anpassung_Dauer</t>
  </si>
  <si>
    <t>[03.14] Folgen - Wurde die Bewegungseinheit inhaltlich verändert und angepasst?</t>
  </si>
  <si>
    <t>[03.14]</t>
  </si>
  <si>
    <t>Anpassung_Folge</t>
  </si>
  <si>
    <t>[03.14] Adaptations</t>
  </si>
  <si>
    <t>[03.15.01] Folgen - War die gesamte Handlungsweise bei diesem AE rein pädagogischer Natur?</t>
  </si>
  <si>
    <t>[03.15.01]</t>
  </si>
  <si>
    <t>Trost_Intesität</t>
  </si>
  <si>
    <t>[03.15.02] Folgen - Wie lange wurde getröstet?</t>
  </si>
  <si>
    <t>[03.15.02]</t>
  </si>
  <si>
    <t>Trost_Dauer</t>
  </si>
  <si>
    <t>[03.15] Folgen - Wurde aktiv getröstet?</t>
  </si>
  <si>
    <t>[03.15]</t>
  </si>
  <si>
    <t>Trost_Folge</t>
  </si>
  <si>
    <t>[03.16] Folgen - Kam es zum Tod?</t>
  </si>
  <si>
    <t>[03.16]</t>
  </si>
  <si>
    <t>Tod_Folge</t>
  </si>
  <si>
    <t>[03.16] Death</t>
  </si>
  <si>
    <t>[03.17.01] Welche Einschränkungen in den ADL traten auf?</t>
  </si>
  <si>
    <t>[03.17.01]</t>
  </si>
  <si>
    <t>ADL_Intensität</t>
  </si>
  <si>
    <t>[03.17.02] Folgen - Wie lange?</t>
  </si>
  <si>
    <t>[03.17.02]</t>
  </si>
  <si>
    <t>ADL_Dauer</t>
  </si>
  <si>
    <t>[03.17] Folgen - Kam es zu Einschränkungen der ADL?</t>
  </si>
  <si>
    <t>[03.17]</t>
  </si>
  <si>
    <t>ADL_Einschränkungen</t>
  </si>
  <si>
    <t>[03.18] Folgen - Gibt es weitere relevante Folgen?</t>
  </si>
  <si>
    <t>[03.18]</t>
  </si>
  <si>
    <t>Freitext_Folgen</t>
  </si>
  <si>
    <t>[05.01] Rahmenbedingung - In welcher Therapiephase trat das AE auf?</t>
  </si>
  <si>
    <t>[05.01]</t>
  </si>
  <si>
    <t>[05.01] Therapy phase</t>
  </si>
  <si>
    <t>[05.02] Rahmenbedingungen - In welcher Gruppengröße fand die Sporteinheit, in der das AE auftrat, statt?</t>
  </si>
  <si>
    <t>[05.02]</t>
  </si>
  <si>
    <t>[05.02] Group size</t>
  </si>
  <si>
    <t>[05.03] Rahmenbedingungen - Wie alt war der/die Betroffene zum Zeitpunkt des AE?</t>
  </si>
  <si>
    <t>[05.03]</t>
  </si>
  <si>
    <t>[05.03] Age</t>
  </si>
  <si>
    <t>[05.04] Rahmenbedingungen - Fand das Sportprogramm-Online statt?</t>
  </si>
  <si>
    <t>[05.04]</t>
  </si>
  <si>
    <t>[05.04] Online</t>
  </si>
  <si>
    <t>[05.05] Rahmenbedingungen - Fand das AE im Rahmen einer Sporttestung statt?</t>
  </si>
  <si>
    <t>[05.05]</t>
  </si>
  <si>
    <t>[05.05] As part of testing</t>
  </si>
  <si>
    <t>[05.06] Rahmenbedingungen - In welchem Setting ist das AE aufgetreten?</t>
  </si>
  <si>
    <t>[05.06]</t>
  </si>
  <si>
    <t>[05.06] Setting</t>
  </si>
  <si>
    <t xml:space="preserve">[05.07] Rahmenbedingungen - Welche motorische Hauptform dominierte die Bewegungseinheit? </t>
  </si>
  <si>
    <t>[05.07]</t>
  </si>
  <si>
    <t>Motorik</t>
  </si>
  <si>
    <t>[05.07] Main motor skill</t>
  </si>
  <si>
    <t>[05.08] Rahmenbedingungen - In welcher Phase der geplanten Sporteinheit trat das AE auf?</t>
  </si>
  <si>
    <t>[05.08]</t>
  </si>
  <si>
    <t>[05.08] Time point</t>
  </si>
  <si>
    <t>[05.09] Rahmenbedingungen - Welchen Trainingszustand hatte der / die Betroffene zum Zeitpunkt als das AE auftrat?</t>
  </si>
  <si>
    <t>[05.09]</t>
  </si>
  <si>
    <t>[05.09] Training condition</t>
  </si>
  <si>
    <t>[06.01] Freitext - Basics - Genaue Beschreibung zur Entstehung, des Auslösers und zur Art des AE.</t>
  </si>
  <si>
    <t>[06.01]</t>
  </si>
  <si>
    <t>Freitext_Auslöser</t>
  </si>
  <si>
    <t>[06.11] Freitext - Rahmenbedingungen - Anmerkung</t>
  </si>
  <si>
    <t>[06.11]</t>
  </si>
  <si>
    <t>Freitext_Anmerkung</t>
  </si>
  <si>
    <t>[06.12] Freitext - Basics - Sonstiges?</t>
  </si>
  <si>
    <t>[06.12]</t>
  </si>
  <si>
    <t>[07.01] Meldung - An welchem NAOK-Standort ist das AE aufgetreten?</t>
  </si>
  <si>
    <t>[07.01]</t>
  </si>
  <si>
    <t>[07.02] Meldung - Wie viele Sporteinheiten finden ca. jährlich am Standort statt?</t>
  </si>
  <si>
    <t>[07.02]</t>
  </si>
  <si>
    <t>Einheiten</t>
  </si>
  <si>
    <t>[07.03] Weiteres: medizinische Weiterbehandlung:</t>
  </si>
  <si>
    <t>[07.03]</t>
  </si>
  <si>
    <t>Frteitext_med. Weiterbehandlung</t>
  </si>
  <si>
    <t>[07.04]: Weitere Medikamenteneinnahme</t>
  </si>
  <si>
    <t>[07.04]</t>
  </si>
  <si>
    <t>Freitext_Medikaments</t>
  </si>
  <si>
    <t>[07.05]: Weitere: Expertise</t>
  </si>
  <si>
    <t>[07.05]</t>
  </si>
  <si>
    <t>Freitext_Expertise</t>
  </si>
  <si>
    <t>[07.07] Weiteres: Observieren</t>
  </si>
  <si>
    <t>[07.07]</t>
  </si>
  <si>
    <t>Freitext_Observieren</t>
  </si>
  <si>
    <t>[03.14.01] Adaptations intensity</t>
  </si>
  <si>
    <t>[03.14.02] Adaptations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</si>
</sst>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mbria"/>
      <family val="2"/>
    </font>
    <font>
      <b/>
      <sz val="11"/>
      <color rgb="FFC9211E"/>
      <name val="Cambri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AC090"/>
      </patternFill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3" fontId="3" fillId="0" borderId="2" xfId="0" applyNumberFormat="1" applyFont="1" applyBorder="1" applyAlignment="1">
      <alignment horizontal="right"/>
    </xf>
    <xf numFmtId="0" fontId="3" fillId="2" borderId="3" xfId="0" applyFont="1" applyFill="1" applyBorder="1" applyAlignment="1">
      <alignment horizontal="left"/>
    </xf>
    <xf numFmtId="0" fontId="0" fillId="0" borderId="0" xfId="0" applyAlignment="1"/>
    <xf numFmtId="0" fontId="3" fillId="3" borderId="3" xfId="0" applyFont="1" applyFill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18"/>
  <sheetViews>
    <sheetView tabSelected="1" topLeftCell="B67" zoomScale="115" zoomScaleNormal="115" workbookViewId="0">
      <selection activeCell="G91" sqref="G91"/>
    </sheetView>
  </sheetViews>
  <sheetFormatPr baseColWidth="10" defaultColWidth="8.88671875" defaultRowHeight="14.4" x14ac:dyDescent="0.3"/>
  <cols>
    <col min="1" max="1" width="73.33203125" style="11" bestFit="1" customWidth="1"/>
    <col min="2" max="2" width="9.5546875" style="12" bestFit="1" customWidth="1"/>
    <col min="3" max="3" width="12.44140625" style="13" bestFit="1" customWidth="1"/>
    <col min="4" max="4" width="42.44140625" style="12" bestFit="1" customWidth="1"/>
    <col min="5" max="5" width="12.44140625" style="12" bestFit="1" customWidth="1"/>
    <col min="6" max="6" width="53.44140625" style="11" bestFit="1" customWidth="1"/>
    <col min="7" max="7" width="53.6640625" style="12" bestFit="1" customWidth="1"/>
  </cols>
  <sheetData>
    <row r="1" spans="1:7" ht="17.2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4" t="s">
        <v>6</v>
      </c>
    </row>
    <row r="2" spans="1:7" ht="17.25" customHeight="1" x14ac:dyDescent="0.3">
      <c r="A2" s="5" t="s">
        <v>7</v>
      </c>
      <c r="B2" s="4"/>
      <c r="C2" s="6">
        <v>2</v>
      </c>
      <c r="D2" s="7" t="s">
        <v>8</v>
      </c>
      <c r="E2" s="4"/>
      <c r="F2" s="8" t="str">
        <f t="shared" ref="F2:F43" si="0">_xlfn.CONCAT(B2, , " ", E2)</f>
        <v xml:space="preserve"> </v>
      </c>
      <c r="G2" s="4"/>
    </row>
    <row r="3" spans="1:7" ht="17.25" customHeight="1" x14ac:dyDescent="0.3">
      <c r="A3" s="5" t="s">
        <v>9</v>
      </c>
      <c r="B3" s="4"/>
      <c r="C3" s="6">
        <v>2</v>
      </c>
      <c r="D3" s="7" t="s">
        <v>10</v>
      </c>
      <c r="E3" s="4"/>
      <c r="F3" s="8" t="str">
        <f t="shared" si="0"/>
        <v xml:space="preserve"> </v>
      </c>
      <c r="G3" s="4"/>
    </row>
    <row r="4" spans="1:7" ht="17.25" customHeight="1" x14ac:dyDescent="0.3">
      <c r="A4" s="5" t="s">
        <v>11</v>
      </c>
      <c r="B4" s="4"/>
      <c r="C4" s="6">
        <v>1</v>
      </c>
      <c r="D4" s="7" t="s">
        <v>12</v>
      </c>
      <c r="E4" s="4"/>
      <c r="F4" s="8" t="str">
        <f t="shared" si="0"/>
        <v xml:space="preserve"> </v>
      </c>
      <c r="G4" s="4"/>
    </row>
    <row r="5" spans="1:7" ht="17.25" customHeight="1" x14ac:dyDescent="0.3">
      <c r="A5" s="5" t="s">
        <v>13</v>
      </c>
      <c r="B5" s="4"/>
      <c r="C5" s="6">
        <v>3</v>
      </c>
      <c r="D5" s="7" t="s">
        <v>14</v>
      </c>
      <c r="E5" s="4"/>
      <c r="F5" s="8" t="str">
        <f t="shared" si="0"/>
        <v xml:space="preserve"> </v>
      </c>
      <c r="G5" s="4"/>
    </row>
    <row r="6" spans="1:7" ht="17.25" customHeight="1" x14ac:dyDescent="0.3">
      <c r="A6" s="5" t="s">
        <v>15</v>
      </c>
      <c r="B6" s="4"/>
      <c r="C6" s="6">
        <v>2</v>
      </c>
      <c r="D6" s="7" t="s">
        <v>16</v>
      </c>
      <c r="E6" s="4"/>
      <c r="F6" s="8" t="str">
        <f t="shared" si="0"/>
        <v xml:space="preserve"> </v>
      </c>
      <c r="G6" s="4"/>
    </row>
    <row r="7" spans="1:7" ht="17.25" customHeight="1" x14ac:dyDescent="0.3">
      <c r="A7" s="5" t="s">
        <v>17</v>
      </c>
      <c r="B7" s="4"/>
      <c r="C7" s="6">
        <v>1</v>
      </c>
      <c r="D7" s="7" t="s">
        <v>18</v>
      </c>
      <c r="E7" s="4"/>
      <c r="F7" s="8" t="str">
        <f t="shared" si="0"/>
        <v xml:space="preserve"> </v>
      </c>
      <c r="G7" s="4"/>
    </row>
    <row r="8" spans="1:7" ht="17.25" customHeight="1" x14ac:dyDescent="0.3">
      <c r="A8" s="5" t="s">
        <v>19</v>
      </c>
      <c r="B8" s="4"/>
      <c r="C8" s="6">
        <v>1</v>
      </c>
      <c r="D8" s="7" t="s">
        <v>20</v>
      </c>
      <c r="E8" s="4"/>
      <c r="F8" s="8" t="str">
        <f t="shared" si="0"/>
        <v xml:space="preserve"> </v>
      </c>
      <c r="G8" s="4"/>
    </row>
    <row r="9" spans="1:7" ht="17.25" customHeight="1" x14ac:dyDescent="0.3">
      <c r="A9" s="5" t="s">
        <v>21</v>
      </c>
      <c r="B9" s="4"/>
      <c r="C9" s="6">
        <v>1</v>
      </c>
      <c r="D9" s="7" t="s">
        <v>22</v>
      </c>
      <c r="E9" s="4"/>
      <c r="F9" s="8" t="str">
        <f t="shared" si="0"/>
        <v xml:space="preserve"> </v>
      </c>
      <c r="G9" s="4"/>
    </row>
    <row r="10" spans="1:7" ht="17.25" customHeight="1" x14ac:dyDescent="0.3">
      <c r="A10" s="5" t="s">
        <v>23</v>
      </c>
      <c r="B10" s="4"/>
      <c r="C10" s="6">
        <v>6</v>
      </c>
      <c r="D10" s="7" t="s">
        <v>24</v>
      </c>
      <c r="E10" s="4"/>
      <c r="F10" s="8" t="str">
        <f t="shared" si="0"/>
        <v xml:space="preserve"> </v>
      </c>
      <c r="G10" s="4"/>
    </row>
    <row r="11" spans="1:7" ht="17.25" customHeight="1" x14ac:dyDescent="0.3">
      <c r="A11" s="5" t="s">
        <v>25</v>
      </c>
      <c r="B11" s="4"/>
      <c r="C11" s="6">
        <v>1</v>
      </c>
      <c r="D11" s="7" t="s">
        <v>26</v>
      </c>
      <c r="E11" s="4"/>
      <c r="F11" s="8" t="str">
        <f t="shared" si="0"/>
        <v xml:space="preserve"> </v>
      </c>
      <c r="G11" s="4"/>
    </row>
    <row r="12" spans="1:7" ht="17.25" customHeight="1" x14ac:dyDescent="0.3">
      <c r="A12" s="5" t="s">
        <v>27</v>
      </c>
      <c r="B12" s="4"/>
      <c r="C12" s="6">
        <v>1</v>
      </c>
      <c r="D12" s="7" t="s">
        <v>28</v>
      </c>
      <c r="E12" s="4"/>
      <c r="F12" s="8" t="str">
        <f t="shared" si="0"/>
        <v xml:space="preserve"> </v>
      </c>
      <c r="G12" s="4"/>
    </row>
    <row r="13" spans="1:7" ht="17.25" customHeight="1" x14ac:dyDescent="0.3">
      <c r="A13" s="5" t="s">
        <v>29</v>
      </c>
      <c r="B13" s="4"/>
      <c r="C13" s="6">
        <v>1</v>
      </c>
      <c r="D13" s="7" t="s">
        <v>30</v>
      </c>
      <c r="E13" s="4"/>
      <c r="F13" s="8" t="str">
        <f t="shared" si="0"/>
        <v xml:space="preserve"> </v>
      </c>
      <c r="G13" s="4"/>
    </row>
    <row r="14" spans="1:7" ht="17.25" customHeight="1" x14ac:dyDescent="0.3">
      <c r="A14" s="5" t="s">
        <v>31</v>
      </c>
      <c r="B14" s="4"/>
      <c r="C14" s="6">
        <v>2</v>
      </c>
      <c r="D14" s="7" t="s">
        <v>32</v>
      </c>
      <c r="E14" s="4"/>
      <c r="F14" s="8" t="str">
        <f t="shared" si="0"/>
        <v xml:space="preserve"> </v>
      </c>
      <c r="G14" s="4"/>
    </row>
    <row r="15" spans="1:7" ht="17.25" customHeight="1" x14ac:dyDescent="0.3">
      <c r="A15" s="5" t="s">
        <v>33</v>
      </c>
      <c r="B15" s="4"/>
      <c r="C15" s="6">
        <v>1</v>
      </c>
      <c r="D15" s="7" t="s">
        <v>34</v>
      </c>
      <c r="E15" s="4"/>
      <c r="F15" s="8" t="str">
        <f t="shared" si="0"/>
        <v xml:space="preserve"> </v>
      </c>
      <c r="G15" s="4"/>
    </row>
    <row r="16" spans="1:7" ht="17.25" customHeight="1" x14ac:dyDescent="0.3">
      <c r="A16" s="5" t="s">
        <v>35</v>
      </c>
      <c r="B16" s="4"/>
      <c r="C16" s="6">
        <v>2</v>
      </c>
      <c r="D16" s="7" t="s">
        <v>36</v>
      </c>
      <c r="E16" s="4"/>
      <c r="F16" s="8" t="str">
        <f t="shared" si="0"/>
        <v xml:space="preserve"> </v>
      </c>
      <c r="G16" s="4"/>
    </row>
    <row r="17" spans="1:7" ht="17.25" customHeight="1" x14ac:dyDescent="0.3">
      <c r="A17" s="5" t="s">
        <v>37</v>
      </c>
      <c r="B17" s="4"/>
      <c r="C17" s="6">
        <v>1</v>
      </c>
      <c r="D17" s="7" t="s">
        <v>38</v>
      </c>
      <c r="E17" s="4"/>
      <c r="F17" s="8" t="str">
        <f t="shared" si="0"/>
        <v xml:space="preserve"> </v>
      </c>
      <c r="G17" s="4"/>
    </row>
    <row r="18" spans="1:7" ht="17.25" customHeight="1" x14ac:dyDescent="0.3">
      <c r="A18" s="5" t="s">
        <v>39</v>
      </c>
      <c r="B18" s="4"/>
      <c r="C18" s="6">
        <v>1</v>
      </c>
      <c r="D18" s="4" t="s">
        <v>39</v>
      </c>
      <c r="E18" s="4"/>
      <c r="F18" s="8" t="str">
        <f t="shared" si="0"/>
        <v xml:space="preserve"> </v>
      </c>
      <c r="G18" s="4"/>
    </row>
    <row r="19" spans="1:7" ht="17.25" customHeight="1" x14ac:dyDescent="0.3">
      <c r="A19" s="5" t="s">
        <v>40</v>
      </c>
      <c r="B19" s="4"/>
      <c r="C19" s="6">
        <v>1</v>
      </c>
      <c r="D19" s="7" t="s">
        <v>40</v>
      </c>
      <c r="E19" s="4"/>
      <c r="F19" s="8" t="str">
        <f t="shared" si="0"/>
        <v xml:space="preserve"> </v>
      </c>
      <c r="G19" s="4"/>
    </row>
    <row r="20" spans="1:7" ht="17.25" customHeight="1" x14ac:dyDescent="0.3">
      <c r="A20" s="5" t="s">
        <v>41</v>
      </c>
      <c r="B20" s="4"/>
      <c r="C20" s="6">
        <v>3</v>
      </c>
      <c r="D20" s="7" t="s">
        <v>41</v>
      </c>
      <c r="E20" s="4"/>
      <c r="F20" s="8" t="str">
        <f t="shared" si="0"/>
        <v xml:space="preserve"> </v>
      </c>
      <c r="G20" s="4"/>
    </row>
    <row r="21" spans="1:7" ht="17.25" customHeight="1" x14ac:dyDescent="0.3">
      <c r="A21" s="5" t="s">
        <v>42</v>
      </c>
      <c r="B21" s="4"/>
      <c r="C21" s="6">
        <v>1</v>
      </c>
      <c r="D21" s="7" t="s">
        <v>43</v>
      </c>
      <c r="E21" s="4"/>
      <c r="F21" s="8" t="str">
        <f t="shared" si="0"/>
        <v xml:space="preserve"> </v>
      </c>
      <c r="G21" s="4"/>
    </row>
    <row r="22" spans="1:7" ht="17.25" customHeight="1" x14ac:dyDescent="0.3">
      <c r="A22" s="5" t="s">
        <v>44</v>
      </c>
      <c r="B22" s="4"/>
      <c r="C22" s="6">
        <v>1</v>
      </c>
      <c r="D22" s="7" t="s">
        <v>45</v>
      </c>
      <c r="E22" s="4"/>
      <c r="F22" s="8" t="str">
        <f t="shared" si="0"/>
        <v xml:space="preserve"> </v>
      </c>
      <c r="G22" s="4"/>
    </row>
    <row r="23" spans="1:7" ht="17.25" customHeight="1" x14ac:dyDescent="0.3">
      <c r="A23" s="5" t="s">
        <v>46</v>
      </c>
      <c r="B23" s="4"/>
      <c r="C23" s="6">
        <v>2</v>
      </c>
      <c r="D23" s="7" t="s">
        <v>47</v>
      </c>
      <c r="E23" s="4"/>
      <c r="F23" s="8" t="str">
        <f t="shared" si="0"/>
        <v xml:space="preserve"> </v>
      </c>
      <c r="G23" s="4"/>
    </row>
    <row r="24" spans="1:7" ht="17.25" customHeight="1" x14ac:dyDescent="0.3">
      <c r="A24" s="5" t="s">
        <v>48</v>
      </c>
      <c r="B24" s="4"/>
      <c r="C24" s="6">
        <v>1</v>
      </c>
      <c r="D24" s="7" t="s">
        <v>49</v>
      </c>
      <c r="E24" s="4"/>
      <c r="F24" s="8" t="str">
        <f t="shared" si="0"/>
        <v xml:space="preserve"> </v>
      </c>
      <c r="G24" s="4"/>
    </row>
    <row r="25" spans="1:7" ht="17.25" customHeight="1" x14ac:dyDescent="0.3">
      <c r="A25" s="5" t="s">
        <v>50</v>
      </c>
      <c r="B25" s="4"/>
      <c r="C25" s="6">
        <v>18</v>
      </c>
      <c r="D25" s="7" t="s">
        <v>51</v>
      </c>
      <c r="E25" s="4"/>
      <c r="F25" s="8" t="str">
        <f t="shared" si="0"/>
        <v xml:space="preserve"> </v>
      </c>
      <c r="G25" s="4"/>
    </row>
    <row r="26" spans="1:7" ht="17.25" customHeight="1" x14ac:dyDescent="0.3">
      <c r="A26" s="5" t="s">
        <v>52</v>
      </c>
      <c r="B26" s="4"/>
      <c r="C26" s="6">
        <v>1</v>
      </c>
      <c r="D26" s="7" t="s">
        <v>53</v>
      </c>
      <c r="E26" s="4"/>
      <c r="F26" s="8" t="str">
        <f t="shared" si="0"/>
        <v xml:space="preserve"> </v>
      </c>
      <c r="G26" s="4"/>
    </row>
    <row r="27" spans="1:7" ht="17.25" customHeight="1" x14ac:dyDescent="0.3">
      <c r="A27" s="5" t="s">
        <v>54</v>
      </c>
      <c r="B27" s="4"/>
      <c r="C27" s="6">
        <v>1</v>
      </c>
      <c r="D27" s="7" t="s">
        <v>55</v>
      </c>
      <c r="E27" s="4"/>
      <c r="F27" s="8" t="str">
        <f t="shared" si="0"/>
        <v xml:space="preserve"> </v>
      </c>
      <c r="G27" s="4"/>
    </row>
    <row r="28" spans="1:7" ht="17.25" customHeight="1" x14ac:dyDescent="0.3">
      <c r="A28" s="5" t="s">
        <v>56</v>
      </c>
      <c r="B28" s="4"/>
      <c r="C28" s="6">
        <v>1</v>
      </c>
      <c r="D28" s="7" t="s">
        <v>57</v>
      </c>
      <c r="E28" s="4"/>
      <c r="F28" s="8" t="str">
        <f t="shared" si="0"/>
        <v xml:space="preserve"> </v>
      </c>
      <c r="G28" s="4"/>
    </row>
    <row r="29" spans="1:7" ht="17.25" customHeight="1" x14ac:dyDescent="0.3">
      <c r="A29" s="5" t="s">
        <v>58</v>
      </c>
      <c r="B29" s="4"/>
      <c r="C29" s="6">
        <v>1</v>
      </c>
      <c r="D29" s="7" t="s">
        <v>59</v>
      </c>
      <c r="E29" s="4"/>
      <c r="F29" s="8" t="str">
        <f t="shared" si="0"/>
        <v xml:space="preserve"> </v>
      </c>
      <c r="G29" s="4"/>
    </row>
    <row r="30" spans="1:7" ht="17.25" customHeight="1" x14ac:dyDescent="0.3">
      <c r="A30" s="5" t="s">
        <v>60</v>
      </c>
      <c r="B30" s="4"/>
      <c r="C30" s="6">
        <v>1</v>
      </c>
      <c r="D30" s="7" t="s">
        <v>61</v>
      </c>
      <c r="E30" s="4"/>
      <c r="F30" s="8" t="str">
        <f t="shared" si="0"/>
        <v xml:space="preserve"> </v>
      </c>
      <c r="G30" s="4"/>
    </row>
    <row r="31" spans="1:7" ht="17.25" customHeight="1" x14ac:dyDescent="0.3">
      <c r="A31" s="5" t="s">
        <v>62</v>
      </c>
      <c r="B31" s="4"/>
      <c r="C31" s="6">
        <v>1</v>
      </c>
      <c r="D31" s="7" t="s">
        <v>63</v>
      </c>
      <c r="E31" s="4"/>
      <c r="F31" s="8" t="str">
        <f t="shared" si="0"/>
        <v xml:space="preserve"> </v>
      </c>
      <c r="G31" s="4"/>
    </row>
    <row r="32" spans="1:7" ht="17.25" customHeight="1" x14ac:dyDescent="0.3">
      <c r="A32" s="5" t="s">
        <v>64</v>
      </c>
      <c r="B32" s="4"/>
      <c r="C32" s="6">
        <v>1</v>
      </c>
      <c r="D32" s="7" t="s">
        <v>65</v>
      </c>
      <c r="E32" s="4"/>
      <c r="F32" s="8" t="str">
        <f t="shared" si="0"/>
        <v xml:space="preserve"> </v>
      </c>
      <c r="G32" s="4"/>
    </row>
    <row r="33" spans="1:7" ht="17.25" customHeight="1" x14ac:dyDescent="0.3">
      <c r="A33" s="5" t="s">
        <v>66</v>
      </c>
      <c r="B33" s="4"/>
      <c r="C33" s="6">
        <v>1</v>
      </c>
      <c r="D33" s="7" t="s">
        <v>67</v>
      </c>
      <c r="E33" s="4"/>
      <c r="F33" s="8" t="str">
        <f t="shared" si="0"/>
        <v xml:space="preserve"> </v>
      </c>
      <c r="G33" s="4"/>
    </row>
    <row r="34" spans="1:7" ht="17.25" customHeight="1" x14ac:dyDescent="0.3">
      <c r="A34" s="5" t="s">
        <v>68</v>
      </c>
      <c r="B34" s="4"/>
      <c r="C34" s="6">
        <v>1</v>
      </c>
      <c r="D34" s="7" t="s">
        <v>69</v>
      </c>
      <c r="E34" s="4"/>
      <c r="F34" s="8" t="str">
        <f t="shared" si="0"/>
        <v xml:space="preserve"> </v>
      </c>
      <c r="G34" s="4"/>
    </row>
    <row r="35" spans="1:7" ht="17.25" customHeight="1" x14ac:dyDescent="0.3">
      <c r="A35" s="5" t="s">
        <v>70</v>
      </c>
      <c r="B35" s="4"/>
      <c r="C35" s="6">
        <v>15</v>
      </c>
      <c r="D35" s="7" t="s">
        <v>71</v>
      </c>
      <c r="E35" s="4"/>
      <c r="F35" s="8" t="str">
        <f t="shared" si="0"/>
        <v xml:space="preserve"> </v>
      </c>
      <c r="G35" s="4"/>
    </row>
    <row r="36" spans="1:7" ht="17.25" customHeight="1" x14ac:dyDescent="0.3">
      <c r="A36" s="5" t="s">
        <v>72</v>
      </c>
      <c r="B36" s="4"/>
      <c r="C36" s="6">
        <v>12</v>
      </c>
      <c r="D36" s="7" t="s">
        <v>73</v>
      </c>
      <c r="E36" s="4"/>
      <c r="F36" s="8" t="str">
        <f t="shared" si="0"/>
        <v xml:space="preserve"> </v>
      </c>
      <c r="G36" s="4"/>
    </row>
    <row r="37" spans="1:7" ht="17.25" customHeight="1" x14ac:dyDescent="0.3">
      <c r="A37" s="5" t="s">
        <v>74</v>
      </c>
      <c r="B37" s="4"/>
      <c r="C37" s="6">
        <v>4</v>
      </c>
      <c r="D37" s="7" t="s">
        <v>75</v>
      </c>
      <c r="E37" s="4"/>
      <c r="F37" s="8" t="str">
        <f t="shared" si="0"/>
        <v xml:space="preserve"> </v>
      </c>
      <c r="G37" s="4"/>
    </row>
    <row r="38" spans="1:7" ht="17.25" customHeight="1" x14ac:dyDescent="0.3">
      <c r="A38" s="5" t="s">
        <v>76</v>
      </c>
      <c r="B38" s="4"/>
      <c r="C38" s="6">
        <v>10</v>
      </c>
      <c r="D38" s="7" t="s">
        <v>77</v>
      </c>
      <c r="E38" s="4"/>
      <c r="F38" s="8" t="str">
        <f t="shared" si="0"/>
        <v xml:space="preserve"> </v>
      </c>
      <c r="G38" s="4"/>
    </row>
    <row r="39" spans="1:7" ht="17.25" customHeight="1" x14ac:dyDescent="0.3">
      <c r="A39" s="5" t="s">
        <v>78</v>
      </c>
      <c r="B39" s="4"/>
      <c r="C39" s="6">
        <v>10</v>
      </c>
      <c r="D39" s="7" t="s">
        <v>79</v>
      </c>
      <c r="E39" s="4"/>
      <c r="F39" s="8" t="str">
        <f t="shared" si="0"/>
        <v xml:space="preserve"> </v>
      </c>
      <c r="G39" s="4"/>
    </row>
    <row r="40" spans="1:7" ht="17.25" customHeight="1" x14ac:dyDescent="0.3">
      <c r="A40" s="5" t="s">
        <v>80</v>
      </c>
      <c r="B40" s="4"/>
      <c r="C40" s="6">
        <v>2</v>
      </c>
      <c r="D40" s="7" t="s">
        <v>81</v>
      </c>
      <c r="E40" s="4"/>
      <c r="F40" s="8" t="str">
        <f t="shared" si="0"/>
        <v xml:space="preserve"> </v>
      </c>
      <c r="G40" s="4"/>
    </row>
    <row r="41" spans="1:7" ht="17.25" customHeight="1" x14ac:dyDescent="0.3">
      <c r="A41" s="5" t="s">
        <v>82</v>
      </c>
      <c r="B41" s="4"/>
      <c r="C41" s="6">
        <v>2</v>
      </c>
      <c r="D41" s="7" t="s">
        <v>83</v>
      </c>
      <c r="E41" s="4"/>
      <c r="F41" s="8" t="str">
        <f t="shared" si="0"/>
        <v xml:space="preserve"> </v>
      </c>
      <c r="G41" s="4"/>
    </row>
    <row r="42" spans="1:7" ht="17.25" customHeight="1" x14ac:dyDescent="0.3">
      <c r="A42" s="5" t="s">
        <v>84</v>
      </c>
      <c r="B42" s="4"/>
      <c r="C42" s="6">
        <v>1</v>
      </c>
      <c r="D42" s="7" t="s">
        <v>85</v>
      </c>
      <c r="E42" s="4"/>
      <c r="F42" s="8" t="str">
        <f t="shared" si="0"/>
        <v xml:space="preserve"> </v>
      </c>
      <c r="G42" s="4"/>
    </row>
    <row r="43" spans="1:7" ht="17.25" customHeight="1" x14ac:dyDescent="0.3">
      <c r="A43" s="5" t="s">
        <v>86</v>
      </c>
      <c r="B43" s="4"/>
      <c r="C43" s="6">
        <v>1</v>
      </c>
      <c r="D43" s="7" t="s">
        <v>87</v>
      </c>
      <c r="E43" s="4"/>
      <c r="F43" s="8" t="str">
        <f t="shared" si="0"/>
        <v xml:space="preserve"> </v>
      </c>
      <c r="G43" s="4"/>
    </row>
    <row r="44" spans="1:7" ht="17.25" customHeight="1" x14ac:dyDescent="0.3">
      <c r="A44" s="5" t="s">
        <v>88</v>
      </c>
      <c r="B44" s="4" t="s">
        <v>89</v>
      </c>
      <c r="C44" s="6">
        <v>1</v>
      </c>
      <c r="D44" s="4" t="s">
        <v>90</v>
      </c>
      <c r="E44" s="4"/>
      <c r="F44" s="8" t="str">
        <f t="shared" ref="F44:F75" si="1">_xlfn.CONCAT(B44, , " ", D44)</f>
        <v xml:space="preserve">[01.01] CTCAE </v>
      </c>
      <c r="G44" s="9" t="s">
        <v>91</v>
      </c>
    </row>
    <row r="45" spans="1:7" ht="17.25" customHeight="1" x14ac:dyDescent="0.3">
      <c r="A45" s="5" t="s">
        <v>92</v>
      </c>
      <c r="B45" s="7" t="s">
        <v>93</v>
      </c>
      <c r="C45" s="6">
        <v>1</v>
      </c>
      <c r="D45" s="7" t="s">
        <v>94</v>
      </c>
      <c r="E45" s="7"/>
      <c r="F45" s="8" t="str">
        <f t="shared" si="1"/>
        <v>[01.02] Datum_AE</v>
      </c>
      <c r="G45" s="9" t="s">
        <v>95</v>
      </c>
    </row>
    <row r="46" spans="1:7" ht="17.25" customHeight="1" x14ac:dyDescent="0.3">
      <c r="A46" s="5" t="s">
        <v>96</v>
      </c>
      <c r="B46" s="4" t="s">
        <v>97</v>
      </c>
      <c r="C46" s="6">
        <v>1</v>
      </c>
      <c r="D46" s="4" t="s">
        <v>30</v>
      </c>
      <c r="E46" s="4"/>
      <c r="F46" s="8" t="str">
        <f t="shared" si="1"/>
        <v>[01.03] Sportassoziation</v>
      </c>
      <c r="G46" s="9" t="s">
        <v>98</v>
      </c>
    </row>
    <row r="47" spans="1:7" ht="17.25" customHeight="1" x14ac:dyDescent="0.3">
      <c r="A47" s="5" t="s">
        <v>99</v>
      </c>
      <c r="B47" s="7" t="s">
        <v>100</v>
      </c>
      <c r="C47" s="6">
        <v>1</v>
      </c>
      <c r="D47" s="7" t="s">
        <v>101</v>
      </c>
      <c r="E47" s="7"/>
      <c r="F47" s="8" t="str">
        <f t="shared" si="1"/>
        <v>[02.01] Datum_Aufnahme</v>
      </c>
      <c r="G47" s="9"/>
    </row>
    <row r="48" spans="1:7" ht="17.25" customHeight="1" x14ac:dyDescent="0.3">
      <c r="A48" s="5" t="s">
        <v>102</v>
      </c>
      <c r="B48" s="4" t="s">
        <v>103</v>
      </c>
      <c r="C48" s="6">
        <v>16</v>
      </c>
      <c r="D48" s="4" t="s">
        <v>49</v>
      </c>
      <c r="E48" s="4"/>
      <c r="F48" s="8" t="str">
        <f t="shared" si="1"/>
        <v>[02.02] Art</v>
      </c>
      <c r="G48" s="9" t="s">
        <v>104</v>
      </c>
    </row>
    <row r="49" spans="1:7" ht="17.25" customHeight="1" x14ac:dyDescent="0.3">
      <c r="A49" s="5" t="s">
        <v>105</v>
      </c>
      <c r="B49" s="4" t="s">
        <v>106</v>
      </c>
      <c r="C49" s="6">
        <v>8</v>
      </c>
      <c r="D49" s="4" t="s">
        <v>107</v>
      </c>
      <c r="E49" s="4"/>
      <c r="F49" s="8" t="str">
        <f t="shared" si="1"/>
        <v>[02.03] Auslösser</v>
      </c>
      <c r="G49" s="9" t="s">
        <v>108</v>
      </c>
    </row>
    <row r="50" spans="1:7" ht="17.25" customHeight="1" x14ac:dyDescent="0.3">
      <c r="A50" s="5" t="s">
        <v>109</v>
      </c>
      <c r="B50" s="4" t="s">
        <v>110</v>
      </c>
      <c r="C50" s="6">
        <v>13</v>
      </c>
      <c r="D50" s="4" t="s">
        <v>111</v>
      </c>
      <c r="E50" s="4"/>
      <c r="F50" s="8" t="str">
        <f t="shared" si="1"/>
        <v>[02.04] Körperteil</v>
      </c>
      <c r="G50" s="9" t="s">
        <v>112</v>
      </c>
    </row>
    <row r="51" spans="1:7" ht="17.25" customHeight="1" x14ac:dyDescent="0.3">
      <c r="A51" s="5" t="s">
        <v>113</v>
      </c>
      <c r="B51" s="4" t="s">
        <v>114</v>
      </c>
      <c r="C51" s="6">
        <v>1</v>
      </c>
      <c r="D51" s="4" t="s">
        <v>115</v>
      </c>
      <c r="E51" s="4"/>
      <c r="F51" s="8" t="str">
        <f t="shared" si="1"/>
        <v>[03.01.01] Schmerzen_Intensität</v>
      </c>
      <c r="G51" s="9"/>
    </row>
    <row r="52" spans="1:7" ht="17.25" customHeight="1" x14ac:dyDescent="0.3">
      <c r="A52" s="5" t="s">
        <v>116</v>
      </c>
      <c r="B52" s="4" t="s">
        <v>117</v>
      </c>
      <c r="C52" s="6">
        <v>4</v>
      </c>
      <c r="D52" s="4" t="s">
        <v>118</v>
      </c>
      <c r="E52" s="4"/>
      <c r="F52" s="8" t="str">
        <f t="shared" si="1"/>
        <v>[03.01.02] Schmerzen_Dauer</v>
      </c>
      <c r="G52" s="9"/>
    </row>
    <row r="53" spans="1:7" ht="17.25" customHeight="1" x14ac:dyDescent="0.3">
      <c r="A53" s="5" t="s">
        <v>119</v>
      </c>
      <c r="B53" s="4" t="s">
        <v>120</v>
      </c>
      <c r="C53" s="6">
        <v>1</v>
      </c>
      <c r="D53" s="4" t="s">
        <v>121</v>
      </c>
      <c r="E53" s="4"/>
      <c r="F53" s="8" t="str">
        <f t="shared" si="1"/>
        <v>[03.01] Schmerzen_Folge</v>
      </c>
      <c r="G53" s="9" t="s">
        <v>122</v>
      </c>
    </row>
    <row r="54" spans="1:7" ht="17.25" customHeight="1" x14ac:dyDescent="0.3">
      <c r="A54" s="5" t="s">
        <v>123</v>
      </c>
      <c r="B54" s="7" t="s">
        <v>124</v>
      </c>
      <c r="C54" s="6">
        <v>1</v>
      </c>
      <c r="D54" s="7" t="s">
        <v>125</v>
      </c>
      <c r="E54" s="7"/>
      <c r="F54" s="8" t="str">
        <f t="shared" si="1"/>
        <v xml:space="preserve">[03.02.01] Krankenhaus_Intensität </v>
      </c>
      <c r="G54" s="9"/>
    </row>
    <row r="55" spans="1:7" ht="17.25" customHeight="1" x14ac:dyDescent="0.3">
      <c r="A55" s="5" t="s">
        <v>126</v>
      </c>
      <c r="B55" s="7" t="s">
        <v>127</v>
      </c>
      <c r="C55" s="6">
        <v>1</v>
      </c>
      <c r="D55" s="7" t="s">
        <v>128</v>
      </c>
      <c r="E55" s="7"/>
      <c r="F55" s="8" t="str">
        <f t="shared" si="1"/>
        <v>[03.02.02] Krankenhaus_Dauer</v>
      </c>
      <c r="G55" s="9"/>
    </row>
    <row r="56" spans="1:7" ht="17.25" customHeight="1" x14ac:dyDescent="0.3">
      <c r="A56" s="5" t="s">
        <v>129</v>
      </c>
      <c r="B56" s="4" t="s">
        <v>130</v>
      </c>
      <c r="C56" s="6">
        <v>1</v>
      </c>
      <c r="D56" s="4" t="s">
        <v>131</v>
      </c>
      <c r="E56" s="4"/>
      <c r="F56" s="8" t="str">
        <f t="shared" si="1"/>
        <v>[03.02] Krankenhaus_Folge</v>
      </c>
      <c r="G56" s="9" t="s">
        <v>132</v>
      </c>
    </row>
    <row r="57" spans="1:7" ht="17.25" customHeight="1" x14ac:dyDescent="0.3">
      <c r="A57" s="5" t="s">
        <v>133</v>
      </c>
      <c r="B57" s="4" t="s">
        <v>134</v>
      </c>
      <c r="C57" s="6">
        <v>15</v>
      </c>
      <c r="D57" s="4" t="s">
        <v>135</v>
      </c>
      <c r="E57" s="4"/>
      <c r="F57" s="8" t="str">
        <f t="shared" si="1"/>
        <v>[03.03.01] Med.Weiterbehandlung_Intensität</v>
      </c>
      <c r="G57" s="9"/>
    </row>
    <row r="58" spans="1:7" ht="17.25" customHeight="1" x14ac:dyDescent="0.3">
      <c r="A58" s="5" t="s">
        <v>136</v>
      </c>
      <c r="B58" s="4" t="s">
        <v>137</v>
      </c>
      <c r="C58" s="6">
        <v>4</v>
      </c>
      <c r="D58" s="4" t="s">
        <v>138</v>
      </c>
      <c r="E58" s="4"/>
      <c r="F58" s="8" t="str">
        <f t="shared" si="1"/>
        <v>[03.03.02] Med.Weiterbehandlung_Dauer</v>
      </c>
      <c r="G58" s="9"/>
    </row>
    <row r="59" spans="1:7" ht="17.25" customHeight="1" x14ac:dyDescent="0.3">
      <c r="A59" s="5" t="s">
        <v>139</v>
      </c>
      <c r="B59" s="4" t="s">
        <v>140</v>
      </c>
      <c r="C59" s="6">
        <v>1</v>
      </c>
      <c r="D59" s="4" t="s">
        <v>141</v>
      </c>
      <c r="E59" s="4"/>
      <c r="F59" s="8" t="str">
        <f t="shared" si="1"/>
        <v>[03.03] Med.Weiterbehandlung_Folge</v>
      </c>
      <c r="G59" s="9" t="s">
        <v>142</v>
      </c>
    </row>
    <row r="60" spans="1:7" ht="17.25" customHeight="1" x14ac:dyDescent="0.3">
      <c r="A60" s="5" t="s">
        <v>143</v>
      </c>
      <c r="B60" s="7" t="s">
        <v>144</v>
      </c>
      <c r="C60" s="6">
        <v>6</v>
      </c>
      <c r="D60" s="7" t="s">
        <v>145</v>
      </c>
      <c r="E60" s="7"/>
      <c r="F60" s="8" t="str">
        <f t="shared" si="1"/>
        <v>[03.04.01] Therapieprotokoll_Intensität</v>
      </c>
      <c r="G60" s="9"/>
    </row>
    <row r="61" spans="1:7" ht="17.25" customHeight="1" x14ac:dyDescent="0.3">
      <c r="A61" s="5" t="s">
        <v>146</v>
      </c>
      <c r="B61" s="7" t="s">
        <v>147</v>
      </c>
      <c r="C61" s="6">
        <v>1</v>
      </c>
      <c r="D61" s="7" t="s">
        <v>148</v>
      </c>
      <c r="E61" s="7"/>
      <c r="F61" s="8" t="str">
        <f t="shared" si="1"/>
        <v>[03.04.02] Therapieprotokoll_Dauer</v>
      </c>
      <c r="G61" s="9"/>
    </row>
    <row r="62" spans="1:7" ht="17.25" customHeight="1" x14ac:dyDescent="0.3">
      <c r="A62" s="5" t="s">
        <v>149</v>
      </c>
      <c r="B62" s="4" t="s">
        <v>150</v>
      </c>
      <c r="C62" s="6">
        <v>1</v>
      </c>
      <c r="D62" s="4" t="s">
        <v>151</v>
      </c>
      <c r="E62" s="4"/>
      <c r="F62" s="8" t="str">
        <f t="shared" si="1"/>
        <v>[03.04] Therapieprotokoll_Folge</v>
      </c>
      <c r="G62" s="9" t="s">
        <v>152</v>
      </c>
    </row>
    <row r="63" spans="1:7" ht="17.25" customHeight="1" x14ac:dyDescent="0.3">
      <c r="A63" s="5" t="s">
        <v>153</v>
      </c>
      <c r="B63" s="4" t="s">
        <v>154</v>
      </c>
      <c r="C63" s="6">
        <v>1</v>
      </c>
      <c r="D63" s="4" t="s">
        <v>155</v>
      </c>
      <c r="E63" s="4"/>
      <c r="F63" s="8" t="str">
        <f t="shared" si="1"/>
        <v>[03.05] lebensnotwendigeIntenvention_Folge</v>
      </c>
      <c r="G63" s="9" t="s">
        <v>156</v>
      </c>
    </row>
    <row r="64" spans="1:7" ht="17.25" customHeight="1" x14ac:dyDescent="0.3">
      <c r="A64" s="5" t="s">
        <v>157</v>
      </c>
      <c r="B64" s="7" t="s">
        <v>158</v>
      </c>
      <c r="C64" s="10"/>
      <c r="D64" s="7" t="s">
        <v>159</v>
      </c>
      <c r="E64" s="7"/>
      <c r="F64" s="8" t="str">
        <f t="shared" si="1"/>
        <v>[03.05.01] lebensnotwendigeIntenvention_Intensität</v>
      </c>
      <c r="G64" s="9"/>
    </row>
    <row r="65" spans="1:7" ht="17.25" customHeight="1" x14ac:dyDescent="0.3">
      <c r="A65" s="5" t="s">
        <v>160</v>
      </c>
      <c r="B65" s="7" t="s">
        <v>161</v>
      </c>
      <c r="C65" s="10"/>
      <c r="D65" s="7" t="s">
        <v>162</v>
      </c>
      <c r="E65" s="7"/>
      <c r="F65" s="8" t="str">
        <f t="shared" si="1"/>
        <v>[03.05.02] lebensnotwendigeIntenvention_Dauer</v>
      </c>
      <c r="G65" s="9"/>
    </row>
    <row r="66" spans="1:7" ht="17.25" customHeight="1" x14ac:dyDescent="0.3">
      <c r="A66" s="5" t="s">
        <v>163</v>
      </c>
      <c r="B66" s="7" t="s">
        <v>164</v>
      </c>
      <c r="C66" s="6">
        <v>6</v>
      </c>
      <c r="D66" s="7" t="s">
        <v>165</v>
      </c>
      <c r="E66" s="7"/>
      <c r="F66" s="8" t="str">
        <f t="shared" si="1"/>
        <v>[03.06.01] Pflege_Intensität</v>
      </c>
      <c r="G66" s="9"/>
    </row>
    <row r="67" spans="1:7" ht="17.25" customHeight="1" x14ac:dyDescent="0.3">
      <c r="A67" s="5" t="s">
        <v>166</v>
      </c>
      <c r="B67" s="7" t="s">
        <v>167</v>
      </c>
      <c r="C67" s="6">
        <v>1</v>
      </c>
      <c r="D67" s="7" t="s">
        <v>168</v>
      </c>
      <c r="E67" s="7"/>
      <c r="F67" s="8" t="str">
        <f t="shared" si="1"/>
        <v>[03.06.02] Pflege_Dauer</v>
      </c>
      <c r="G67" s="9"/>
    </row>
    <row r="68" spans="1:7" ht="17.25" customHeight="1" x14ac:dyDescent="0.3">
      <c r="A68" s="5" t="s">
        <v>169</v>
      </c>
      <c r="B68" s="4" t="s">
        <v>170</v>
      </c>
      <c r="C68" s="6">
        <v>1</v>
      </c>
      <c r="D68" s="4" t="s">
        <v>171</v>
      </c>
      <c r="E68" s="4"/>
      <c r="F68" s="8" t="str">
        <f t="shared" si="1"/>
        <v>[03.06] Pflege_Folge</v>
      </c>
      <c r="G68" s="9" t="s">
        <v>172</v>
      </c>
    </row>
    <row r="69" spans="1:7" ht="17.25" customHeight="1" x14ac:dyDescent="0.3">
      <c r="A69" s="5" t="s">
        <v>173</v>
      </c>
      <c r="B69" s="7" t="s">
        <v>174</v>
      </c>
      <c r="C69" s="6">
        <v>9</v>
      </c>
      <c r="D69" s="7" t="s">
        <v>175</v>
      </c>
      <c r="E69" s="7"/>
      <c r="F69" s="8" t="str">
        <f t="shared" si="1"/>
        <v>[03.07.01] Medikamente_Dauer</v>
      </c>
      <c r="G69" s="9"/>
    </row>
    <row r="70" spans="1:7" ht="17.25" customHeight="1" x14ac:dyDescent="0.3">
      <c r="A70" s="5" t="s">
        <v>176</v>
      </c>
      <c r="B70" s="7" t="s">
        <v>177</v>
      </c>
      <c r="C70" s="6">
        <v>1</v>
      </c>
      <c r="D70" s="7" t="s">
        <v>178</v>
      </c>
      <c r="E70" s="7"/>
      <c r="F70" s="8" t="str">
        <f t="shared" si="1"/>
        <v>[03.07.02] Medikamente_Intensität</v>
      </c>
      <c r="G70" s="9"/>
    </row>
    <row r="71" spans="1:7" ht="17.25" customHeight="1" x14ac:dyDescent="0.3">
      <c r="A71" s="5" t="s">
        <v>179</v>
      </c>
      <c r="B71" s="4" t="s">
        <v>180</v>
      </c>
      <c r="C71" s="6">
        <v>1</v>
      </c>
      <c r="D71" s="4" t="s">
        <v>181</v>
      </c>
      <c r="E71" s="4"/>
      <c r="F71" s="8" t="str">
        <f t="shared" si="1"/>
        <v>[03.07] Medikamente_Folge</v>
      </c>
      <c r="G71" s="9" t="s">
        <v>182</v>
      </c>
    </row>
    <row r="72" spans="1:7" ht="17.25" customHeight="1" x14ac:dyDescent="0.3">
      <c r="A72" s="5" t="s">
        <v>183</v>
      </c>
      <c r="B72" s="7" t="s">
        <v>184</v>
      </c>
      <c r="C72" s="6">
        <v>5</v>
      </c>
      <c r="D72" s="7" t="s">
        <v>185</v>
      </c>
      <c r="E72" s="7"/>
      <c r="F72" s="8" t="str">
        <f t="shared" si="1"/>
        <v>[03.08.01] Angst_Intensität</v>
      </c>
      <c r="G72" s="9" t="s">
        <v>186</v>
      </c>
    </row>
    <row r="73" spans="1:7" ht="17.25" customHeight="1" x14ac:dyDescent="0.3">
      <c r="A73" s="5" t="s">
        <v>187</v>
      </c>
      <c r="B73" s="7" t="s">
        <v>188</v>
      </c>
      <c r="C73" s="6">
        <v>1</v>
      </c>
      <c r="D73" s="7" t="s">
        <v>189</v>
      </c>
      <c r="E73" s="7"/>
      <c r="F73" s="8" t="str">
        <f t="shared" si="1"/>
        <v>[03.08.02] Angst_Dauer</v>
      </c>
      <c r="G73" s="9"/>
    </row>
    <row r="74" spans="1:7" ht="17.25" customHeight="1" x14ac:dyDescent="0.3">
      <c r="A74" s="5" t="s">
        <v>190</v>
      </c>
      <c r="B74" s="4" t="s">
        <v>191</v>
      </c>
      <c r="C74" s="6">
        <v>1</v>
      </c>
      <c r="D74" s="4" t="s">
        <v>192</v>
      </c>
      <c r="E74" s="4"/>
      <c r="F74" s="8" t="str">
        <f t="shared" si="1"/>
        <v>[03.08] Angst_Folge</v>
      </c>
      <c r="G74" s="9" t="s">
        <v>193</v>
      </c>
    </row>
    <row r="75" spans="1:7" ht="17.25" customHeight="1" x14ac:dyDescent="0.3">
      <c r="A75" s="5" t="s">
        <v>194</v>
      </c>
      <c r="B75" s="4" t="s">
        <v>195</v>
      </c>
      <c r="C75" s="6">
        <v>1</v>
      </c>
      <c r="D75" s="4" t="s">
        <v>196</v>
      </c>
      <c r="E75" s="4"/>
      <c r="F75" s="8" t="str">
        <f t="shared" si="1"/>
        <v>[03.09.01] Strukturanpassung_Intensität</v>
      </c>
      <c r="G75" s="9"/>
    </row>
    <row r="76" spans="1:7" ht="17.25" customHeight="1" x14ac:dyDescent="0.3">
      <c r="A76" s="5" t="s">
        <v>197</v>
      </c>
      <c r="B76" s="4" t="s">
        <v>198</v>
      </c>
      <c r="C76" s="6">
        <v>1</v>
      </c>
      <c r="D76" s="4" t="s">
        <v>199</v>
      </c>
      <c r="E76" s="4"/>
      <c r="F76" s="8" t="str">
        <f t="shared" ref="F76:F107" si="2">_xlfn.CONCAT(B76, , " ", D76)</f>
        <v>[03.09.02] Strukturanpassung_Dauer</v>
      </c>
      <c r="G76" s="9"/>
    </row>
    <row r="77" spans="1:7" ht="17.25" customHeight="1" x14ac:dyDescent="0.3">
      <c r="A77" s="5" t="s">
        <v>200</v>
      </c>
      <c r="B77" s="4" t="s">
        <v>201</v>
      </c>
      <c r="C77" s="6">
        <v>1</v>
      </c>
      <c r="D77" s="4" t="s">
        <v>202</v>
      </c>
      <c r="E77" s="4"/>
      <c r="F77" s="8" t="str">
        <f t="shared" si="2"/>
        <v>[03.09] Strukturanpassung_Folge</v>
      </c>
      <c r="G77" s="9" t="s">
        <v>203</v>
      </c>
    </row>
    <row r="78" spans="1:7" ht="17.25" customHeight="1" x14ac:dyDescent="0.3">
      <c r="A78" s="5" t="s">
        <v>204</v>
      </c>
      <c r="B78" s="4" t="s">
        <v>205</v>
      </c>
      <c r="C78" s="6">
        <v>1</v>
      </c>
      <c r="D78" s="4" t="s">
        <v>206</v>
      </c>
      <c r="E78" s="4"/>
      <c r="F78" s="8" t="str">
        <f t="shared" si="2"/>
        <v>[03.10.01] Freigabe_OK</v>
      </c>
      <c r="G78" s="9" t="s">
        <v>207</v>
      </c>
    </row>
    <row r="79" spans="1:7" ht="17.25" customHeight="1" x14ac:dyDescent="0.3">
      <c r="A79" s="5" t="s">
        <v>208</v>
      </c>
      <c r="B79" s="4" t="s">
        <v>209</v>
      </c>
      <c r="C79" s="6">
        <v>1</v>
      </c>
      <c r="D79" s="4" t="s">
        <v>210</v>
      </c>
      <c r="E79" s="4"/>
      <c r="F79" s="8" t="str">
        <f t="shared" si="2"/>
        <v>[03.10.02] Freigabe_Wer</v>
      </c>
      <c r="G79" s="9" t="s">
        <v>211</v>
      </c>
    </row>
    <row r="80" spans="1:7" ht="17.25" customHeight="1" x14ac:dyDescent="0.3">
      <c r="A80" s="5" t="s">
        <v>212</v>
      </c>
      <c r="B80" s="4" t="s">
        <v>213</v>
      </c>
      <c r="C80" s="6">
        <v>1</v>
      </c>
      <c r="D80" s="4" t="s">
        <v>214</v>
      </c>
      <c r="E80" s="4"/>
      <c r="F80" s="8" t="str">
        <f t="shared" si="2"/>
        <v>[03.10] Freigabe_Folge</v>
      </c>
      <c r="G80" s="9" t="s">
        <v>215</v>
      </c>
    </row>
    <row r="81" spans="1:7" ht="17.25" customHeight="1" x14ac:dyDescent="0.3">
      <c r="A81" s="5" t="s">
        <v>216</v>
      </c>
      <c r="B81" s="4" t="s">
        <v>217</v>
      </c>
      <c r="C81" s="6">
        <v>4</v>
      </c>
      <c r="D81" s="4" t="s">
        <v>218</v>
      </c>
      <c r="E81" s="4"/>
      <c r="F81" s="8" t="str">
        <f t="shared" si="2"/>
        <v>[03.11.01] PECH_Intensität</v>
      </c>
      <c r="G81" s="9"/>
    </row>
    <row r="82" spans="1:7" ht="17.25" customHeight="1" x14ac:dyDescent="0.3">
      <c r="A82" s="5" t="s">
        <v>219</v>
      </c>
      <c r="B82" s="4" t="s">
        <v>220</v>
      </c>
      <c r="C82" s="6">
        <v>1</v>
      </c>
      <c r="D82" s="4" t="s">
        <v>221</v>
      </c>
      <c r="E82" s="4"/>
      <c r="F82" s="8" t="str">
        <f t="shared" si="2"/>
        <v>[03.11.02] PECH_Folge</v>
      </c>
      <c r="G82" s="9"/>
    </row>
    <row r="83" spans="1:7" ht="17.25" customHeight="1" x14ac:dyDescent="0.3">
      <c r="A83" s="5" t="s">
        <v>222</v>
      </c>
      <c r="B83" s="4" t="s">
        <v>223</v>
      </c>
      <c r="C83" s="6">
        <v>1</v>
      </c>
      <c r="D83" s="4" t="s">
        <v>221</v>
      </c>
      <c r="E83" s="4"/>
      <c r="F83" s="8" t="str">
        <f t="shared" si="2"/>
        <v>[03.11] PECH_Folge</v>
      </c>
      <c r="G83" s="9" t="s">
        <v>224</v>
      </c>
    </row>
    <row r="84" spans="1:7" ht="17.25" customHeight="1" x14ac:dyDescent="0.3">
      <c r="A84" s="5" t="s">
        <v>225</v>
      </c>
      <c r="B84" s="7" t="s">
        <v>226</v>
      </c>
      <c r="C84" s="6">
        <v>6</v>
      </c>
      <c r="D84" s="7" t="s">
        <v>227</v>
      </c>
      <c r="E84" s="7"/>
      <c r="F84" s="8" t="str">
        <f t="shared" si="2"/>
        <v>[03.12.01] Observierung_Intensität</v>
      </c>
      <c r="G84" s="9"/>
    </row>
    <row r="85" spans="1:7" ht="19.5" customHeight="1" x14ac:dyDescent="0.3">
      <c r="A85" s="5" t="s">
        <v>228</v>
      </c>
      <c r="B85" s="7" t="s">
        <v>229</v>
      </c>
      <c r="C85" s="6">
        <v>1</v>
      </c>
      <c r="D85" s="7" t="s">
        <v>230</v>
      </c>
      <c r="E85" s="7"/>
      <c r="F85" s="8" t="str">
        <f t="shared" si="2"/>
        <v>[03.12.02] Observierung_Dauer</v>
      </c>
      <c r="G85" s="9"/>
    </row>
    <row r="86" spans="1:7" ht="19.5" customHeight="1" x14ac:dyDescent="0.3">
      <c r="A86" s="5" t="s">
        <v>231</v>
      </c>
      <c r="B86" s="4" t="s">
        <v>232</v>
      </c>
      <c r="C86" s="6">
        <v>1</v>
      </c>
      <c r="D86" s="4" t="s">
        <v>233</v>
      </c>
      <c r="E86" s="4"/>
      <c r="F86" s="8" t="str">
        <f t="shared" si="2"/>
        <v>[03.12] Observierung_Folge</v>
      </c>
      <c r="G86" s="9" t="s">
        <v>234</v>
      </c>
    </row>
    <row r="87" spans="1:7" ht="19.5" customHeight="1" x14ac:dyDescent="0.3">
      <c r="A87" s="5" t="s">
        <v>235</v>
      </c>
      <c r="B87" s="4" t="s">
        <v>236</v>
      </c>
      <c r="C87" s="6">
        <v>1</v>
      </c>
      <c r="D87" s="4" t="s">
        <v>237</v>
      </c>
      <c r="E87" s="4"/>
      <c r="F87" s="8" t="str">
        <f t="shared" si="2"/>
        <v>[03.13.01] Ende_vs_Pause</v>
      </c>
      <c r="G87" s="9" t="s">
        <v>238</v>
      </c>
    </row>
    <row r="88" spans="1:7" ht="19.5" customHeight="1" x14ac:dyDescent="0.3">
      <c r="A88" s="5" t="s">
        <v>239</v>
      </c>
      <c r="B88" s="4" t="s">
        <v>240</v>
      </c>
      <c r="C88" s="6">
        <v>1</v>
      </c>
      <c r="D88" s="4" t="s">
        <v>241</v>
      </c>
      <c r="E88" s="4"/>
      <c r="F88" s="8" t="str">
        <f t="shared" si="2"/>
        <v>[03.13.02] Pause_Intensität</v>
      </c>
      <c r="G88" s="9"/>
    </row>
    <row r="89" spans="1:7" ht="19.5" customHeight="1" x14ac:dyDescent="0.3">
      <c r="A89" s="5" t="s">
        <v>242</v>
      </c>
      <c r="B89" s="4" t="s">
        <v>243</v>
      </c>
      <c r="C89" s="6">
        <v>1</v>
      </c>
      <c r="D89" s="4" t="s">
        <v>244</v>
      </c>
      <c r="E89" s="4"/>
      <c r="F89" s="8" t="str">
        <f t="shared" si="2"/>
        <v>[03.13] Stoppung_Folge</v>
      </c>
      <c r="G89" s="9" t="s">
        <v>245</v>
      </c>
    </row>
    <row r="90" spans="1:7" ht="19.5" customHeight="1" x14ac:dyDescent="0.3">
      <c r="A90" s="5" t="s">
        <v>246</v>
      </c>
      <c r="B90" s="4" t="s">
        <v>247</v>
      </c>
      <c r="C90" s="6">
        <v>9</v>
      </c>
      <c r="D90" s="4" t="s">
        <v>248</v>
      </c>
      <c r="E90" s="4"/>
      <c r="F90" s="8" t="str">
        <f t="shared" si="2"/>
        <v>[03.14.01] Anpassung_Intensität</v>
      </c>
      <c r="G90" s="9" t="s">
        <v>334</v>
      </c>
    </row>
    <row r="91" spans="1:7" ht="19.5" customHeight="1" x14ac:dyDescent="0.3">
      <c r="A91" s="5" t="s">
        <v>249</v>
      </c>
      <c r="B91" s="4" t="s">
        <v>250</v>
      </c>
      <c r="C91" s="6">
        <v>3</v>
      </c>
      <c r="D91" s="4" t="s">
        <v>251</v>
      </c>
      <c r="E91" s="4"/>
      <c r="F91" s="8" t="str">
        <f t="shared" si="2"/>
        <v>[03.14.02] Anpassung_Dauer</v>
      </c>
      <c r="G91" s="9" t="s">
        <v>335</v>
      </c>
    </row>
    <row r="92" spans="1:7" ht="19.5" customHeight="1" x14ac:dyDescent="0.3">
      <c r="A92" s="5" t="s">
        <v>252</v>
      </c>
      <c r="B92" s="4" t="s">
        <v>253</v>
      </c>
      <c r="C92" s="6">
        <v>1</v>
      </c>
      <c r="D92" s="4" t="s">
        <v>254</v>
      </c>
      <c r="E92" s="4"/>
      <c r="F92" s="8" t="str">
        <f t="shared" si="2"/>
        <v>[03.14] Anpassung_Folge</v>
      </c>
      <c r="G92" s="9" t="s">
        <v>255</v>
      </c>
    </row>
    <row r="93" spans="1:7" ht="19.5" customHeight="1" x14ac:dyDescent="0.3">
      <c r="A93" s="5" t="s">
        <v>256</v>
      </c>
      <c r="B93" s="7" t="s">
        <v>257</v>
      </c>
      <c r="C93" s="6">
        <v>2</v>
      </c>
      <c r="D93" s="7" t="s">
        <v>258</v>
      </c>
      <c r="E93" s="7"/>
      <c r="F93" s="8" t="str">
        <f t="shared" si="2"/>
        <v>[03.15.01] Trost_Intesität</v>
      </c>
      <c r="G93" s="9"/>
    </row>
    <row r="94" spans="1:7" ht="19.5" customHeight="1" x14ac:dyDescent="0.3">
      <c r="A94" s="5" t="s">
        <v>259</v>
      </c>
      <c r="B94" s="7" t="s">
        <v>260</v>
      </c>
      <c r="C94" s="6">
        <v>1</v>
      </c>
      <c r="D94" s="7" t="s">
        <v>261</v>
      </c>
      <c r="E94" s="7"/>
      <c r="F94" s="8" t="str">
        <f t="shared" si="2"/>
        <v>[03.15.02] Trost_Dauer</v>
      </c>
      <c r="G94" s="9"/>
    </row>
    <row r="95" spans="1:7" ht="19.5" customHeight="1" x14ac:dyDescent="0.3">
      <c r="A95" s="5" t="s">
        <v>262</v>
      </c>
      <c r="B95" s="4" t="s">
        <v>263</v>
      </c>
      <c r="C95" s="6">
        <v>1</v>
      </c>
      <c r="D95" s="4" t="s">
        <v>264</v>
      </c>
      <c r="E95" s="4"/>
      <c r="F95" s="8" t="str">
        <f t="shared" si="2"/>
        <v>[03.15] Trost_Folge</v>
      </c>
      <c r="G95" s="9"/>
    </row>
    <row r="96" spans="1:7" ht="19.5" customHeight="1" x14ac:dyDescent="0.3">
      <c r="A96" s="5" t="s">
        <v>265</v>
      </c>
      <c r="B96" s="4" t="s">
        <v>266</v>
      </c>
      <c r="C96" s="6">
        <v>1</v>
      </c>
      <c r="D96" s="4" t="s">
        <v>267</v>
      </c>
      <c r="E96" s="4"/>
      <c r="F96" s="8" t="str">
        <f t="shared" si="2"/>
        <v>[03.16] Tod_Folge</v>
      </c>
      <c r="G96" s="9" t="s">
        <v>268</v>
      </c>
    </row>
    <row r="97" spans="1:7" ht="19.5" customHeight="1" x14ac:dyDescent="0.3">
      <c r="A97" s="5" t="s">
        <v>269</v>
      </c>
      <c r="B97" s="7" t="s">
        <v>270</v>
      </c>
      <c r="C97" s="6">
        <v>3</v>
      </c>
      <c r="D97" s="7" t="s">
        <v>271</v>
      </c>
      <c r="E97" s="7"/>
      <c r="F97" s="8" t="str">
        <f t="shared" si="2"/>
        <v>[03.17.01] ADL_Intensität</v>
      </c>
      <c r="G97" s="9"/>
    </row>
    <row r="98" spans="1:7" ht="19.5" customHeight="1" x14ac:dyDescent="0.3">
      <c r="A98" s="5" t="s">
        <v>272</v>
      </c>
      <c r="B98" s="7" t="s">
        <v>273</v>
      </c>
      <c r="C98" s="6">
        <v>1</v>
      </c>
      <c r="D98" s="7" t="s">
        <v>274</v>
      </c>
      <c r="E98" s="7"/>
      <c r="F98" s="8" t="str">
        <f t="shared" si="2"/>
        <v>[03.17.02] ADL_Dauer</v>
      </c>
      <c r="G98" s="9"/>
    </row>
    <row r="99" spans="1:7" ht="19.5" customHeight="1" x14ac:dyDescent="0.3">
      <c r="A99" s="5" t="s">
        <v>275</v>
      </c>
      <c r="B99" s="4" t="s">
        <v>276</v>
      </c>
      <c r="C99" s="6">
        <v>1</v>
      </c>
      <c r="D99" s="4" t="s">
        <v>277</v>
      </c>
      <c r="E99" s="4"/>
      <c r="F99" s="8" t="str">
        <f t="shared" si="2"/>
        <v>[03.17] ADL_Einschränkungen</v>
      </c>
      <c r="G99" s="9"/>
    </row>
    <row r="100" spans="1:7" ht="19.5" customHeight="1" x14ac:dyDescent="0.3">
      <c r="A100" s="5" t="s">
        <v>278</v>
      </c>
      <c r="B100" s="7" t="s">
        <v>279</v>
      </c>
      <c r="C100" s="6">
        <v>1</v>
      </c>
      <c r="D100" s="7" t="s">
        <v>280</v>
      </c>
      <c r="E100" s="7"/>
      <c r="F100" s="8" t="str">
        <f t="shared" si="2"/>
        <v>[03.18] Freitext_Folgen</v>
      </c>
      <c r="G100" s="9"/>
    </row>
    <row r="101" spans="1:7" ht="19.5" customHeight="1" x14ac:dyDescent="0.3">
      <c r="A101" s="5" t="s">
        <v>281</v>
      </c>
      <c r="B101" s="4" t="s">
        <v>282</v>
      </c>
      <c r="C101" s="6">
        <v>1</v>
      </c>
      <c r="D101" s="4" t="s">
        <v>38</v>
      </c>
      <c r="E101" s="4"/>
      <c r="F101" s="8" t="str">
        <f t="shared" si="2"/>
        <v>[05.01] Therapiephase</v>
      </c>
      <c r="G101" s="9" t="s">
        <v>283</v>
      </c>
    </row>
    <row r="102" spans="1:7" ht="19.5" customHeight="1" x14ac:dyDescent="0.3">
      <c r="A102" s="5" t="s">
        <v>284</v>
      </c>
      <c r="B102" s="4" t="s">
        <v>285</v>
      </c>
      <c r="C102" s="6">
        <v>1</v>
      </c>
      <c r="D102" s="4" t="s">
        <v>34</v>
      </c>
      <c r="E102" s="4"/>
      <c r="F102" s="8" t="str">
        <f t="shared" si="2"/>
        <v>[05.02] Gruppengröße</v>
      </c>
      <c r="G102" s="9" t="s">
        <v>286</v>
      </c>
    </row>
    <row r="103" spans="1:7" ht="19.5" customHeight="1" x14ac:dyDescent="0.3">
      <c r="A103" s="5" t="s">
        <v>287</v>
      </c>
      <c r="B103" s="4" t="s">
        <v>288</v>
      </c>
      <c r="C103" s="6">
        <v>1</v>
      </c>
      <c r="D103" s="4" t="s">
        <v>81</v>
      </c>
      <c r="E103" s="4"/>
      <c r="F103" s="8" t="str">
        <f t="shared" si="2"/>
        <v>[05.03] Alter</v>
      </c>
      <c r="G103" s="9" t="s">
        <v>289</v>
      </c>
    </row>
    <row r="104" spans="1:7" ht="19.5" customHeight="1" x14ac:dyDescent="0.3">
      <c r="A104" s="5" t="s">
        <v>290</v>
      </c>
      <c r="B104" s="4" t="s">
        <v>291</v>
      </c>
      <c r="C104" s="6">
        <v>1</v>
      </c>
      <c r="D104" s="4" t="s">
        <v>28</v>
      </c>
      <c r="E104" s="4"/>
      <c r="F104" s="8" t="str">
        <f t="shared" si="2"/>
        <v>[05.04] Online</v>
      </c>
      <c r="G104" s="9" t="s">
        <v>292</v>
      </c>
    </row>
    <row r="105" spans="1:7" ht="19.5" customHeight="1" x14ac:dyDescent="0.3">
      <c r="A105" s="5" t="s">
        <v>293</v>
      </c>
      <c r="B105" s="4" t="s">
        <v>294</v>
      </c>
      <c r="C105" s="6">
        <v>1</v>
      </c>
      <c r="D105" s="4" t="s">
        <v>26</v>
      </c>
      <c r="E105" s="4"/>
      <c r="F105" s="8" t="str">
        <f t="shared" si="2"/>
        <v>[05.05] Testung</v>
      </c>
      <c r="G105" s="9" t="s">
        <v>295</v>
      </c>
    </row>
    <row r="106" spans="1:7" ht="19.5" customHeight="1" x14ac:dyDescent="0.3">
      <c r="A106" s="5" t="s">
        <v>296</v>
      </c>
      <c r="B106" s="4" t="s">
        <v>297</v>
      </c>
      <c r="C106" s="6">
        <v>1</v>
      </c>
      <c r="D106" s="4" t="s">
        <v>32</v>
      </c>
      <c r="E106" s="4"/>
      <c r="F106" s="8" t="str">
        <f t="shared" si="2"/>
        <v>[05.06] Setting</v>
      </c>
      <c r="G106" s="9" t="s">
        <v>298</v>
      </c>
    </row>
    <row r="107" spans="1:7" ht="19.5" customHeight="1" x14ac:dyDescent="0.3">
      <c r="A107" s="5" t="s">
        <v>299</v>
      </c>
      <c r="B107" s="4" t="s">
        <v>300</v>
      </c>
      <c r="C107" s="6">
        <v>8</v>
      </c>
      <c r="D107" s="4" t="s">
        <v>301</v>
      </c>
      <c r="E107" s="4"/>
      <c r="F107" s="8" t="str">
        <f t="shared" si="2"/>
        <v>[05.07] Motorik</v>
      </c>
      <c r="G107" s="9" t="s">
        <v>302</v>
      </c>
    </row>
    <row r="108" spans="1:7" ht="19.5" customHeight="1" x14ac:dyDescent="0.3">
      <c r="A108" s="5" t="s">
        <v>303</v>
      </c>
      <c r="B108" s="4" t="s">
        <v>304</v>
      </c>
      <c r="C108" s="6">
        <v>1</v>
      </c>
      <c r="D108" s="4" t="s">
        <v>36</v>
      </c>
      <c r="E108" s="4"/>
      <c r="F108" s="8" t="str">
        <f t="shared" ref="F108:F118" si="3">_xlfn.CONCAT(B108, , " ", D108)</f>
        <v>[05.08] Hälfte</v>
      </c>
      <c r="G108" s="9" t="s">
        <v>305</v>
      </c>
    </row>
    <row r="109" spans="1:7" ht="19.5" customHeight="1" x14ac:dyDescent="0.3">
      <c r="A109" s="5" t="s">
        <v>306</v>
      </c>
      <c r="B109" s="4" t="s">
        <v>307</v>
      </c>
      <c r="C109" s="6">
        <v>5</v>
      </c>
      <c r="D109" s="4" t="s">
        <v>79</v>
      </c>
      <c r="E109" s="4"/>
      <c r="F109" s="8" t="str">
        <f t="shared" si="3"/>
        <v xml:space="preserve">[05.09] Trainingszustand </v>
      </c>
      <c r="G109" s="9" t="s">
        <v>308</v>
      </c>
    </row>
    <row r="110" spans="1:7" ht="19.5" customHeight="1" x14ac:dyDescent="0.3">
      <c r="A110" s="5" t="s">
        <v>309</v>
      </c>
      <c r="B110" s="7" t="s">
        <v>310</v>
      </c>
      <c r="C110" s="6">
        <v>1</v>
      </c>
      <c r="D110" s="7" t="s">
        <v>311</v>
      </c>
      <c r="E110" s="7"/>
      <c r="F110" s="8" t="str">
        <f t="shared" si="3"/>
        <v>[06.01] Freitext_Auslöser</v>
      </c>
      <c r="G110" s="9"/>
    </row>
    <row r="111" spans="1:7" ht="19.5" customHeight="1" x14ac:dyDescent="0.3">
      <c r="A111" s="5" t="s">
        <v>312</v>
      </c>
      <c r="B111" s="7" t="s">
        <v>313</v>
      </c>
      <c r="C111" s="6">
        <v>1</v>
      </c>
      <c r="D111" s="7" t="s">
        <v>314</v>
      </c>
      <c r="E111" s="7"/>
      <c r="F111" s="8" t="str">
        <f t="shared" si="3"/>
        <v>[06.11] Freitext_Anmerkung</v>
      </c>
      <c r="G111" s="9"/>
    </row>
    <row r="112" spans="1:7" ht="19.5" customHeight="1" x14ac:dyDescent="0.3">
      <c r="A112" s="5" t="s">
        <v>315</v>
      </c>
      <c r="B112" s="7" t="s">
        <v>316</v>
      </c>
      <c r="C112" s="6">
        <v>1</v>
      </c>
      <c r="D112" s="7" t="s">
        <v>24</v>
      </c>
      <c r="E112" s="7"/>
      <c r="F112" s="8" t="str">
        <f t="shared" si="3"/>
        <v>[06.12] Freitext_Sonstiges</v>
      </c>
      <c r="G112" s="9"/>
    </row>
    <row r="113" spans="1:7" ht="19.5" customHeight="1" x14ac:dyDescent="0.3">
      <c r="A113" s="5" t="s">
        <v>317</v>
      </c>
      <c r="B113" s="7" t="s">
        <v>318</v>
      </c>
      <c r="C113" s="6">
        <v>1</v>
      </c>
      <c r="D113" s="7" t="s">
        <v>8</v>
      </c>
      <c r="E113" s="7"/>
      <c r="F113" s="8" t="str">
        <f t="shared" si="3"/>
        <v>[07.01] Standort</v>
      </c>
      <c r="G113" s="9"/>
    </row>
    <row r="114" spans="1:7" ht="19.5" customHeight="1" x14ac:dyDescent="0.3">
      <c r="A114" s="5" t="s">
        <v>319</v>
      </c>
      <c r="B114" s="4" t="s">
        <v>320</v>
      </c>
      <c r="C114" s="6">
        <v>1</v>
      </c>
      <c r="D114" s="4" t="s">
        <v>321</v>
      </c>
      <c r="E114" s="4"/>
      <c r="F114" s="8" t="str">
        <f t="shared" si="3"/>
        <v>[07.02] Einheiten</v>
      </c>
      <c r="G114" s="9"/>
    </row>
    <row r="115" spans="1:7" ht="19.5" customHeight="1" x14ac:dyDescent="0.3">
      <c r="A115" s="5" t="s">
        <v>322</v>
      </c>
      <c r="B115" s="7" t="s">
        <v>323</v>
      </c>
      <c r="C115" s="6">
        <v>1</v>
      </c>
      <c r="D115" s="7" t="s">
        <v>324</v>
      </c>
      <c r="E115" s="7"/>
      <c r="F115" s="8" t="str">
        <f t="shared" si="3"/>
        <v>[07.03] Frteitext_med. Weiterbehandlung</v>
      </c>
      <c r="G115" s="9"/>
    </row>
    <row r="116" spans="1:7" ht="19.5" customHeight="1" x14ac:dyDescent="0.3">
      <c r="A116" s="5" t="s">
        <v>325</v>
      </c>
      <c r="B116" s="7" t="s">
        <v>326</v>
      </c>
      <c r="C116" s="6">
        <v>1</v>
      </c>
      <c r="D116" s="7" t="s">
        <v>327</v>
      </c>
      <c r="E116" s="7"/>
      <c r="F116" s="8" t="str">
        <f t="shared" si="3"/>
        <v>[07.04] Freitext_Medikaments</v>
      </c>
      <c r="G116" s="9"/>
    </row>
    <row r="117" spans="1:7" ht="19.5" customHeight="1" x14ac:dyDescent="0.3">
      <c r="A117" s="5" t="s">
        <v>328</v>
      </c>
      <c r="B117" s="7" t="s">
        <v>329</v>
      </c>
      <c r="C117" s="6">
        <v>1</v>
      </c>
      <c r="D117" s="7" t="s">
        <v>330</v>
      </c>
      <c r="E117" s="7"/>
      <c r="F117" s="8" t="str">
        <f t="shared" si="3"/>
        <v>[07.05] Freitext_Expertise</v>
      </c>
      <c r="G117" s="9"/>
    </row>
    <row r="118" spans="1:7" ht="19.5" customHeight="1" x14ac:dyDescent="0.3">
      <c r="A118" s="5" t="s">
        <v>331</v>
      </c>
      <c r="B118" s="7" t="s">
        <v>332</v>
      </c>
      <c r="C118" s="6">
        <v>1</v>
      </c>
      <c r="D118" s="7" t="s">
        <v>333</v>
      </c>
      <c r="E118" s="7"/>
      <c r="F118" s="8" t="str">
        <f t="shared" si="3"/>
        <v>[07.07] Freitext_Observieren</v>
      </c>
      <c r="G1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Meisegeier, Stefan</cp:lastModifiedBy>
  <dcterms:created xsi:type="dcterms:W3CDTF">2025-05-08T08:54:30Z</dcterms:created>
  <dcterms:modified xsi:type="dcterms:W3CDTF">2025-07-29T13:54:09Z</dcterms:modified>
</cp:coreProperties>
</file>