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stronomy\Projects\SAS 2021 Ammonia\Jupiter_NH3_Analysis\"/>
    </mc:Choice>
  </mc:AlternateContent>
  <xr:revisionPtr revIDLastSave="0" documentId="13_ncr:1_{F269490F-9C54-4B36-B934-3CFF0E7BD8E7}" xr6:coauthVersionLast="47" xr6:coauthVersionMax="47" xr10:uidLastSave="{00000000-0000-0000-0000-000000000000}"/>
  <bookViews>
    <workbookView xWindow="1320" yWindow="-110" windowWidth="17990" windowHeight="11020" activeTab="4" xr2:uid="{CD1319F5-58B1-4D86-AAAC-92CA0B7E9033}"/>
  </bookViews>
  <sheets>
    <sheet name="Europa" sheetId="1" r:id="rId1"/>
    <sheet name="Ganymede" sheetId="2" r:id="rId2"/>
    <sheet name="Callisto" sheetId="3" r:id="rId3"/>
    <sheet name="Io Trailing" sheetId="4" r:id="rId4"/>
    <sheet name="Avera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5" l="1"/>
  <c r="K11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" i="5"/>
  <c r="B130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" i="5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F2" i="4"/>
  <c r="E2" i="4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F2" i="3"/>
  <c r="E2" i="3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F2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2" i="1"/>
</calcChain>
</file>

<file path=xl/sharedStrings.xml><?xml version="1.0" encoding="utf-8"?>
<sst xmlns="http://schemas.openxmlformats.org/spreadsheetml/2006/main" count="2" uniqueCount="2">
  <si>
    <t>Average Moon Slope</t>
  </si>
  <si>
    <t>Jupiter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</si>
</sst>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A7CB-9F24-4BBA-AF40-738C694BC1BD}">
  <dimension ref="B1:F120"/>
  <sheetViews>
    <sheetView workbookViewId="0">
      <selection activeCell="B1" sqref="B1"/>
    </sheetView>
  </sheetViews>
  <sheetFormatPr defaultRowHeight="14.5" x14ac:dyDescent="0.35"/>
  <sheetData>
    <row r="1" spans="2:6" x14ac:dyDescent="0.35">
      <c r="B1">
        <v>350</v>
      </c>
      <c r="C1">
        <v>0.35282599999999997</v>
      </c>
      <c r="D1">
        <v>1.6389999999999998E-2</v>
      </c>
    </row>
    <row r="2" spans="2:6" x14ac:dyDescent="0.35">
      <c r="B2">
        <v>375</v>
      </c>
      <c r="C2">
        <v>0.41078199999999998</v>
      </c>
      <c r="D2">
        <v>8.6750000000000004E-3</v>
      </c>
      <c r="E2" s="1">
        <f>AVERAGE(B1:B2)</f>
        <v>362.5</v>
      </c>
      <c r="F2">
        <f>(C2-C1)/(B2-B1)</f>
        <v>2.3182400000000005E-3</v>
      </c>
    </row>
    <row r="3" spans="2:6" x14ac:dyDescent="0.35">
      <c r="B3">
        <v>400</v>
      </c>
      <c r="C3">
        <v>0.46741500000000002</v>
      </c>
      <c r="D3">
        <v>2.4917000000000002E-2</v>
      </c>
      <c r="E3" s="1">
        <f t="shared" ref="E3:E66" si="0">AVERAGE(B2:B3)</f>
        <v>387.5</v>
      </c>
      <c r="F3">
        <f t="shared" ref="F3:F66" si="1">(C3-C2)/(B3-B2)</f>
        <v>2.2653200000000017E-3</v>
      </c>
    </row>
    <row r="4" spans="2:6" x14ac:dyDescent="0.35">
      <c r="B4">
        <v>433</v>
      </c>
      <c r="C4">
        <v>0.60257899999999998</v>
      </c>
      <c r="D4">
        <v>5.9509999999999997E-3</v>
      </c>
      <c r="E4" s="1">
        <f t="shared" si="0"/>
        <v>416.5</v>
      </c>
      <c r="F4">
        <f t="shared" si="1"/>
        <v>4.0958787878787864E-3</v>
      </c>
    </row>
    <row r="5" spans="2:6" x14ac:dyDescent="0.35">
      <c r="B5">
        <v>466</v>
      </c>
      <c r="C5">
        <v>0.68876899999999996</v>
      </c>
      <c r="D5">
        <v>1.2651000000000001E-2</v>
      </c>
      <c r="E5" s="1">
        <f t="shared" si="0"/>
        <v>449.5</v>
      </c>
      <c r="F5">
        <f t="shared" si="1"/>
        <v>2.6118181818181813E-3</v>
      </c>
    </row>
    <row r="6" spans="2:6" x14ac:dyDescent="0.35">
      <c r="B6">
        <v>500</v>
      </c>
      <c r="C6">
        <v>0.80642499999999995</v>
      </c>
      <c r="D6">
        <v>1.2564000000000001E-2</v>
      </c>
      <c r="E6" s="1">
        <f t="shared" si="0"/>
        <v>483</v>
      </c>
      <c r="F6">
        <f t="shared" si="1"/>
        <v>3.4604705882352936E-3</v>
      </c>
    </row>
    <row r="7" spans="2:6" x14ac:dyDescent="0.35">
      <c r="B7">
        <v>533</v>
      </c>
      <c r="C7">
        <v>0.83930000000000005</v>
      </c>
      <c r="D7">
        <v>1.8547999999999999E-2</v>
      </c>
      <c r="E7" s="1">
        <f t="shared" si="0"/>
        <v>516.5</v>
      </c>
      <c r="F7">
        <f t="shared" si="1"/>
        <v>9.9621212121212411E-4</v>
      </c>
    </row>
    <row r="8" spans="2:6" x14ac:dyDescent="0.35">
      <c r="B8">
        <v>566</v>
      </c>
      <c r="C8">
        <v>0.85210900000000001</v>
      </c>
      <c r="D8">
        <v>1.7899000000000002E-2</v>
      </c>
      <c r="E8" s="1">
        <f t="shared" si="0"/>
        <v>549.5</v>
      </c>
      <c r="F8">
        <f t="shared" si="1"/>
        <v>3.8815151515151394E-4</v>
      </c>
    </row>
    <row r="9" spans="2:6" x14ac:dyDescent="0.35">
      <c r="B9">
        <v>600</v>
      </c>
      <c r="C9">
        <v>0.91366700000000001</v>
      </c>
      <c r="D9">
        <v>1.3473000000000001E-2</v>
      </c>
      <c r="E9" s="1">
        <f t="shared" si="0"/>
        <v>583</v>
      </c>
      <c r="F9">
        <f t="shared" si="1"/>
        <v>1.8105294117647058E-3</v>
      </c>
    </row>
    <row r="10" spans="2:6" x14ac:dyDescent="0.35">
      <c r="B10">
        <v>633</v>
      </c>
      <c r="C10">
        <v>0.96123499999999995</v>
      </c>
      <c r="D10">
        <v>2.2432000000000001E-2</v>
      </c>
      <c r="E10" s="1">
        <f t="shared" si="0"/>
        <v>616.5</v>
      </c>
      <c r="F10">
        <f t="shared" si="1"/>
        <v>1.4414545454545437E-3</v>
      </c>
    </row>
    <row r="11" spans="2:6" x14ac:dyDescent="0.35">
      <c r="B11">
        <v>666</v>
      </c>
      <c r="C11">
        <v>0.97944600000000004</v>
      </c>
      <c r="D11">
        <v>1.6468E-2</v>
      </c>
      <c r="E11" s="1">
        <f t="shared" si="0"/>
        <v>649.5</v>
      </c>
      <c r="F11">
        <f t="shared" si="1"/>
        <v>5.518484848484875E-4</v>
      </c>
    </row>
    <row r="12" spans="2:6" x14ac:dyDescent="0.35">
      <c r="B12">
        <v>700</v>
      </c>
      <c r="C12">
        <v>1.006591</v>
      </c>
      <c r="D12">
        <v>1.8123E-2</v>
      </c>
      <c r="E12" s="1">
        <f t="shared" si="0"/>
        <v>683</v>
      </c>
      <c r="F12">
        <f t="shared" si="1"/>
        <v>7.9838235294117568E-4</v>
      </c>
    </row>
    <row r="13" spans="2:6" x14ac:dyDescent="0.35">
      <c r="B13">
        <v>733</v>
      </c>
      <c r="C13">
        <v>1.0269410000000001</v>
      </c>
      <c r="D13">
        <v>3.4752999999999999E-2</v>
      </c>
      <c r="E13" s="1">
        <f t="shared" si="0"/>
        <v>716.5</v>
      </c>
      <c r="F13">
        <f t="shared" si="1"/>
        <v>6.1666666666666944E-4</v>
      </c>
    </row>
    <row r="14" spans="2:6" x14ac:dyDescent="0.35">
      <c r="B14">
        <v>766</v>
      </c>
      <c r="C14">
        <v>1.0384139999999999</v>
      </c>
      <c r="D14">
        <v>6.4079999999999996E-3</v>
      </c>
      <c r="E14" s="1">
        <f t="shared" si="0"/>
        <v>749.5</v>
      </c>
      <c r="F14">
        <f t="shared" si="1"/>
        <v>3.4766666666666193E-4</v>
      </c>
    </row>
    <row r="15" spans="2:6" x14ac:dyDescent="0.35">
      <c r="B15">
        <v>800</v>
      </c>
      <c r="C15">
        <v>1.06785</v>
      </c>
      <c r="D15">
        <v>2.7356999999999999E-2</v>
      </c>
      <c r="E15" s="1">
        <f t="shared" si="0"/>
        <v>783</v>
      </c>
      <c r="F15">
        <f t="shared" si="1"/>
        <v>8.6576470588235342E-4</v>
      </c>
    </row>
    <row r="16" spans="2:6" x14ac:dyDescent="0.35">
      <c r="B16">
        <v>833</v>
      </c>
      <c r="C16">
        <v>1.062889</v>
      </c>
      <c r="D16">
        <v>4.7926000000000003E-2</v>
      </c>
      <c r="E16" s="1">
        <f t="shared" si="0"/>
        <v>816.5</v>
      </c>
      <c r="F16">
        <f t="shared" si="1"/>
        <v>-1.5033333333333313E-4</v>
      </c>
    </row>
    <row r="17" spans="2:6" x14ac:dyDescent="0.35">
      <c r="B17">
        <v>866</v>
      </c>
      <c r="C17">
        <v>1.0630459999999999</v>
      </c>
      <c r="D17">
        <v>2.3001000000000001E-2</v>
      </c>
      <c r="E17" s="1">
        <f t="shared" si="0"/>
        <v>849.5</v>
      </c>
      <c r="F17">
        <f t="shared" si="1"/>
        <v>4.757575757574628E-6</v>
      </c>
    </row>
    <row r="18" spans="2:6" x14ac:dyDescent="0.35">
      <c r="B18">
        <v>900</v>
      </c>
      <c r="C18">
        <v>1.0596479999999999</v>
      </c>
      <c r="D18">
        <v>2.9118000000000002E-2</v>
      </c>
      <c r="E18" s="1">
        <f t="shared" si="0"/>
        <v>883</v>
      </c>
      <c r="F18">
        <f t="shared" si="1"/>
        <v>-9.9941176470588587E-5</v>
      </c>
    </row>
    <row r="19" spans="2:6" x14ac:dyDescent="0.35">
      <c r="B19">
        <v>933</v>
      </c>
      <c r="C19">
        <v>1.0546009999999999</v>
      </c>
      <c r="D19">
        <v>4.7321000000000002E-2</v>
      </c>
      <c r="E19" s="1">
        <f t="shared" si="0"/>
        <v>916.5</v>
      </c>
      <c r="F19">
        <f t="shared" si="1"/>
        <v>-1.5293939393939466E-4</v>
      </c>
    </row>
    <row r="20" spans="2:6" x14ac:dyDescent="0.35">
      <c r="B20">
        <v>936.2</v>
      </c>
      <c r="C20">
        <v>1.0343659999999999</v>
      </c>
      <c r="D20">
        <v>1.6768000000000002E-2</v>
      </c>
      <c r="E20" s="1">
        <f t="shared" si="0"/>
        <v>934.6</v>
      </c>
      <c r="F20">
        <f t="shared" si="1"/>
        <v>-6.3234374999999107E-3</v>
      </c>
    </row>
    <row r="21" spans="2:6" x14ac:dyDescent="0.35">
      <c r="B21">
        <v>948.4</v>
      </c>
      <c r="C21">
        <v>1.054594</v>
      </c>
      <c r="D21">
        <v>1.2669E-2</v>
      </c>
      <c r="E21" s="1">
        <f t="shared" si="0"/>
        <v>942.3</v>
      </c>
      <c r="F21">
        <f t="shared" si="1"/>
        <v>1.6580327868852662E-3</v>
      </c>
    </row>
    <row r="22" spans="2:6" x14ac:dyDescent="0.35">
      <c r="B22">
        <v>961.30000000000007</v>
      </c>
      <c r="C22">
        <v>1.0448010000000001</v>
      </c>
      <c r="D22">
        <v>1.2383999999999999E-2</v>
      </c>
      <c r="E22" s="1">
        <f t="shared" si="0"/>
        <v>954.85</v>
      </c>
      <c r="F22">
        <f t="shared" si="1"/>
        <v>-7.5914728682169546E-4</v>
      </c>
    </row>
    <row r="23" spans="2:6" x14ac:dyDescent="0.35">
      <c r="B23">
        <v>973.5</v>
      </c>
      <c r="C23">
        <v>1.0498149999999999</v>
      </c>
      <c r="D23">
        <v>9.8429999999999993E-3</v>
      </c>
      <c r="E23" s="1">
        <f t="shared" si="0"/>
        <v>967.40000000000009</v>
      </c>
      <c r="F23">
        <f t="shared" si="1"/>
        <v>4.1098360655736723E-4</v>
      </c>
    </row>
    <row r="24" spans="2:6" x14ac:dyDescent="0.35">
      <c r="B24">
        <v>986.3</v>
      </c>
      <c r="C24">
        <v>0.99987000000000004</v>
      </c>
      <c r="D24">
        <v>1.1393E-2</v>
      </c>
      <c r="E24" s="1">
        <f t="shared" si="0"/>
        <v>979.9</v>
      </c>
      <c r="F24">
        <f t="shared" si="1"/>
        <v>-3.9019531250000065E-3</v>
      </c>
    </row>
    <row r="25" spans="2:6" x14ac:dyDescent="0.35">
      <c r="B25">
        <v>997.80000000000007</v>
      </c>
      <c r="C25">
        <v>1.01109</v>
      </c>
      <c r="D25">
        <v>1.4491E-2</v>
      </c>
      <c r="E25" s="1">
        <f t="shared" si="0"/>
        <v>992.05</v>
      </c>
      <c r="F25">
        <f t="shared" si="1"/>
        <v>9.756521739130345E-4</v>
      </c>
    </row>
    <row r="26" spans="2:6" x14ac:dyDescent="0.35">
      <c r="B26">
        <v>1010.8</v>
      </c>
      <c r="C26">
        <v>1.00664</v>
      </c>
      <c r="D26">
        <v>1.5244000000000001E-2</v>
      </c>
      <c r="E26" s="1">
        <f t="shared" si="0"/>
        <v>1004.3</v>
      </c>
      <c r="F26">
        <f t="shared" si="1"/>
        <v>-3.4230769230770029E-4</v>
      </c>
    </row>
    <row r="27" spans="2:6" x14ac:dyDescent="0.35">
      <c r="B27">
        <v>1021.8000000000001</v>
      </c>
      <c r="C27">
        <v>1.0123549999999999</v>
      </c>
      <c r="D27">
        <v>9.3950000000000006E-3</v>
      </c>
      <c r="E27" s="1">
        <f t="shared" si="0"/>
        <v>1016.3</v>
      </c>
      <c r="F27">
        <f t="shared" si="1"/>
        <v>5.1954545454544138E-4</v>
      </c>
    </row>
    <row r="28" spans="2:6" x14ac:dyDescent="0.35">
      <c r="B28">
        <v>1034.5</v>
      </c>
      <c r="C28">
        <v>0.98991300000000004</v>
      </c>
      <c r="D28">
        <v>1.2404E-2</v>
      </c>
      <c r="E28" s="1">
        <f t="shared" si="0"/>
        <v>1028.1500000000001</v>
      </c>
      <c r="F28">
        <f t="shared" si="1"/>
        <v>-1.7670866141732261E-3</v>
      </c>
    </row>
    <row r="29" spans="2:6" x14ac:dyDescent="0.35">
      <c r="B29">
        <v>1047.0999999999999</v>
      </c>
      <c r="C29">
        <v>0.98124400000000001</v>
      </c>
      <c r="D29">
        <v>1.1854999999999999E-2</v>
      </c>
      <c r="E29" s="1">
        <f t="shared" si="0"/>
        <v>1040.8</v>
      </c>
      <c r="F29">
        <f t="shared" si="1"/>
        <v>-6.8801587301588099E-4</v>
      </c>
    </row>
    <row r="30" spans="2:6" x14ac:dyDescent="0.35">
      <c r="B30">
        <v>1059.8000000000002</v>
      </c>
      <c r="C30">
        <v>0.97204100000000004</v>
      </c>
      <c r="D30">
        <v>6.404E-3</v>
      </c>
      <c r="E30" s="1">
        <f t="shared" si="0"/>
        <v>1053.45</v>
      </c>
      <c r="F30">
        <f t="shared" si="1"/>
        <v>-7.2464566929131996E-4</v>
      </c>
    </row>
    <row r="31" spans="2:6" x14ac:dyDescent="0.35">
      <c r="B31">
        <v>1072.5</v>
      </c>
      <c r="C31">
        <v>0.976908</v>
      </c>
      <c r="D31">
        <v>2.2738999999999999E-2</v>
      </c>
      <c r="E31" s="1">
        <f t="shared" si="0"/>
        <v>1066.1500000000001</v>
      </c>
      <c r="F31">
        <f t="shared" si="1"/>
        <v>3.8322834645669482E-4</v>
      </c>
    </row>
    <row r="32" spans="2:6" x14ac:dyDescent="0.35">
      <c r="B32">
        <v>1085.2</v>
      </c>
      <c r="C32">
        <v>0.98192199999999996</v>
      </c>
      <c r="D32">
        <v>1.1979E-2</v>
      </c>
      <c r="E32" s="1">
        <f t="shared" si="0"/>
        <v>1078.8499999999999</v>
      </c>
      <c r="F32">
        <f t="shared" si="1"/>
        <v>3.948031496062949E-4</v>
      </c>
    </row>
    <row r="33" spans="2:6" x14ac:dyDescent="0.35">
      <c r="B33">
        <v>1097.8000000000002</v>
      </c>
      <c r="C33">
        <v>0.99051699999999998</v>
      </c>
      <c r="D33">
        <v>1.7746999999999999E-2</v>
      </c>
      <c r="E33" s="1">
        <f t="shared" si="0"/>
        <v>1091.5</v>
      </c>
      <c r="F33">
        <f t="shared" si="1"/>
        <v>6.8214285714285133E-4</v>
      </c>
    </row>
    <row r="34" spans="2:6" x14ac:dyDescent="0.35">
      <c r="B34">
        <v>1109.6999999999998</v>
      </c>
      <c r="C34">
        <v>0.97208499999999998</v>
      </c>
      <c r="D34">
        <v>2.0021000000000001E-2</v>
      </c>
      <c r="E34" s="1">
        <f t="shared" si="0"/>
        <v>1103.75</v>
      </c>
      <c r="F34">
        <f t="shared" si="1"/>
        <v>-1.5489075630252577E-3</v>
      </c>
    </row>
    <row r="35" spans="2:6" x14ac:dyDescent="0.35">
      <c r="B35">
        <v>1122.7</v>
      </c>
      <c r="C35">
        <v>0.94608899999999996</v>
      </c>
      <c r="D35">
        <v>1.5159000000000001E-2</v>
      </c>
      <c r="E35" s="1">
        <f t="shared" si="0"/>
        <v>1116.1999999999998</v>
      </c>
      <c r="F35">
        <f t="shared" si="1"/>
        <v>-1.9996923076922744E-3</v>
      </c>
    </row>
    <row r="36" spans="2:6" x14ac:dyDescent="0.35">
      <c r="B36">
        <v>1135.2</v>
      </c>
      <c r="C36">
        <v>0.94269099999999995</v>
      </c>
      <c r="D36">
        <v>1.6789999999999999E-2</v>
      </c>
      <c r="E36" s="1">
        <f t="shared" si="0"/>
        <v>1128.95</v>
      </c>
      <c r="F36">
        <f t="shared" si="1"/>
        <v>-2.7184000000000095E-4</v>
      </c>
    </row>
    <row r="37" spans="2:6" x14ac:dyDescent="0.35">
      <c r="B37">
        <v>1147.7</v>
      </c>
      <c r="C37">
        <v>0.93226500000000001</v>
      </c>
      <c r="D37">
        <v>2.3604E-2</v>
      </c>
      <c r="E37" s="1">
        <f t="shared" si="0"/>
        <v>1141.45</v>
      </c>
      <c r="F37">
        <f t="shared" si="1"/>
        <v>-8.3407999999999486E-4</v>
      </c>
    </row>
    <row r="38" spans="2:6" x14ac:dyDescent="0.35">
      <c r="B38">
        <v>1160.4000000000001</v>
      </c>
      <c r="C38">
        <v>0.91020299999999998</v>
      </c>
      <c r="D38">
        <v>8.3580000000000008E-3</v>
      </c>
      <c r="E38" s="1">
        <f t="shared" si="0"/>
        <v>1154.0500000000002</v>
      </c>
      <c r="F38">
        <f t="shared" si="1"/>
        <v>-1.7371653543307045E-3</v>
      </c>
    </row>
    <row r="39" spans="2:6" x14ac:dyDescent="0.35">
      <c r="B39">
        <v>1173</v>
      </c>
      <c r="C39">
        <v>0.89507499999999995</v>
      </c>
      <c r="D39">
        <v>1.0447E-2</v>
      </c>
      <c r="E39" s="1">
        <f t="shared" si="0"/>
        <v>1166.7</v>
      </c>
      <c r="F39">
        <f t="shared" si="1"/>
        <v>-1.2006349206349317E-3</v>
      </c>
    </row>
    <row r="40" spans="2:6" x14ac:dyDescent="0.35">
      <c r="B40">
        <v>1185.5</v>
      </c>
      <c r="C40">
        <v>0.86759500000000001</v>
      </c>
      <c r="D40">
        <v>1.6435000000000002E-2</v>
      </c>
      <c r="E40" s="1">
        <f t="shared" si="0"/>
        <v>1179.25</v>
      </c>
      <c r="F40">
        <f t="shared" si="1"/>
        <v>-2.1983999999999958E-3</v>
      </c>
    </row>
    <row r="41" spans="2:6" x14ac:dyDescent="0.35">
      <c r="B41">
        <v>1198.0999999999999</v>
      </c>
      <c r="C41">
        <v>0.84851299999999996</v>
      </c>
      <c r="D41">
        <v>3.1002999999999999E-2</v>
      </c>
      <c r="E41" s="1">
        <f t="shared" si="0"/>
        <v>1191.8</v>
      </c>
      <c r="F41">
        <f t="shared" si="1"/>
        <v>-1.5144444444444589E-3</v>
      </c>
    </row>
    <row r="42" spans="2:6" x14ac:dyDescent="0.35">
      <c r="B42">
        <v>1210.5999999999999</v>
      </c>
      <c r="C42">
        <v>0.83120899999999998</v>
      </c>
      <c r="D42">
        <v>2.0892999999999998E-2</v>
      </c>
      <c r="E42" s="1">
        <f t="shared" si="0"/>
        <v>1204.3499999999999</v>
      </c>
      <c r="F42">
        <f t="shared" si="1"/>
        <v>-1.3843199999999988E-3</v>
      </c>
    </row>
    <row r="43" spans="2:6" x14ac:dyDescent="0.35">
      <c r="B43">
        <v>1223.2</v>
      </c>
      <c r="C43">
        <v>0.80858099999999999</v>
      </c>
      <c r="D43">
        <v>1.0371999999999999E-2</v>
      </c>
      <c r="E43" s="1">
        <f t="shared" si="0"/>
        <v>1216.9000000000001</v>
      </c>
      <c r="F43">
        <f t="shared" si="1"/>
        <v>-1.7958730158729949E-3</v>
      </c>
    </row>
    <row r="44" spans="2:6" x14ac:dyDescent="0.35">
      <c r="B44">
        <v>1235.7</v>
      </c>
      <c r="C44">
        <v>0.82148699999999997</v>
      </c>
      <c r="D44">
        <v>6.5989999999999998E-3</v>
      </c>
      <c r="E44" s="1">
        <f t="shared" si="0"/>
        <v>1229.45</v>
      </c>
      <c r="F44">
        <f t="shared" si="1"/>
        <v>1.0324799999999979E-3</v>
      </c>
    </row>
    <row r="45" spans="2:6" x14ac:dyDescent="0.35">
      <c r="B45">
        <v>1248.0999999999999</v>
      </c>
      <c r="C45">
        <v>0.80760799999999999</v>
      </c>
      <c r="D45">
        <v>1.3011999999999999E-2</v>
      </c>
      <c r="E45" s="1">
        <f t="shared" si="0"/>
        <v>1241.9000000000001</v>
      </c>
      <c r="F45">
        <f t="shared" si="1"/>
        <v>-1.1192741935483973E-3</v>
      </c>
    </row>
    <row r="46" spans="2:6" x14ac:dyDescent="0.35">
      <c r="B46">
        <v>1261.5</v>
      </c>
      <c r="C46">
        <v>0.78808100000000003</v>
      </c>
      <c r="D46">
        <v>2.2438E-2</v>
      </c>
      <c r="E46" s="1">
        <f t="shared" si="0"/>
        <v>1254.8</v>
      </c>
      <c r="F46">
        <f t="shared" si="1"/>
        <v>-1.4572388059701364E-3</v>
      </c>
    </row>
    <row r="47" spans="2:6" x14ac:dyDescent="0.35">
      <c r="B47">
        <v>1274.5</v>
      </c>
      <c r="C47">
        <v>0.77035200000000004</v>
      </c>
      <c r="D47">
        <v>3.0842000000000001E-2</v>
      </c>
      <c r="E47" s="1">
        <f t="shared" si="0"/>
        <v>1268</v>
      </c>
      <c r="F47">
        <f t="shared" si="1"/>
        <v>-1.3637692307692305E-3</v>
      </c>
    </row>
    <row r="48" spans="2:6" x14ac:dyDescent="0.35">
      <c r="B48">
        <v>1353.3999999999999</v>
      </c>
      <c r="C48">
        <v>0.80782900000000002</v>
      </c>
      <c r="D48">
        <v>2.3828999999999999E-2</v>
      </c>
      <c r="E48" s="1">
        <f t="shared" si="0"/>
        <v>1313.9499999999998</v>
      </c>
      <c r="F48">
        <f t="shared" si="1"/>
        <v>4.7499366286438588E-4</v>
      </c>
    </row>
    <row r="49" spans="2:6" x14ac:dyDescent="0.35">
      <c r="B49">
        <v>1375.3999999999999</v>
      </c>
      <c r="C49">
        <v>0.75990100000000005</v>
      </c>
      <c r="D49">
        <v>3.0776999999999999E-2</v>
      </c>
      <c r="E49" s="1">
        <f t="shared" si="0"/>
        <v>1364.3999999999999</v>
      </c>
      <c r="F49">
        <f t="shared" si="1"/>
        <v>-2.1785454545454534E-3</v>
      </c>
    </row>
    <row r="50" spans="2:6" x14ac:dyDescent="0.35">
      <c r="B50">
        <v>1397.8999999999999</v>
      </c>
      <c r="C50">
        <v>0.79347699999999999</v>
      </c>
      <c r="D50">
        <v>4.1886E-2</v>
      </c>
      <c r="E50" s="1">
        <f t="shared" si="0"/>
        <v>1386.6499999999999</v>
      </c>
      <c r="F50">
        <f t="shared" si="1"/>
        <v>1.4922666666666641E-3</v>
      </c>
    </row>
    <row r="51" spans="2:6" x14ac:dyDescent="0.35">
      <c r="B51">
        <v>1419.8999999999999</v>
      </c>
      <c r="C51">
        <v>0.73617299999999997</v>
      </c>
      <c r="D51">
        <v>2.5711000000000001E-2</v>
      </c>
      <c r="E51" s="1">
        <f t="shared" si="0"/>
        <v>1408.8999999999999</v>
      </c>
      <c r="F51">
        <f t="shared" si="1"/>
        <v>-2.6047272727272737E-3</v>
      </c>
    </row>
    <row r="52" spans="2:6" x14ac:dyDescent="0.35">
      <c r="B52">
        <v>1441.8999999999999</v>
      </c>
      <c r="C52">
        <v>0.62050799999999995</v>
      </c>
      <c r="D52">
        <v>1.8363000000000001E-2</v>
      </c>
      <c r="E52" s="1">
        <f t="shared" si="0"/>
        <v>1430.8999999999999</v>
      </c>
      <c r="F52">
        <f t="shared" si="1"/>
        <v>-5.2575000000000009E-3</v>
      </c>
    </row>
    <row r="53" spans="2:6" x14ac:dyDescent="0.35">
      <c r="B53">
        <v>1463.7</v>
      </c>
      <c r="C53">
        <v>0.49809100000000001</v>
      </c>
      <c r="D53">
        <v>1.6055E-2</v>
      </c>
      <c r="E53" s="1">
        <f t="shared" si="0"/>
        <v>1452.8</v>
      </c>
      <c r="F53">
        <f t="shared" si="1"/>
        <v>-5.6154587155962804E-3</v>
      </c>
    </row>
    <row r="54" spans="2:6" x14ac:dyDescent="0.35">
      <c r="B54">
        <v>1486.3999999999999</v>
      </c>
      <c r="C54">
        <v>0.40106900000000001</v>
      </c>
      <c r="D54">
        <v>9.9039999999999996E-3</v>
      </c>
      <c r="E54" s="1">
        <f t="shared" si="0"/>
        <v>1475.05</v>
      </c>
      <c r="F54">
        <f t="shared" si="1"/>
        <v>-4.2740969162995933E-3</v>
      </c>
    </row>
    <row r="55" spans="2:6" x14ac:dyDescent="0.35">
      <c r="B55">
        <v>1506.6999999999998</v>
      </c>
      <c r="C55">
        <v>0.35244599999999998</v>
      </c>
      <c r="D55">
        <v>9.5490000000000002E-3</v>
      </c>
      <c r="E55" s="1">
        <f t="shared" si="0"/>
        <v>1496.5499999999997</v>
      </c>
      <c r="F55">
        <f t="shared" si="1"/>
        <v>-2.3952216748768539E-3</v>
      </c>
    </row>
    <row r="56" spans="2:6" x14ac:dyDescent="0.35">
      <c r="B56">
        <v>1525.4</v>
      </c>
      <c r="C56">
        <v>0.33506900000000001</v>
      </c>
      <c r="D56">
        <v>1.3476E-2</v>
      </c>
      <c r="E56" s="1">
        <f t="shared" si="0"/>
        <v>1516.05</v>
      </c>
      <c r="F56">
        <f t="shared" si="1"/>
        <v>-9.2925133689838091E-4</v>
      </c>
    </row>
    <row r="57" spans="2:6" x14ac:dyDescent="0.35">
      <c r="B57">
        <v>1548.7</v>
      </c>
      <c r="C57">
        <v>0.34681899999999999</v>
      </c>
      <c r="D57">
        <v>9.2700000000000005E-3</v>
      </c>
      <c r="E57" s="1">
        <f t="shared" si="0"/>
        <v>1537.0500000000002</v>
      </c>
      <c r="F57">
        <f t="shared" si="1"/>
        <v>5.0429184549356245E-4</v>
      </c>
    </row>
    <row r="58" spans="2:6" x14ac:dyDescent="0.35">
      <c r="B58">
        <v>1568.8999999999999</v>
      </c>
      <c r="C58">
        <v>0.35554799999999998</v>
      </c>
      <c r="D58">
        <v>1.1532000000000001E-2</v>
      </c>
      <c r="E58" s="1">
        <f t="shared" si="0"/>
        <v>1558.8</v>
      </c>
      <c r="F58">
        <f t="shared" si="1"/>
        <v>4.3212871287129037E-4</v>
      </c>
    </row>
    <row r="59" spans="2:6" x14ac:dyDescent="0.35">
      <c r="B59">
        <v>1590.4</v>
      </c>
      <c r="C59">
        <v>0.377612</v>
      </c>
      <c r="D59">
        <v>9.3240000000000007E-3</v>
      </c>
      <c r="E59" s="1">
        <f t="shared" si="0"/>
        <v>1579.65</v>
      </c>
      <c r="F59">
        <f t="shared" si="1"/>
        <v>1.0262325581395252E-3</v>
      </c>
    </row>
    <row r="60" spans="2:6" x14ac:dyDescent="0.35">
      <c r="B60">
        <v>1611.9</v>
      </c>
      <c r="C60">
        <v>0.38600699999999999</v>
      </c>
      <c r="D60">
        <v>1.3979999999999999E-2</v>
      </c>
      <c r="E60" s="1">
        <f t="shared" si="0"/>
        <v>1601.15</v>
      </c>
      <c r="F60">
        <f t="shared" si="1"/>
        <v>3.9046511627906911E-4</v>
      </c>
    </row>
    <row r="61" spans="2:6" x14ac:dyDescent="0.35">
      <c r="B61">
        <v>1632.9</v>
      </c>
      <c r="C61">
        <v>0.38653900000000002</v>
      </c>
      <c r="D61">
        <v>1.4519000000000001E-2</v>
      </c>
      <c r="E61" s="1">
        <f t="shared" si="0"/>
        <v>1622.4</v>
      </c>
      <c r="F61">
        <f t="shared" si="1"/>
        <v>2.5333333333334879E-5</v>
      </c>
    </row>
    <row r="62" spans="2:6" x14ac:dyDescent="0.35">
      <c r="B62">
        <v>1655.2</v>
      </c>
      <c r="C62">
        <v>0.37681100000000001</v>
      </c>
      <c r="D62">
        <v>8.5679999999999992E-3</v>
      </c>
      <c r="E62" s="1">
        <f t="shared" si="0"/>
        <v>1644.0500000000002</v>
      </c>
      <c r="F62">
        <f t="shared" si="1"/>
        <v>-4.3623318385650376E-4</v>
      </c>
    </row>
    <row r="63" spans="2:6" x14ac:dyDescent="0.35">
      <c r="B63">
        <v>1677.5</v>
      </c>
      <c r="C63">
        <v>0.386405</v>
      </c>
      <c r="D63">
        <v>7.3049999999999999E-3</v>
      </c>
      <c r="E63" s="1">
        <f t="shared" si="0"/>
        <v>1666.35</v>
      </c>
      <c r="F63">
        <f t="shared" si="1"/>
        <v>4.3022421524663724E-4</v>
      </c>
    </row>
    <row r="64" spans="2:6" x14ac:dyDescent="0.35">
      <c r="B64">
        <v>1699.8</v>
      </c>
      <c r="C64">
        <v>0.41139199999999998</v>
      </c>
      <c r="D64">
        <v>6.2870000000000001E-3</v>
      </c>
      <c r="E64" s="1">
        <f t="shared" si="0"/>
        <v>1688.65</v>
      </c>
      <c r="F64">
        <f t="shared" si="1"/>
        <v>1.1204932735426024E-3</v>
      </c>
    </row>
    <row r="65" spans="2:6" x14ac:dyDescent="0.35">
      <c r="B65">
        <v>1722.1</v>
      </c>
      <c r="C65">
        <v>0.42030299999999998</v>
      </c>
      <c r="D65">
        <v>6.679E-3</v>
      </c>
      <c r="E65" s="1">
        <f t="shared" si="0"/>
        <v>1710.9499999999998</v>
      </c>
      <c r="F65">
        <f t="shared" si="1"/>
        <v>3.9959641255605475E-4</v>
      </c>
    </row>
    <row r="66" spans="2:6" x14ac:dyDescent="0.35">
      <c r="B66">
        <v>1744.3</v>
      </c>
      <c r="C66">
        <v>0.41193800000000003</v>
      </c>
      <c r="D66">
        <v>8.8739999999999999E-3</v>
      </c>
      <c r="E66" s="1">
        <f t="shared" si="0"/>
        <v>1733.1999999999998</v>
      </c>
      <c r="F66">
        <f t="shared" si="1"/>
        <v>-3.7680180180179901E-4</v>
      </c>
    </row>
    <row r="67" spans="2:6" x14ac:dyDescent="0.35">
      <c r="B67">
        <v>1764.7</v>
      </c>
      <c r="C67">
        <v>0.40886800000000001</v>
      </c>
      <c r="D67">
        <v>7.0159999999999997E-3</v>
      </c>
      <c r="E67" s="1">
        <f t="shared" ref="E67:E120" si="2">AVERAGE(B66:B67)</f>
        <v>1754.5</v>
      </c>
      <c r="F67">
        <f t="shared" ref="F67:F120" si="3">(C67-C66)/(B67-B66)</f>
        <v>-1.5049019607843154E-4</v>
      </c>
    </row>
    <row r="68" spans="2:6" x14ac:dyDescent="0.35">
      <c r="B68">
        <v>1786.7</v>
      </c>
      <c r="C68">
        <v>0.40066800000000002</v>
      </c>
      <c r="D68">
        <v>6.3460000000000001E-3</v>
      </c>
      <c r="E68" s="1">
        <f t="shared" si="2"/>
        <v>1775.7</v>
      </c>
      <c r="F68">
        <f t="shared" si="3"/>
        <v>-3.7272727272727202E-4</v>
      </c>
    </row>
    <row r="69" spans="2:6" x14ac:dyDescent="0.35">
      <c r="B69">
        <v>1808.5</v>
      </c>
      <c r="C69">
        <v>0.39967999999999998</v>
      </c>
      <c r="D69">
        <v>7.6020000000000003E-3</v>
      </c>
      <c r="E69" s="1">
        <f t="shared" si="2"/>
        <v>1797.6</v>
      </c>
      <c r="F69">
        <f t="shared" si="3"/>
        <v>-4.5321100917433327E-5</v>
      </c>
    </row>
    <row r="70" spans="2:6" x14ac:dyDescent="0.35">
      <c r="B70">
        <v>1831.2</v>
      </c>
      <c r="C70">
        <v>0.39658300000000002</v>
      </c>
      <c r="D70">
        <v>1.0044000000000001E-2</v>
      </c>
      <c r="E70" s="1">
        <f t="shared" si="2"/>
        <v>1819.85</v>
      </c>
      <c r="F70">
        <f t="shared" si="3"/>
        <v>-1.3643171806167201E-4</v>
      </c>
    </row>
    <row r="71" spans="2:6" x14ac:dyDescent="0.35">
      <c r="B71">
        <v>1853.2</v>
      </c>
      <c r="C71">
        <v>0.41162100000000001</v>
      </c>
      <c r="D71">
        <v>1.6213999999999999E-2</v>
      </c>
      <c r="E71" s="1">
        <f t="shared" si="2"/>
        <v>1842.2</v>
      </c>
      <c r="F71">
        <f t="shared" si="3"/>
        <v>6.8354545454545437E-4</v>
      </c>
    </row>
    <row r="72" spans="2:6" x14ac:dyDescent="0.35">
      <c r="B72">
        <v>1876.2</v>
      </c>
      <c r="C72">
        <v>0.38755200000000001</v>
      </c>
      <c r="D72">
        <v>1.2090999999999999E-2</v>
      </c>
      <c r="E72" s="1">
        <f t="shared" si="2"/>
        <v>1864.7</v>
      </c>
      <c r="F72">
        <f t="shared" si="3"/>
        <v>-1.0464782608695655E-3</v>
      </c>
    </row>
    <row r="73" spans="2:6" x14ac:dyDescent="0.35">
      <c r="B73">
        <v>1899.2</v>
      </c>
      <c r="C73">
        <v>0.30900499999999997</v>
      </c>
      <c r="D73">
        <v>9.2999999999999992E-3</v>
      </c>
      <c r="E73" s="1">
        <f t="shared" si="2"/>
        <v>1887.7</v>
      </c>
      <c r="F73">
        <f t="shared" si="3"/>
        <v>-3.4150869565217406E-3</v>
      </c>
    </row>
    <row r="74" spans="2:6" x14ac:dyDescent="0.35">
      <c r="B74">
        <v>1922.1999999999998</v>
      </c>
      <c r="C74">
        <v>0.22641</v>
      </c>
      <c r="D74">
        <v>7.4960000000000001E-3</v>
      </c>
      <c r="E74" s="1">
        <f t="shared" si="2"/>
        <v>1910.6999999999998</v>
      </c>
      <c r="F74">
        <f t="shared" si="3"/>
        <v>-3.5910869565217735E-3</v>
      </c>
    </row>
    <row r="75" spans="2:6" x14ac:dyDescent="0.35">
      <c r="B75">
        <v>1945</v>
      </c>
      <c r="C75">
        <v>0.171209</v>
      </c>
      <c r="D75">
        <v>4.9199999999999999E-3</v>
      </c>
      <c r="E75" s="1">
        <f t="shared" si="2"/>
        <v>1933.6</v>
      </c>
      <c r="F75">
        <f t="shared" si="3"/>
        <v>-2.421096491228051E-3</v>
      </c>
    </row>
    <row r="76" spans="2:6" x14ac:dyDescent="0.35">
      <c r="B76">
        <v>1968</v>
      </c>
      <c r="C76">
        <v>0.153255</v>
      </c>
      <c r="D76">
        <v>4.6860000000000001E-3</v>
      </c>
      <c r="E76" s="1">
        <f t="shared" si="2"/>
        <v>1956.5</v>
      </c>
      <c r="F76">
        <f t="shared" si="3"/>
        <v>-7.806086956521738E-4</v>
      </c>
    </row>
    <row r="77" spans="2:6" x14ac:dyDescent="0.35">
      <c r="B77">
        <v>1990.8999999999999</v>
      </c>
      <c r="C77">
        <v>0.15143799999999999</v>
      </c>
      <c r="D77">
        <v>5.1960000000000001E-3</v>
      </c>
      <c r="E77" s="1">
        <f t="shared" si="2"/>
        <v>1979.4499999999998</v>
      </c>
      <c r="F77">
        <f t="shared" si="3"/>
        <v>-7.9344978165939907E-5</v>
      </c>
    </row>
    <row r="78" spans="2:6" x14ac:dyDescent="0.35">
      <c r="B78">
        <v>2012.3999999999999</v>
      </c>
      <c r="C78">
        <v>0.16292899999999999</v>
      </c>
      <c r="D78">
        <v>6.9579999999999998E-3</v>
      </c>
      <c r="E78" s="1">
        <f t="shared" si="2"/>
        <v>2001.6499999999999</v>
      </c>
      <c r="F78">
        <f t="shared" si="3"/>
        <v>5.3446511627906984E-4</v>
      </c>
    </row>
    <row r="79" spans="2:6" x14ac:dyDescent="0.35">
      <c r="B79">
        <v>2034.8999999999999</v>
      </c>
      <c r="C79">
        <v>0.16484699999999999</v>
      </c>
      <c r="D79">
        <v>6.6689999999999996E-3</v>
      </c>
      <c r="E79" s="1">
        <f t="shared" si="2"/>
        <v>2023.6499999999999</v>
      </c>
      <c r="F79">
        <f t="shared" si="3"/>
        <v>8.5244444444444584E-5</v>
      </c>
    </row>
    <row r="80" spans="2:6" x14ac:dyDescent="0.35">
      <c r="B80">
        <v>2057.9</v>
      </c>
      <c r="C80">
        <v>0.165328</v>
      </c>
      <c r="D80">
        <v>5.522E-3</v>
      </c>
      <c r="E80" s="1">
        <f t="shared" si="2"/>
        <v>2046.4</v>
      </c>
      <c r="F80">
        <f t="shared" si="3"/>
        <v>2.0913043478261062E-5</v>
      </c>
    </row>
    <row r="81" spans="2:6" x14ac:dyDescent="0.35">
      <c r="B81">
        <v>2080.9</v>
      </c>
      <c r="C81">
        <v>0.17426900000000001</v>
      </c>
      <c r="D81">
        <v>6.1069999999999996E-3</v>
      </c>
      <c r="E81" s="1">
        <f t="shared" si="2"/>
        <v>2069.4</v>
      </c>
      <c r="F81">
        <f t="shared" si="3"/>
        <v>3.887391304347828E-4</v>
      </c>
    </row>
    <row r="82" spans="2:6" x14ac:dyDescent="0.35">
      <c r="B82">
        <v>2104.1</v>
      </c>
      <c r="C82">
        <v>0.17976500000000001</v>
      </c>
      <c r="D82">
        <v>8.6090000000000003E-3</v>
      </c>
      <c r="E82" s="1">
        <f t="shared" si="2"/>
        <v>2092.5</v>
      </c>
      <c r="F82">
        <f t="shared" si="3"/>
        <v>2.3689655172413982E-4</v>
      </c>
    </row>
    <row r="83" spans="2:6" x14ac:dyDescent="0.35">
      <c r="B83">
        <v>2127.2000000000003</v>
      </c>
      <c r="C83">
        <v>0.19520100000000001</v>
      </c>
      <c r="D83">
        <v>7.7169999999999999E-3</v>
      </c>
      <c r="E83" s="1">
        <f t="shared" si="2"/>
        <v>2115.65</v>
      </c>
      <c r="F83">
        <f t="shared" si="3"/>
        <v>6.6822510822509788E-4</v>
      </c>
    </row>
    <row r="84" spans="2:6" x14ac:dyDescent="0.35">
      <c r="B84">
        <v>2150.4</v>
      </c>
      <c r="C84">
        <v>0.198237</v>
      </c>
      <c r="D84">
        <v>6.7790000000000003E-3</v>
      </c>
      <c r="E84" s="1">
        <f t="shared" si="2"/>
        <v>2138.8000000000002</v>
      </c>
      <c r="F84">
        <f t="shared" si="3"/>
        <v>1.3086206896551755E-4</v>
      </c>
    </row>
    <row r="85" spans="2:6" x14ac:dyDescent="0.35">
      <c r="B85">
        <v>2173.6</v>
      </c>
      <c r="C85">
        <v>0.21796399999999999</v>
      </c>
      <c r="D85">
        <v>7.8110000000000002E-3</v>
      </c>
      <c r="E85" s="1">
        <f t="shared" si="2"/>
        <v>2162</v>
      </c>
      <c r="F85">
        <f t="shared" si="3"/>
        <v>8.5030172413793747E-4</v>
      </c>
    </row>
    <row r="86" spans="2:6" x14ac:dyDescent="0.35">
      <c r="B86">
        <v>2197</v>
      </c>
      <c r="C86">
        <v>0.218806</v>
      </c>
      <c r="D86">
        <v>5.6490000000000004E-3</v>
      </c>
      <c r="E86" s="1">
        <f t="shared" si="2"/>
        <v>2185.3000000000002</v>
      </c>
      <c r="F86">
        <f t="shared" si="3"/>
        <v>3.5982905982906245E-5</v>
      </c>
    </row>
    <row r="87" spans="2:6" x14ac:dyDescent="0.35">
      <c r="B87">
        <v>2218.7999999999997</v>
      </c>
      <c r="C87">
        <v>0.231597</v>
      </c>
      <c r="D87">
        <v>8.2159999999999993E-3</v>
      </c>
      <c r="E87" s="1">
        <f t="shared" si="2"/>
        <v>2207.8999999999996</v>
      </c>
      <c r="F87">
        <f t="shared" si="3"/>
        <v>5.8674311926606223E-4</v>
      </c>
    </row>
    <row r="88" spans="2:6" x14ac:dyDescent="0.35">
      <c r="B88">
        <v>2241.8000000000002</v>
      </c>
      <c r="C88">
        <v>0.23453299999999999</v>
      </c>
      <c r="D88">
        <v>9.0779999999999993E-3</v>
      </c>
      <c r="E88" s="1">
        <f t="shared" si="2"/>
        <v>2230.3000000000002</v>
      </c>
      <c r="F88">
        <f t="shared" si="3"/>
        <v>1.276521739130407E-4</v>
      </c>
    </row>
    <row r="89" spans="2:6" x14ac:dyDescent="0.35">
      <c r="B89">
        <v>2263.9</v>
      </c>
      <c r="C89">
        <v>0.23142499999999999</v>
      </c>
      <c r="D89">
        <v>7.7990000000000004E-3</v>
      </c>
      <c r="E89" s="1">
        <f t="shared" si="2"/>
        <v>2252.8500000000004</v>
      </c>
      <c r="F89">
        <f t="shared" si="3"/>
        <v>-1.4063348416289649E-4</v>
      </c>
    </row>
    <row r="90" spans="2:6" x14ac:dyDescent="0.35">
      <c r="B90">
        <v>2285.8000000000002</v>
      </c>
      <c r="C90">
        <v>0.21585799999999999</v>
      </c>
      <c r="D90">
        <v>7.5110000000000003E-3</v>
      </c>
      <c r="E90" s="1">
        <f t="shared" si="2"/>
        <v>2274.8500000000004</v>
      </c>
      <c r="F90">
        <f t="shared" si="3"/>
        <v>-7.1082191780821608E-4</v>
      </c>
    </row>
    <row r="91" spans="2:6" x14ac:dyDescent="0.35">
      <c r="B91">
        <v>2306.2999999999997</v>
      </c>
      <c r="C91">
        <v>0.20358799999999999</v>
      </c>
      <c r="D91">
        <v>1.0026999999999999E-2</v>
      </c>
      <c r="E91" s="1">
        <f t="shared" si="2"/>
        <v>2296.0500000000002</v>
      </c>
      <c r="F91">
        <f t="shared" si="3"/>
        <v>-5.985365853658671E-4</v>
      </c>
    </row>
    <row r="92" spans="2:6" x14ac:dyDescent="0.35">
      <c r="B92">
        <v>2327.7999999999997</v>
      </c>
      <c r="C92">
        <v>0.185118</v>
      </c>
      <c r="D92">
        <v>7.4489999999999999E-3</v>
      </c>
      <c r="E92" s="1">
        <f t="shared" si="2"/>
        <v>2317.0499999999997</v>
      </c>
      <c r="F92">
        <f t="shared" si="3"/>
        <v>-8.590697674418598E-4</v>
      </c>
    </row>
    <row r="93" spans="2:6" x14ac:dyDescent="0.35">
      <c r="B93">
        <v>2348.9</v>
      </c>
      <c r="C93">
        <v>0.18301999999999999</v>
      </c>
      <c r="D93">
        <v>5.7809999999999997E-3</v>
      </c>
      <c r="E93" s="1">
        <f t="shared" si="2"/>
        <v>2338.35</v>
      </c>
      <c r="F93">
        <f t="shared" si="3"/>
        <v>-9.9431279620852152E-5</v>
      </c>
    </row>
    <row r="94" spans="2:6" x14ac:dyDescent="0.35">
      <c r="B94">
        <v>2370.1</v>
      </c>
      <c r="C94">
        <v>0.161187</v>
      </c>
      <c r="D94">
        <v>7.0000000000000001E-3</v>
      </c>
      <c r="E94" s="1">
        <f t="shared" si="2"/>
        <v>2359.5</v>
      </c>
      <c r="F94">
        <f t="shared" si="3"/>
        <v>-1.0298584905660462E-3</v>
      </c>
    </row>
    <row r="95" spans="2:6" x14ac:dyDescent="0.35">
      <c r="B95">
        <v>2391.6</v>
      </c>
      <c r="C95">
        <v>0.15190500000000001</v>
      </c>
      <c r="D95">
        <v>6.9560000000000004E-3</v>
      </c>
      <c r="E95" s="1">
        <f t="shared" si="2"/>
        <v>2380.85</v>
      </c>
      <c r="F95">
        <f t="shared" si="3"/>
        <v>-4.3172093023255745E-4</v>
      </c>
    </row>
    <row r="96" spans="2:6" x14ac:dyDescent="0.35">
      <c r="B96">
        <v>2412.6</v>
      </c>
      <c r="C96">
        <v>0.13598499999999999</v>
      </c>
      <c r="D96">
        <v>6.796E-3</v>
      </c>
      <c r="E96" s="1">
        <f t="shared" si="2"/>
        <v>2402.1</v>
      </c>
      <c r="F96">
        <f t="shared" si="3"/>
        <v>-7.5809523809523892E-4</v>
      </c>
    </row>
    <row r="97" spans="2:6" x14ac:dyDescent="0.35">
      <c r="B97">
        <v>2434.6</v>
      </c>
      <c r="C97">
        <v>0.123998</v>
      </c>
      <c r="D97">
        <v>6.241E-3</v>
      </c>
      <c r="E97" s="1">
        <f t="shared" si="2"/>
        <v>2423.6</v>
      </c>
      <c r="F97">
        <f t="shared" si="3"/>
        <v>-5.448636363636363E-4</v>
      </c>
    </row>
    <row r="98" spans="2:6" x14ac:dyDescent="0.35">
      <c r="B98">
        <v>2454.6</v>
      </c>
      <c r="C98">
        <v>0.116456</v>
      </c>
      <c r="D98">
        <v>5.8269999999999997E-3</v>
      </c>
      <c r="E98" s="1">
        <f t="shared" si="2"/>
        <v>2444.6</v>
      </c>
      <c r="F98">
        <f t="shared" si="3"/>
        <v>-3.7709999999999968E-4</v>
      </c>
    </row>
    <row r="99" spans="2:6" x14ac:dyDescent="0.35">
      <c r="B99">
        <v>2474.6</v>
      </c>
      <c r="C99">
        <v>0.116394</v>
      </c>
      <c r="D99">
        <v>7.4400000000000004E-3</v>
      </c>
      <c r="E99" s="1">
        <f t="shared" si="2"/>
        <v>2464.6</v>
      </c>
      <c r="F99">
        <f t="shared" si="3"/>
        <v>-3.1000000000003248E-6</v>
      </c>
    </row>
    <row r="100" spans="2:6" x14ac:dyDescent="0.35">
      <c r="B100">
        <v>2495.1</v>
      </c>
      <c r="C100">
        <v>9.7389000000000003E-2</v>
      </c>
      <c r="D100">
        <v>8.4740000000000006E-3</v>
      </c>
      <c r="E100" s="1">
        <f t="shared" si="2"/>
        <v>2484.85</v>
      </c>
      <c r="F100">
        <f t="shared" si="3"/>
        <v>-9.2707317073170703E-4</v>
      </c>
    </row>
    <row r="101" spans="2:6" x14ac:dyDescent="0.35">
      <c r="B101">
        <v>2591.3710000000001</v>
      </c>
      <c r="C101">
        <v>9.1874999999999998E-2</v>
      </c>
      <c r="D101">
        <v>2.8513E-2</v>
      </c>
      <c r="E101" s="1">
        <f t="shared" si="2"/>
        <v>2543.2354999999998</v>
      </c>
      <c r="F101">
        <f t="shared" si="3"/>
        <v>-5.7275815146825049E-5</v>
      </c>
    </row>
    <row r="102" spans="2:6" x14ac:dyDescent="0.35">
      <c r="B102">
        <v>2657.7449999999999</v>
      </c>
      <c r="C102">
        <v>5.8750999999999998E-2</v>
      </c>
      <c r="D102">
        <v>2.3654000000000001E-2</v>
      </c>
      <c r="E102" s="1">
        <f t="shared" si="2"/>
        <v>2624.558</v>
      </c>
      <c r="F102">
        <f t="shared" si="3"/>
        <v>-4.9905083315756325E-4</v>
      </c>
    </row>
    <row r="103" spans="2:6" x14ac:dyDescent="0.35">
      <c r="B103">
        <v>2734.848</v>
      </c>
      <c r="C103">
        <v>2.5756999999999999E-2</v>
      </c>
      <c r="D103">
        <v>2.3809E-2</v>
      </c>
      <c r="E103" s="1">
        <f t="shared" si="2"/>
        <v>2696.2964999999999</v>
      </c>
      <c r="F103">
        <f t="shared" si="3"/>
        <v>-4.2792109256449123E-4</v>
      </c>
    </row>
    <row r="104" spans="2:6" x14ac:dyDescent="0.35">
      <c r="B104">
        <v>2811.3760000000002</v>
      </c>
      <c r="C104">
        <v>2.4480000000000001E-3</v>
      </c>
      <c r="D104">
        <v>2.4114E-2</v>
      </c>
      <c r="E104" s="1">
        <f t="shared" si="2"/>
        <v>2773.1120000000001</v>
      </c>
      <c r="F104">
        <f t="shared" si="3"/>
        <v>-3.0458132970938642E-4</v>
      </c>
    </row>
    <row r="105" spans="2:6" x14ac:dyDescent="0.35">
      <c r="B105">
        <v>2876.03</v>
      </c>
      <c r="C105">
        <v>-1.6180000000000001E-3</v>
      </c>
      <c r="D105">
        <v>2.4094000000000001E-2</v>
      </c>
      <c r="E105" s="1">
        <f t="shared" si="2"/>
        <v>2843.7030000000004</v>
      </c>
      <c r="F105">
        <f t="shared" si="3"/>
        <v>-6.288860704674112E-5</v>
      </c>
    </row>
    <row r="106" spans="2:6" x14ac:dyDescent="0.35">
      <c r="B106">
        <v>2950.6950000000002</v>
      </c>
      <c r="C106">
        <v>6.5519999999999997E-3</v>
      </c>
      <c r="D106">
        <v>2.4243000000000001E-2</v>
      </c>
      <c r="E106" s="1">
        <f t="shared" si="2"/>
        <v>2913.3625000000002</v>
      </c>
      <c r="F106">
        <f t="shared" si="3"/>
        <v>1.094220853144044E-4</v>
      </c>
    </row>
    <row r="107" spans="2:6" x14ac:dyDescent="0.35">
      <c r="B107">
        <v>3014.6320000000001</v>
      </c>
      <c r="C107">
        <v>1.4593E-2</v>
      </c>
      <c r="D107">
        <v>2.6793000000000001E-2</v>
      </c>
      <c r="E107" s="1">
        <f t="shared" si="2"/>
        <v>2982.6635000000001</v>
      </c>
      <c r="F107">
        <f t="shared" si="3"/>
        <v>1.2576442435522487E-4</v>
      </c>
    </row>
    <row r="108" spans="2:6" x14ac:dyDescent="0.35">
      <c r="B108">
        <v>3099.8820000000001</v>
      </c>
      <c r="C108">
        <v>2.5315000000000001E-2</v>
      </c>
      <c r="D108">
        <v>2.9385000000000001E-2</v>
      </c>
      <c r="E108" s="1">
        <f t="shared" si="2"/>
        <v>3057.2570000000001</v>
      </c>
      <c r="F108">
        <f t="shared" si="3"/>
        <v>1.2577126099706746E-4</v>
      </c>
    </row>
    <row r="109" spans="2:6" x14ac:dyDescent="0.35">
      <c r="B109">
        <v>3175.837</v>
      </c>
      <c r="C109">
        <v>1.1691999999999999E-2</v>
      </c>
      <c r="D109">
        <v>2.7116000000000001E-2</v>
      </c>
      <c r="E109" s="1">
        <f t="shared" si="2"/>
        <v>3137.8595</v>
      </c>
      <c r="F109">
        <f t="shared" si="3"/>
        <v>-1.7935619774866717E-4</v>
      </c>
    </row>
    <row r="110" spans="2:6" x14ac:dyDescent="0.35">
      <c r="B110">
        <v>3261.3739999999998</v>
      </c>
      <c r="C110">
        <v>1.7569999999999999E-2</v>
      </c>
      <c r="D110">
        <v>3.2131E-2</v>
      </c>
      <c r="E110" s="1">
        <f t="shared" si="2"/>
        <v>3218.6054999999997</v>
      </c>
      <c r="F110">
        <f t="shared" si="3"/>
        <v>6.8718800051439881E-5</v>
      </c>
    </row>
    <row r="111" spans="2:6" x14ac:dyDescent="0.35">
      <c r="B111">
        <v>3325.741</v>
      </c>
      <c r="C111">
        <v>1.8346999999999999E-2</v>
      </c>
      <c r="D111">
        <v>2.7569E-2</v>
      </c>
      <c r="E111" s="1">
        <f t="shared" si="2"/>
        <v>3293.5574999999999</v>
      </c>
      <c r="F111">
        <f t="shared" si="3"/>
        <v>1.2071403048145752E-5</v>
      </c>
    </row>
    <row r="112" spans="2:6" x14ac:dyDescent="0.35">
      <c r="B112">
        <v>3401.9830000000002</v>
      </c>
      <c r="C112">
        <v>-1.1900000000000001E-4</v>
      </c>
      <c r="D112">
        <v>2.7722E-2</v>
      </c>
      <c r="E112" s="1">
        <f t="shared" si="2"/>
        <v>3363.8620000000001</v>
      </c>
      <c r="F112">
        <f t="shared" si="3"/>
        <v>-2.4220246058602809E-4</v>
      </c>
    </row>
    <row r="113" spans="2:6" x14ac:dyDescent="0.35">
      <c r="B113">
        <v>3486.9459999999999</v>
      </c>
      <c r="C113">
        <v>1.5445E-2</v>
      </c>
      <c r="D113">
        <v>2.7892E-2</v>
      </c>
      <c r="E113" s="1">
        <f t="shared" si="2"/>
        <v>3444.4645</v>
      </c>
      <c r="F113">
        <f t="shared" si="3"/>
        <v>1.8318562197662568E-4</v>
      </c>
    </row>
    <row r="114" spans="2:6" x14ac:dyDescent="0.35">
      <c r="B114">
        <v>3572.625</v>
      </c>
      <c r="C114">
        <v>1.8901999999999999E-2</v>
      </c>
      <c r="D114">
        <v>2.8065E-2</v>
      </c>
      <c r="E114" s="1">
        <f t="shared" si="2"/>
        <v>3529.7855</v>
      </c>
      <c r="F114">
        <f t="shared" si="3"/>
        <v>4.0348276707244419E-5</v>
      </c>
    </row>
    <row r="115" spans="2:6" x14ac:dyDescent="0.35">
      <c r="B115">
        <v>3648.2939999999999</v>
      </c>
      <c r="C115">
        <v>1.0123E-2</v>
      </c>
      <c r="D115">
        <v>2.5645000000000001E-2</v>
      </c>
      <c r="E115" s="1">
        <f t="shared" si="2"/>
        <v>3610.4594999999999</v>
      </c>
      <c r="F115">
        <f t="shared" si="3"/>
        <v>-1.1601844877030243E-4</v>
      </c>
    </row>
    <row r="116" spans="2:6" x14ac:dyDescent="0.35">
      <c r="B116">
        <v>3732.11</v>
      </c>
      <c r="C116">
        <v>4.5059000000000002E-2</v>
      </c>
      <c r="D116">
        <v>2.8083E-2</v>
      </c>
      <c r="E116" s="1">
        <f t="shared" si="2"/>
        <v>3690.2020000000002</v>
      </c>
      <c r="F116">
        <f t="shared" si="3"/>
        <v>4.1681779135248516E-4</v>
      </c>
    </row>
    <row r="117" spans="2:6" x14ac:dyDescent="0.35">
      <c r="B117">
        <v>3798.7709999999997</v>
      </c>
      <c r="C117">
        <v>7.0920000000000002E-3</v>
      </c>
      <c r="D117">
        <v>3.3210000000000003E-2</v>
      </c>
      <c r="E117" s="1">
        <f t="shared" si="2"/>
        <v>3765.4404999999997</v>
      </c>
      <c r="F117">
        <f t="shared" si="3"/>
        <v>-5.6955341204002676E-4</v>
      </c>
    </row>
    <row r="118" spans="2:6" x14ac:dyDescent="0.35">
      <c r="B118">
        <v>3896.6120000000001</v>
      </c>
      <c r="C118">
        <v>-1.3537E-2</v>
      </c>
      <c r="D118">
        <v>3.8098E-2</v>
      </c>
      <c r="E118" s="1">
        <f t="shared" si="2"/>
        <v>3847.6914999999999</v>
      </c>
      <c r="F118">
        <f t="shared" si="3"/>
        <v>-2.1084208051839134E-4</v>
      </c>
    </row>
    <row r="119" spans="2:6" x14ac:dyDescent="0.35">
      <c r="B119">
        <v>3959.9760000000001</v>
      </c>
      <c r="C119">
        <v>4.1900000000000001E-3</v>
      </c>
      <c r="D119">
        <v>4.564E-2</v>
      </c>
      <c r="E119" s="1">
        <f t="shared" si="2"/>
        <v>3928.2939999999999</v>
      </c>
      <c r="F119">
        <f t="shared" si="3"/>
        <v>2.7976453506723043E-4</v>
      </c>
    </row>
    <row r="120" spans="2:6" x14ac:dyDescent="0.35">
      <c r="B120">
        <v>4033.0640000000003</v>
      </c>
      <c r="C120">
        <v>3.8996999999999997E-2</v>
      </c>
      <c r="D120">
        <v>5.305E-2</v>
      </c>
      <c r="E120" s="1">
        <f t="shared" si="2"/>
        <v>3996.5200000000004</v>
      </c>
      <c r="F120">
        <f t="shared" si="3"/>
        <v>4.7623412872153985E-4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01396-DAF2-4E63-82C7-E98E7EE63ADF}">
  <dimension ref="B1:G125"/>
  <sheetViews>
    <sheetView workbookViewId="0">
      <selection activeCell="B1" sqref="B1"/>
    </sheetView>
  </sheetViews>
  <sheetFormatPr defaultRowHeight="14.5" x14ac:dyDescent="0.35"/>
  <cols>
    <col min="5" max="5" width="8.7265625" style="1"/>
    <col min="6" max="6" width="8.7265625" style="2"/>
  </cols>
  <sheetData>
    <row r="1" spans="2:7" x14ac:dyDescent="0.35">
      <c r="B1">
        <v>350</v>
      </c>
      <c r="C1">
        <v>0.48877799999999999</v>
      </c>
      <c r="D1">
        <v>2.266E-2</v>
      </c>
      <c r="G1">
        <v>1000</v>
      </c>
    </row>
    <row r="2" spans="2:7" x14ac:dyDescent="0.35">
      <c r="B2">
        <v>375</v>
      </c>
      <c r="C2">
        <v>0.59074400000000005</v>
      </c>
      <c r="D2">
        <v>1.1475000000000001E-2</v>
      </c>
      <c r="E2" s="1">
        <f>AVERAGE(B1:B2)</f>
        <v>362.5</v>
      </c>
      <c r="F2" s="2">
        <f>(C2-C1)/(B2-B1)</f>
        <v>4.0786400000000023E-3</v>
      </c>
    </row>
    <row r="3" spans="2:7" x14ac:dyDescent="0.35">
      <c r="B3">
        <v>400</v>
      </c>
      <c r="C3">
        <v>0.63215500000000002</v>
      </c>
      <c r="D3">
        <v>1.2826000000000001E-2</v>
      </c>
      <c r="E3" s="1">
        <f t="shared" ref="E3:E66" si="0">AVERAGE(B2:B3)</f>
        <v>387.5</v>
      </c>
      <c r="F3" s="2">
        <f t="shared" ref="F3:F66" si="1">(C3-C2)/(B3-B2)</f>
        <v>1.656439999999999E-3</v>
      </c>
    </row>
    <row r="4" spans="2:7" x14ac:dyDescent="0.35">
      <c r="B4">
        <v>433</v>
      </c>
      <c r="C4">
        <v>0.75249999999999995</v>
      </c>
      <c r="D4">
        <v>1.1015E-2</v>
      </c>
      <c r="E4" s="1">
        <f t="shared" si="0"/>
        <v>416.5</v>
      </c>
      <c r="F4" s="2">
        <f t="shared" si="1"/>
        <v>3.6468181818181795E-3</v>
      </c>
    </row>
    <row r="5" spans="2:7" x14ac:dyDescent="0.35">
      <c r="B5">
        <v>466</v>
      </c>
      <c r="C5">
        <v>0.78305899999999995</v>
      </c>
      <c r="D5">
        <v>8.9759999999999996E-3</v>
      </c>
      <c r="E5" s="1">
        <f t="shared" si="0"/>
        <v>449.5</v>
      </c>
      <c r="F5" s="2">
        <f t="shared" si="1"/>
        <v>9.260303030303031E-4</v>
      </c>
    </row>
    <row r="6" spans="2:7" x14ac:dyDescent="0.35">
      <c r="B6">
        <v>500</v>
      </c>
      <c r="C6">
        <v>0.86960999999999999</v>
      </c>
      <c r="D6">
        <v>7.633E-3</v>
      </c>
      <c r="E6" s="1">
        <f t="shared" si="0"/>
        <v>483</v>
      </c>
      <c r="F6" s="2">
        <f t="shared" si="1"/>
        <v>2.5456176470588249E-3</v>
      </c>
    </row>
    <row r="7" spans="2:7" x14ac:dyDescent="0.35">
      <c r="B7">
        <v>533</v>
      </c>
      <c r="C7">
        <v>0.91850699999999996</v>
      </c>
      <c r="D7">
        <v>4.7660000000000003E-3</v>
      </c>
      <c r="E7" s="1">
        <f t="shared" si="0"/>
        <v>516.5</v>
      </c>
      <c r="F7" s="2">
        <f t="shared" si="1"/>
        <v>1.4817272727272717E-3</v>
      </c>
    </row>
    <row r="8" spans="2:7" x14ac:dyDescent="0.35">
      <c r="B8">
        <v>566</v>
      </c>
      <c r="C8">
        <v>0.95527799999999996</v>
      </c>
      <c r="D8">
        <v>1.062E-3</v>
      </c>
      <c r="E8" s="1">
        <f t="shared" si="0"/>
        <v>549.5</v>
      </c>
      <c r="F8" s="2">
        <f t="shared" si="1"/>
        <v>1.1142727272727272E-3</v>
      </c>
    </row>
    <row r="9" spans="2:7" x14ac:dyDescent="0.35">
      <c r="B9">
        <v>600</v>
      </c>
      <c r="C9">
        <v>0.97387400000000002</v>
      </c>
      <c r="D9">
        <v>5.927E-3</v>
      </c>
      <c r="E9" s="1">
        <f t="shared" si="0"/>
        <v>583</v>
      </c>
      <c r="F9" s="2">
        <f t="shared" si="1"/>
        <v>5.4694117647058988E-4</v>
      </c>
    </row>
    <row r="10" spans="2:7" x14ac:dyDescent="0.35">
      <c r="B10">
        <v>633</v>
      </c>
      <c r="C10">
        <v>1.0108330000000001</v>
      </c>
      <c r="D10">
        <v>6.0790000000000002E-3</v>
      </c>
      <c r="E10" s="1">
        <f t="shared" si="0"/>
        <v>616.5</v>
      </c>
      <c r="F10" s="2">
        <f t="shared" si="1"/>
        <v>1.1199696969696991E-3</v>
      </c>
    </row>
    <row r="11" spans="2:7" x14ac:dyDescent="0.35">
      <c r="B11">
        <v>666</v>
      </c>
      <c r="C11">
        <v>1.021557</v>
      </c>
      <c r="D11">
        <v>9.3609999999999995E-3</v>
      </c>
      <c r="E11" s="1">
        <f t="shared" si="0"/>
        <v>649.5</v>
      </c>
      <c r="F11" s="2">
        <f t="shared" si="1"/>
        <v>3.2496969696969565E-4</v>
      </c>
    </row>
    <row r="12" spans="2:7" x14ac:dyDescent="0.35">
      <c r="B12">
        <v>700</v>
      </c>
      <c r="C12">
        <v>1.0467120000000001</v>
      </c>
      <c r="D12">
        <v>1.4544E-2</v>
      </c>
      <c r="E12" s="1">
        <f t="shared" si="0"/>
        <v>683</v>
      </c>
      <c r="F12" s="2">
        <f t="shared" si="1"/>
        <v>7.3985294117647176E-4</v>
      </c>
    </row>
    <row r="13" spans="2:7" x14ac:dyDescent="0.35">
      <c r="B13">
        <v>733</v>
      </c>
      <c r="C13">
        <v>1.0408999999999999</v>
      </c>
      <c r="D13">
        <v>7.4019999999999997E-3</v>
      </c>
      <c r="E13" s="1">
        <f t="shared" si="0"/>
        <v>716.5</v>
      </c>
      <c r="F13" s="2">
        <f t="shared" si="1"/>
        <v>-1.7612121212121667E-4</v>
      </c>
    </row>
    <row r="14" spans="2:7" x14ac:dyDescent="0.35">
      <c r="B14">
        <v>766</v>
      </c>
      <c r="C14">
        <v>1.0359769999999999</v>
      </c>
      <c r="D14">
        <v>1.5017000000000001E-2</v>
      </c>
      <c r="E14" s="1">
        <f t="shared" si="0"/>
        <v>749.5</v>
      </c>
      <c r="F14" s="2">
        <f t="shared" si="1"/>
        <v>-1.4918181818181851E-4</v>
      </c>
    </row>
    <row r="15" spans="2:7" x14ac:dyDescent="0.35">
      <c r="B15">
        <v>800</v>
      </c>
      <c r="C15">
        <v>1.049606</v>
      </c>
      <c r="D15">
        <v>1.6115000000000001E-2</v>
      </c>
      <c r="E15" s="1">
        <f t="shared" si="0"/>
        <v>783</v>
      </c>
      <c r="F15" s="2">
        <f t="shared" si="1"/>
        <v>4.0085294117647393E-4</v>
      </c>
    </row>
    <row r="16" spans="2:7" x14ac:dyDescent="0.35">
      <c r="B16">
        <v>833</v>
      </c>
      <c r="C16">
        <v>1.044146</v>
      </c>
      <c r="D16">
        <v>1.1011E-2</v>
      </c>
      <c r="E16" s="1">
        <f t="shared" si="0"/>
        <v>816.5</v>
      </c>
      <c r="F16" s="2">
        <f t="shared" si="1"/>
        <v>-1.6545454545454608E-4</v>
      </c>
    </row>
    <row r="17" spans="2:6" x14ac:dyDescent="0.35">
      <c r="B17">
        <v>866</v>
      </c>
      <c r="C17">
        <v>1.036557</v>
      </c>
      <c r="D17">
        <v>2.8108999999999999E-2</v>
      </c>
      <c r="E17" s="1">
        <f t="shared" si="0"/>
        <v>849.5</v>
      </c>
      <c r="F17" s="2">
        <f t="shared" si="1"/>
        <v>-2.2996969696969903E-4</v>
      </c>
    </row>
    <row r="18" spans="2:6" x14ac:dyDescent="0.35">
      <c r="B18">
        <v>875.80000000000007</v>
      </c>
      <c r="C18">
        <v>1.024999</v>
      </c>
      <c r="D18">
        <v>1.0262E-2</v>
      </c>
      <c r="E18" s="1">
        <f t="shared" si="0"/>
        <v>870.90000000000009</v>
      </c>
      <c r="F18" s="2">
        <f t="shared" si="1"/>
        <v>-1.1793877551020283E-3</v>
      </c>
    </row>
    <row r="19" spans="2:6" x14ac:dyDescent="0.35">
      <c r="B19">
        <v>887.3</v>
      </c>
      <c r="C19">
        <v>1.0211650000000001</v>
      </c>
      <c r="D19">
        <v>1.4272E-2</v>
      </c>
      <c r="E19" s="1">
        <f t="shared" si="0"/>
        <v>881.55</v>
      </c>
      <c r="F19" s="2">
        <f t="shared" si="1"/>
        <v>-3.3339130434782011E-4</v>
      </c>
    </row>
    <row r="20" spans="2:6" x14ac:dyDescent="0.35">
      <c r="B20">
        <v>899.59999999999991</v>
      </c>
      <c r="C20">
        <v>1.0343039999999999</v>
      </c>
      <c r="D20">
        <v>1.455E-2</v>
      </c>
      <c r="E20" s="1">
        <f t="shared" si="0"/>
        <v>893.44999999999993</v>
      </c>
      <c r="F20" s="2">
        <f t="shared" si="1"/>
        <v>1.0682113821138079E-3</v>
      </c>
    </row>
    <row r="21" spans="2:6" x14ac:dyDescent="0.35">
      <c r="B21">
        <v>911.80000000000007</v>
      </c>
      <c r="C21">
        <v>1.020286</v>
      </c>
      <c r="D21">
        <v>1.2050999999999999E-2</v>
      </c>
      <c r="E21" s="1">
        <f t="shared" si="0"/>
        <v>905.7</v>
      </c>
      <c r="F21" s="2">
        <f t="shared" si="1"/>
        <v>-1.1490163934425967E-3</v>
      </c>
    </row>
    <row r="22" spans="2:6" x14ac:dyDescent="0.35">
      <c r="B22">
        <v>924</v>
      </c>
      <c r="C22">
        <v>1.030958</v>
      </c>
      <c r="D22">
        <v>9.3500000000000007E-3</v>
      </c>
      <c r="E22" s="1">
        <f t="shared" si="0"/>
        <v>917.90000000000009</v>
      </c>
      <c r="F22" s="2">
        <f t="shared" si="1"/>
        <v>8.7475409836066189E-4</v>
      </c>
    </row>
    <row r="23" spans="2:6" x14ac:dyDescent="0.35">
      <c r="B23">
        <v>936.2</v>
      </c>
      <c r="C23">
        <v>1.0290950000000001</v>
      </c>
      <c r="D23">
        <v>9.665E-3</v>
      </c>
      <c r="E23" s="1">
        <f t="shared" si="0"/>
        <v>930.1</v>
      </c>
      <c r="F23" s="2">
        <f t="shared" si="1"/>
        <v>-1.5270491803278204E-4</v>
      </c>
    </row>
    <row r="24" spans="2:6" x14ac:dyDescent="0.35">
      <c r="B24">
        <v>948.4</v>
      </c>
      <c r="C24">
        <v>1.0422020000000001</v>
      </c>
      <c r="D24">
        <v>9.3519999999999992E-3</v>
      </c>
      <c r="E24" s="1">
        <f t="shared" si="0"/>
        <v>942.3</v>
      </c>
      <c r="F24" s="2">
        <f t="shared" si="1"/>
        <v>1.0743442622950863E-3</v>
      </c>
    </row>
    <row r="25" spans="2:6" x14ac:dyDescent="0.35">
      <c r="B25">
        <v>961.30000000000007</v>
      </c>
      <c r="C25">
        <v>1.0385850000000001</v>
      </c>
      <c r="D25">
        <v>8.7080000000000005E-3</v>
      </c>
      <c r="E25" s="1">
        <f t="shared" si="0"/>
        <v>954.85</v>
      </c>
      <c r="F25" s="2">
        <f t="shared" si="1"/>
        <v>-2.803875968992214E-4</v>
      </c>
    </row>
    <row r="26" spans="2:6" x14ac:dyDescent="0.35">
      <c r="B26">
        <v>973.5</v>
      </c>
      <c r="C26">
        <v>1.0395810000000001</v>
      </c>
      <c r="D26">
        <v>9.2910000000000006E-3</v>
      </c>
      <c r="E26" s="1">
        <f t="shared" si="0"/>
        <v>967.40000000000009</v>
      </c>
      <c r="F26" s="2">
        <f t="shared" si="1"/>
        <v>8.1639344262295289E-5</v>
      </c>
    </row>
    <row r="27" spans="2:6" x14ac:dyDescent="0.35">
      <c r="B27">
        <v>986.3</v>
      </c>
      <c r="C27">
        <v>1.027841</v>
      </c>
      <c r="D27">
        <v>1.0708000000000001E-2</v>
      </c>
      <c r="E27" s="1">
        <f t="shared" si="0"/>
        <v>979.9</v>
      </c>
      <c r="F27" s="2">
        <f t="shared" si="1"/>
        <v>-9.1718750000000979E-4</v>
      </c>
    </row>
    <row r="28" spans="2:6" x14ac:dyDescent="0.35">
      <c r="B28">
        <v>997.80000000000007</v>
      </c>
      <c r="C28">
        <v>1.0160979999999999</v>
      </c>
      <c r="D28">
        <v>6.9930000000000001E-3</v>
      </c>
      <c r="E28" s="1">
        <f t="shared" si="0"/>
        <v>992.05</v>
      </c>
      <c r="F28" s="2">
        <f t="shared" si="1"/>
        <v>-1.0211304347826037E-3</v>
      </c>
    </row>
    <row r="29" spans="2:6" x14ac:dyDescent="0.35">
      <c r="B29">
        <v>1010.8</v>
      </c>
      <c r="C29">
        <v>1.0014240000000001</v>
      </c>
      <c r="D29">
        <v>1.1703E-2</v>
      </c>
      <c r="E29" s="1">
        <f t="shared" si="0"/>
        <v>1004.3</v>
      </c>
      <c r="F29" s="2">
        <f t="shared" si="1"/>
        <v>-1.1287692307692294E-3</v>
      </c>
    </row>
    <row r="30" spans="2:6" x14ac:dyDescent="0.35">
      <c r="B30">
        <v>1021.8000000000001</v>
      </c>
      <c r="C30">
        <v>0.99154500000000001</v>
      </c>
      <c r="D30">
        <v>9.6970000000000008E-3</v>
      </c>
      <c r="E30" s="1">
        <f t="shared" si="0"/>
        <v>1016.3</v>
      </c>
      <c r="F30" s="2">
        <f t="shared" si="1"/>
        <v>-8.980909090909073E-4</v>
      </c>
    </row>
    <row r="31" spans="2:6" x14ac:dyDescent="0.35">
      <c r="B31">
        <v>1034.5</v>
      </c>
      <c r="C31">
        <v>0.98439699999999997</v>
      </c>
      <c r="D31">
        <v>7.6340000000000002E-3</v>
      </c>
      <c r="E31" s="1">
        <f t="shared" si="0"/>
        <v>1028.1500000000001</v>
      </c>
      <c r="F31" s="2">
        <f t="shared" si="1"/>
        <v>-5.6283464566929777E-4</v>
      </c>
    </row>
    <row r="32" spans="2:6" x14ac:dyDescent="0.35">
      <c r="B32">
        <v>1047.0999999999999</v>
      </c>
      <c r="C32">
        <v>0.97515399999999997</v>
      </c>
      <c r="D32">
        <v>8.149E-3</v>
      </c>
      <c r="E32" s="1">
        <f t="shared" si="0"/>
        <v>1040.8</v>
      </c>
      <c r="F32" s="2">
        <f t="shared" si="1"/>
        <v>-7.3357142857143401E-4</v>
      </c>
    </row>
    <row r="33" spans="2:6" x14ac:dyDescent="0.35">
      <c r="B33">
        <v>1059.8000000000002</v>
      </c>
      <c r="C33">
        <v>0.97464099999999998</v>
      </c>
      <c r="D33">
        <v>8.0070000000000002E-3</v>
      </c>
      <c r="E33" s="1">
        <f t="shared" si="0"/>
        <v>1053.45</v>
      </c>
      <c r="F33" s="2">
        <f t="shared" si="1"/>
        <v>-4.0393700787399577E-5</v>
      </c>
    </row>
    <row r="34" spans="2:6" x14ac:dyDescent="0.35">
      <c r="B34">
        <v>1072.5</v>
      </c>
      <c r="C34">
        <v>0.98929100000000003</v>
      </c>
      <c r="D34">
        <v>9.0679999999999997E-3</v>
      </c>
      <c r="E34" s="1">
        <f t="shared" si="0"/>
        <v>1066.1500000000001</v>
      </c>
      <c r="F34" s="2">
        <f t="shared" si="1"/>
        <v>1.1535433070866347E-3</v>
      </c>
    </row>
    <row r="35" spans="2:6" x14ac:dyDescent="0.35">
      <c r="B35">
        <v>1085.2</v>
      </c>
      <c r="C35">
        <v>0.98235799999999995</v>
      </c>
      <c r="D35">
        <v>8.6700000000000006E-3</v>
      </c>
      <c r="E35" s="1">
        <f t="shared" si="0"/>
        <v>1078.8499999999999</v>
      </c>
      <c r="F35" s="2">
        <f t="shared" si="1"/>
        <v>-5.4590551181102776E-4</v>
      </c>
    </row>
    <row r="36" spans="2:6" x14ac:dyDescent="0.35">
      <c r="B36">
        <v>1097.8000000000002</v>
      </c>
      <c r="C36">
        <v>0.96766399999999997</v>
      </c>
      <c r="D36">
        <v>1.3974E-2</v>
      </c>
      <c r="E36" s="1">
        <f t="shared" si="0"/>
        <v>1091.5</v>
      </c>
      <c r="F36" s="2">
        <f t="shared" si="1"/>
        <v>-1.1661904761904624E-3</v>
      </c>
    </row>
    <row r="37" spans="2:6" x14ac:dyDescent="0.35">
      <c r="B37">
        <v>1109.6999999999998</v>
      </c>
      <c r="C37">
        <v>0.96800399999999998</v>
      </c>
      <c r="D37">
        <v>1.4808E-2</v>
      </c>
      <c r="E37" s="1">
        <f t="shared" si="0"/>
        <v>1103.75</v>
      </c>
      <c r="F37" s="2">
        <f t="shared" si="1"/>
        <v>2.8571428571430031E-5</v>
      </c>
    </row>
    <row r="38" spans="2:6" x14ac:dyDescent="0.35">
      <c r="B38">
        <v>1122.7</v>
      </c>
      <c r="C38">
        <v>0.93337499999999995</v>
      </c>
      <c r="D38">
        <v>1.3677999999999999E-2</v>
      </c>
      <c r="E38" s="1">
        <f t="shared" si="0"/>
        <v>1116.1999999999998</v>
      </c>
      <c r="F38" s="2">
        <f t="shared" si="1"/>
        <v>-2.6637692307691857E-3</v>
      </c>
    </row>
    <row r="39" spans="2:6" x14ac:dyDescent="0.35">
      <c r="B39">
        <v>1135.2</v>
      </c>
      <c r="C39">
        <v>0.92444199999999999</v>
      </c>
      <c r="D39">
        <v>1.0099E-2</v>
      </c>
      <c r="E39" s="1">
        <f t="shared" si="0"/>
        <v>1128.95</v>
      </c>
      <c r="F39" s="2">
        <f t="shared" si="1"/>
        <v>-7.1463999999999751E-4</v>
      </c>
    </row>
    <row r="40" spans="2:6" x14ac:dyDescent="0.35">
      <c r="B40">
        <v>1147.7</v>
      </c>
      <c r="C40">
        <v>0.91575899999999999</v>
      </c>
      <c r="D40">
        <v>1.0826000000000001E-2</v>
      </c>
      <c r="E40" s="1">
        <f t="shared" si="0"/>
        <v>1141.45</v>
      </c>
      <c r="F40" s="2">
        <f t="shared" si="1"/>
        <v>-6.9463999999999973E-4</v>
      </c>
    </row>
    <row r="41" spans="2:6" x14ac:dyDescent="0.35">
      <c r="B41">
        <v>1160.4000000000001</v>
      </c>
      <c r="C41">
        <v>0.90385700000000002</v>
      </c>
      <c r="D41">
        <v>1.1672E-2</v>
      </c>
      <c r="E41" s="1">
        <f t="shared" si="0"/>
        <v>1154.0500000000002</v>
      </c>
      <c r="F41" s="2">
        <f t="shared" si="1"/>
        <v>-9.371653543307028E-4</v>
      </c>
    </row>
    <row r="42" spans="2:6" x14ac:dyDescent="0.35">
      <c r="B42">
        <v>1173</v>
      </c>
      <c r="C42">
        <v>0.90056400000000003</v>
      </c>
      <c r="D42">
        <v>1.1677999999999999E-2</v>
      </c>
      <c r="E42" s="1">
        <f t="shared" si="0"/>
        <v>1166.7</v>
      </c>
      <c r="F42" s="2">
        <f t="shared" si="1"/>
        <v>-2.6134920634920749E-4</v>
      </c>
    </row>
    <row r="43" spans="2:6" x14ac:dyDescent="0.35">
      <c r="B43">
        <v>1185.5</v>
      </c>
      <c r="C43">
        <v>0.87186900000000001</v>
      </c>
      <c r="D43">
        <v>1.2879E-2</v>
      </c>
      <c r="E43" s="1">
        <f t="shared" si="0"/>
        <v>1179.25</v>
      </c>
      <c r="F43" s="2">
        <f t="shared" si="1"/>
        <v>-2.2956000000000022E-3</v>
      </c>
    </row>
    <row r="44" spans="2:6" x14ac:dyDescent="0.35">
      <c r="B44">
        <v>1198.0999999999999</v>
      </c>
      <c r="C44">
        <v>0.87728799999999996</v>
      </c>
      <c r="D44">
        <v>1.2232E-2</v>
      </c>
      <c r="E44" s="1">
        <f t="shared" si="0"/>
        <v>1191.8</v>
      </c>
      <c r="F44" s="2">
        <f t="shared" si="1"/>
        <v>4.3007936507936435E-4</v>
      </c>
    </row>
    <row r="45" spans="2:6" x14ac:dyDescent="0.35">
      <c r="B45">
        <v>1210.5999999999999</v>
      </c>
      <c r="C45">
        <v>0.87241999999999997</v>
      </c>
      <c r="D45">
        <v>1.2623000000000001E-2</v>
      </c>
      <c r="E45" s="1">
        <f t="shared" si="0"/>
        <v>1204.3499999999999</v>
      </c>
      <c r="F45" s="2">
        <f t="shared" si="1"/>
        <v>-3.8943999999999866E-4</v>
      </c>
    </row>
    <row r="46" spans="2:6" x14ac:dyDescent="0.35">
      <c r="B46">
        <v>1223.2</v>
      </c>
      <c r="C46">
        <v>0.86226599999999998</v>
      </c>
      <c r="D46">
        <v>1.0600999999999999E-2</v>
      </c>
      <c r="E46" s="1">
        <f t="shared" si="0"/>
        <v>1216.9000000000001</v>
      </c>
      <c r="F46" s="2">
        <f t="shared" si="1"/>
        <v>-8.0587301587300682E-4</v>
      </c>
    </row>
    <row r="47" spans="2:6" x14ac:dyDescent="0.35">
      <c r="B47">
        <v>1235.7</v>
      </c>
      <c r="C47">
        <v>0.84266300000000005</v>
      </c>
      <c r="D47">
        <v>1.2377000000000001E-2</v>
      </c>
      <c r="E47" s="1">
        <f t="shared" si="0"/>
        <v>1229.45</v>
      </c>
      <c r="F47" s="2">
        <f t="shared" si="1"/>
        <v>-1.5682399999999942E-3</v>
      </c>
    </row>
    <row r="48" spans="2:6" x14ac:dyDescent="0.35">
      <c r="B48">
        <v>1248.0999999999999</v>
      </c>
      <c r="C48">
        <v>0.81315499999999996</v>
      </c>
      <c r="D48">
        <v>1.5886999999999998E-2</v>
      </c>
      <c r="E48" s="1">
        <f t="shared" si="0"/>
        <v>1241.9000000000001</v>
      </c>
      <c r="F48" s="2">
        <f t="shared" si="1"/>
        <v>-2.3796774193548722E-3</v>
      </c>
    </row>
    <row r="49" spans="2:6" x14ac:dyDescent="0.35">
      <c r="B49">
        <v>1261.5</v>
      </c>
      <c r="C49">
        <v>0.81003199999999997</v>
      </c>
      <c r="D49">
        <v>1.3431999999999999E-2</v>
      </c>
      <c r="E49" s="1">
        <f t="shared" si="0"/>
        <v>1254.8</v>
      </c>
      <c r="F49" s="2">
        <f t="shared" si="1"/>
        <v>-2.3305970149253475E-4</v>
      </c>
    </row>
    <row r="50" spans="2:6" x14ac:dyDescent="0.35">
      <c r="B50">
        <v>1274.5</v>
      </c>
      <c r="C50">
        <v>0.81126699999999996</v>
      </c>
      <c r="D50">
        <v>1.1016E-2</v>
      </c>
      <c r="E50" s="1">
        <f t="shared" si="0"/>
        <v>1268</v>
      </c>
      <c r="F50" s="2">
        <f t="shared" si="1"/>
        <v>9.4999999999998935E-5</v>
      </c>
    </row>
    <row r="51" spans="2:6" x14ac:dyDescent="0.35">
      <c r="B51">
        <v>1353.3999999999999</v>
      </c>
      <c r="C51">
        <v>0.88614099999999996</v>
      </c>
      <c r="D51">
        <v>1.6268000000000001E-2</v>
      </c>
      <c r="E51" s="1">
        <f t="shared" si="0"/>
        <v>1313.9499999999998</v>
      </c>
      <c r="F51" s="2">
        <f t="shared" si="1"/>
        <v>9.4897338403041986E-4</v>
      </c>
    </row>
    <row r="52" spans="2:6" x14ac:dyDescent="0.35">
      <c r="B52">
        <v>1375.3999999999999</v>
      </c>
      <c r="C52">
        <v>0.84143999999999997</v>
      </c>
      <c r="D52">
        <v>2.8775999999999999E-2</v>
      </c>
      <c r="E52" s="1">
        <f t="shared" si="0"/>
        <v>1364.3999999999999</v>
      </c>
      <c r="F52" s="2">
        <f t="shared" si="1"/>
        <v>-2.0318636363636359E-3</v>
      </c>
    </row>
    <row r="53" spans="2:6" x14ac:dyDescent="0.35">
      <c r="B53">
        <v>1397.8999999999999</v>
      </c>
      <c r="C53">
        <v>0.86013399999999995</v>
      </c>
      <c r="D53">
        <v>3.3732999999999999E-2</v>
      </c>
      <c r="E53" s="1">
        <f t="shared" si="0"/>
        <v>1386.6499999999999</v>
      </c>
      <c r="F53" s="2">
        <f t="shared" si="1"/>
        <v>8.3084444444444388E-4</v>
      </c>
    </row>
    <row r="54" spans="2:6" x14ac:dyDescent="0.35">
      <c r="B54">
        <v>1419.8999999999999</v>
      </c>
      <c r="C54">
        <v>0.87496099999999999</v>
      </c>
      <c r="D54">
        <v>2.5260999999999999E-2</v>
      </c>
      <c r="E54" s="1">
        <f t="shared" si="0"/>
        <v>1408.8999999999999</v>
      </c>
      <c r="F54" s="2">
        <f t="shared" si="1"/>
        <v>6.7395454545454703E-4</v>
      </c>
    </row>
    <row r="55" spans="2:6" x14ac:dyDescent="0.35">
      <c r="B55">
        <v>1441.8999999999999</v>
      </c>
      <c r="C55">
        <v>0.82381899999999997</v>
      </c>
      <c r="D55">
        <v>1.9528E-2</v>
      </c>
      <c r="E55" s="1">
        <f t="shared" si="0"/>
        <v>1430.8999999999999</v>
      </c>
      <c r="F55" s="2">
        <f t="shared" si="1"/>
        <v>-2.3246363636363647E-3</v>
      </c>
    </row>
    <row r="56" spans="2:6" x14ac:dyDescent="0.35">
      <c r="B56">
        <v>1463.7</v>
      </c>
      <c r="C56">
        <v>0.70314500000000002</v>
      </c>
      <c r="D56">
        <v>1.3801000000000001E-2</v>
      </c>
      <c r="E56" s="1">
        <f t="shared" si="0"/>
        <v>1452.8</v>
      </c>
      <c r="F56" s="2">
        <f t="shared" si="1"/>
        <v>-5.5355045871559152E-3</v>
      </c>
    </row>
    <row r="57" spans="2:6" x14ac:dyDescent="0.35">
      <c r="B57">
        <v>1486.3999999999999</v>
      </c>
      <c r="C57">
        <v>0.57174700000000001</v>
      </c>
      <c r="D57">
        <v>1.0404E-2</v>
      </c>
      <c r="E57" s="1">
        <f t="shared" si="0"/>
        <v>1475.05</v>
      </c>
      <c r="F57" s="2">
        <f t="shared" si="1"/>
        <v>-5.788458149779783E-3</v>
      </c>
    </row>
    <row r="58" spans="2:6" x14ac:dyDescent="0.35">
      <c r="B58">
        <v>1506.6999999999998</v>
      </c>
      <c r="C58">
        <v>0.48616100000000001</v>
      </c>
      <c r="D58">
        <v>6.1240000000000001E-3</v>
      </c>
      <c r="E58" s="1">
        <f t="shared" si="0"/>
        <v>1496.5499999999997</v>
      </c>
      <c r="F58" s="2">
        <f t="shared" si="1"/>
        <v>-4.2160591133005021E-3</v>
      </c>
    </row>
    <row r="59" spans="2:6" x14ac:dyDescent="0.35">
      <c r="B59">
        <v>1525.4</v>
      </c>
      <c r="C59">
        <v>0.45876</v>
      </c>
      <c r="D59">
        <v>4.9059999999999998E-3</v>
      </c>
      <c r="E59" s="1">
        <f t="shared" si="0"/>
        <v>1516.05</v>
      </c>
      <c r="F59" s="2">
        <f t="shared" si="1"/>
        <v>-1.465294117647038E-3</v>
      </c>
    </row>
    <row r="60" spans="2:6" x14ac:dyDescent="0.35">
      <c r="B60">
        <v>1548.7</v>
      </c>
      <c r="C60">
        <v>0.463787</v>
      </c>
      <c r="D60">
        <v>5.5519999999999996E-3</v>
      </c>
      <c r="E60" s="1">
        <f t="shared" si="0"/>
        <v>1537.0500000000002</v>
      </c>
      <c r="F60" s="2">
        <f t="shared" si="1"/>
        <v>2.1575107296137398E-4</v>
      </c>
    </row>
    <row r="61" spans="2:6" x14ac:dyDescent="0.35">
      <c r="B61">
        <v>1568.8999999999999</v>
      </c>
      <c r="C61">
        <v>0.466943</v>
      </c>
      <c r="D61">
        <v>1.3709000000000001E-2</v>
      </c>
      <c r="E61" s="1">
        <f t="shared" si="0"/>
        <v>1558.8</v>
      </c>
      <c r="F61" s="2">
        <f t="shared" si="1"/>
        <v>1.5623762376237727E-4</v>
      </c>
    </row>
    <row r="62" spans="2:6" x14ac:dyDescent="0.35">
      <c r="B62">
        <v>1590.4</v>
      </c>
      <c r="C62">
        <v>0.48755900000000002</v>
      </c>
      <c r="D62">
        <v>6.2979999999999998E-3</v>
      </c>
      <c r="E62" s="1">
        <f t="shared" si="0"/>
        <v>1579.65</v>
      </c>
      <c r="F62" s="2">
        <f t="shared" si="1"/>
        <v>9.5888372093022351E-4</v>
      </c>
    </row>
    <row r="63" spans="2:6" x14ac:dyDescent="0.35">
      <c r="B63">
        <v>1611.9</v>
      </c>
      <c r="C63">
        <v>0.523088</v>
      </c>
      <c r="D63">
        <v>5.9290000000000002E-3</v>
      </c>
      <c r="E63" s="1">
        <f t="shared" si="0"/>
        <v>1601.15</v>
      </c>
      <c r="F63" s="2">
        <f t="shared" si="1"/>
        <v>1.6525116279069757E-3</v>
      </c>
    </row>
    <row r="64" spans="2:6" x14ac:dyDescent="0.35">
      <c r="B64">
        <v>1632.9</v>
      </c>
      <c r="C64">
        <v>0.53448099999999998</v>
      </c>
      <c r="D64">
        <v>6.783E-3</v>
      </c>
      <c r="E64" s="1">
        <f t="shared" si="0"/>
        <v>1622.4</v>
      </c>
      <c r="F64" s="2">
        <f t="shared" si="1"/>
        <v>5.4252380952380893E-4</v>
      </c>
    </row>
    <row r="65" spans="2:6" x14ac:dyDescent="0.35">
      <c r="B65">
        <v>1655.2</v>
      </c>
      <c r="C65">
        <v>0.52777700000000005</v>
      </c>
      <c r="D65">
        <v>7.6909999999999999E-3</v>
      </c>
      <c r="E65" s="1">
        <f t="shared" si="0"/>
        <v>1644.0500000000002</v>
      </c>
      <c r="F65" s="2">
        <f t="shared" si="1"/>
        <v>-3.0062780269058054E-4</v>
      </c>
    </row>
    <row r="66" spans="2:6" x14ac:dyDescent="0.35">
      <c r="B66">
        <v>1677.5</v>
      </c>
      <c r="C66">
        <v>0.55145500000000003</v>
      </c>
      <c r="D66">
        <v>7.3470000000000002E-3</v>
      </c>
      <c r="E66" s="1">
        <f t="shared" si="0"/>
        <v>1666.35</v>
      </c>
      <c r="F66" s="2">
        <f t="shared" si="1"/>
        <v>1.0617937219730954E-3</v>
      </c>
    </row>
    <row r="67" spans="2:6" x14ac:dyDescent="0.35">
      <c r="B67">
        <v>1699.8</v>
      </c>
      <c r="C67">
        <v>0.602275</v>
      </c>
      <c r="D67">
        <v>1.0274E-2</v>
      </c>
      <c r="E67" s="1">
        <f t="shared" ref="E67:E125" si="2">AVERAGE(B66:B67)</f>
        <v>1688.65</v>
      </c>
      <c r="F67" s="2">
        <f t="shared" ref="F67:F125" si="3">(C67-C66)/(B67-B66)</f>
        <v>2.278923766816147E-3</v>
      </c>
    </row>
    <row r="68" spans="2:6" x14ac:dyDescent="0.35">
      <c r="B68">
        <v>1722.1</v>
      </c>
      <c r="C68">
        <v>0.63369500000000001</v>
      </c>
      <c r="D68">
        <v>9.9699999999999997E-3</v>
      </c>
      <c r="E68" s="1">
        <f t="shared" si="2"/>
        <v>1710.9499999999998</v>
      </c>
      <c r="F68" s="2">
        <f t="shared" si="3"/>
        <v>1.4089686098654739E-3</v>
      </c>
    </row>
    <row r="69" spans="2:6" x14ac:dyDescent="0.35">
      <c r="B69">
        <v>1744.3</v>
      </c>
      <c r="C69">
        <v>0.65152699999999997</v>
      </c>
      <c r="D69">
        <v>1.0173E-2</v>
      </c>
      <c r="E69" s="1">
        <f t="shared" si="2"/>
        <v>1733.1999999999998</v>
      </c>
      <c r="F69" s="2">
        <f t="shared" si="3"/>
        <v>8.0324324324323971E-4</v>
      </c>
    </row>
    <row r="70" spans="2:6" x14ac:dyDescent="0.35">
      <c r="B70">
        <v>1764.7</v>
      </c>
      <c r="C70">
        <v>0.67193599999999998</v>
      </c>
      <c r="D70">
        <v>1.1113E-2</v>
      </c>
      <c r="E70" s="1">
        <f t="shared" si="2"/>
        <v>1754.5</v>
      </c>
      <c r="F70" s="2">
        <f t="shared" si="3"/>
        <v>1.0004411764705844E-3</v>
      </c>
    </row>
    <row r="71" spans="2:6" x14ac:dyDescent="0.35">
      <c r="B71">
        <v>1786.7</v>
      </c>
      <c r="C71">
        <v>0.68119099999999999</v>
      </c>
      <c r="D71">
        <v>1.1186E-2</v>
      </c>
      <c r="E71" s="1">
        <f t="shared" si="2"/>
        <v>1775.7</v>
      </c>
      <c r="F71" s="2">
        <f t="shared" si="3"/>
        <v>4.206818181818188E-4</v>
      </c>
    </row>
    <row r="72" spans="2:6" x14ac:dyDescent="0.35">
      <c r="B72">
        <v>1808.5</v>
      </c>
      <c r="C72">
        <v>0.66391699999999998</v>
      </c>
      <c r="D72">
        <v>9.5919999999999998E-3</v>
      </c>
      <c r="E72" s="1">
        <f t="shared" si="2"/>
        <v>1797.6</v>
      </c>
      <c r="F72" s="2">
        <f t="shared" si="3"/>
        <v>-7.9238532110091967E-4</v>
      </c>
    </row>
    <row r="73" spans="2:6" x14ac:dyDescent="0.35">
      <c r="B73">
        <v>1831.2</v>
      </c>
      <c r="C73">
        <v>0.62402599999999997</v>
      </c>
      <c r="D73">
        <v>1.248E-2</v>
      </c>
      <c r="E73" s="1">
        <f t="shared" si="2"/>
        <v>1819.85</v>
      </c>
      <c r="F73" s="2">
        <f t="shared" si="3"/>
        <v>-1.7573127753303934E-3</v>
      </c>
    </row>
    <row r="74" spans="2:6" x14ac:dyDescent="0.35">
      <c r="B74">
        <v>1853.2</v>
      </c>
      <c r="C74">
        <v>0.64386200000000005</v>
      </c>
      <c r="D74">
        <v>1.6532000000000002E-2</v>
      </c>
      <c r="E74" s="1">
        <f t="shared" si="2"/>
        <v>1842.2</v>
      </c>
      <c r="F74" s="2">
        <f t="shared" si="3"/>
        <v>9.0163636363636704E-4</v>
      </c>
    </row>
    <row r="75" spans="2:6" x14ac:dyDescent="0.35">
      <c r="B75">
        <v>1876.2</v>
      </c>
      <c r="C75">
        <v>0.62093299999999996</v>
      </c>
      <c r="D75">
        <v>1.4182999999999999E-2</v>
      </c>
      <c r="E75" s="1">
        <f t="shared" si="2"/>
        <v>1864.7</v>
      </c>
      <c r="F75" s="2">
        <f t="shared" si="3"/>
        <v>-9.969130434782647E-4</v>
      </c>
    </row>
    <row r="76" spans="2:6" x14ac:dyDescent="0.35">
      <c r="B76">
        <v>1899.2</v>
      </c>
      <c r="C76">
        <v>0.54875499999999999</v>
      </c>
      <c r="D76">
        <v>1.1769E-2</v>
      </c>
      <c r="E76" s="1">
        <f t="shared" si="2"/>
        <v>1887.7</v>
      </c>
      <c r="F76" s="2">
        <f t="shared" si="3"/>
        <v>-3.1381739130434765E-3</v>
      </c>
    </row>
    <row r="77" spans="2:6" x14ac:dyDescent="0.35">
      <c r="B77">
        <v>1922.1999999999998</v>
      </c>
      <c r="C77">
        <v>0.45036799999999999</v>
      </c>
      <c r="D77">
        <v>7.5770000000000004E-3</v>
      </c>
      <c r="E77" s="1">
        <f t="shared" si="2"/>
        <v>1910.6999999999998</v>
      </c>
      <c r="F77" s="2">
        <f t="shared" si="3"/>
        <v>-4.2776956521739552E-3</v>
      </c>
    </row>
    <row r="78" spans="2:6" x14ac:dyDescent="0.35">
      <c r="B78">
        <v>1945</v>
      </c>
      <c r="C78">
        <v>0.38221899999999998</v>
      </c>
      <c r="D78">
        <v>7.0749999999999997E-3</v>
      </c>
      <c r="E78" s="1">
        <f t="shared" si="2"/>
        <v>1933.6</v>
      </c>
      <c r="F78" s="2">
        <f t="shared" si="3"/>
        <v>-2.988991228070152E-3</v>
      </c>
    </row>
    <row r="79" spans="2:6" x14ac:dyDescent="0.35">
      <c r="B79">
        <v>1968</v>
      </c>
      <c r="C79">
        <v>0.35739100000000001</v>
      </c>
      <c r="D79">
        <v>6.0309999999999999E-3</v>
      </c>
      <c r="E79" s="1">
        <f t="shared" si="2"/>
        <v>1956.5</v>
      </c>
      <c r="F79" s="2">
        <f t="shared" si="3"/>
        <v>-1.0794782608695636E-3</v>
      </c>
    </row>
    <row r="80" spans="2:6" x14ac:dyDescent="0.35">
      <c r="B80">
        <v>1990.8999999999999</v>
      </c>
      <c r="C80">
        <v>0.33433600000000002</v>
      </c>
      <c r="D80">
        <v>7.2129999999999998E-3</v>
      </c>
      <c r="E80" s="1">
        <f t="shared" si="2"/>
        <v>1979.4499999999998</v>
      </c>
      <c r="F80" s="2">
        <f t="shared" si="3"/>
        <v>-1.0067685589519708E-3</v>
      </c>
    </row>
    <row r="81" spans="2:6" x14ac:dyDescent="0.35">
      <c r="B81">
        <v>2012.3999999999999</v>
      </c>
      <c r="C81">
        <v>0.33121099999999998</v>
      </c>
      <c r="D81">
        <v>5.2509999999999996E-3</v>
      </c>
      <c r="E81" s="1">
        <f t="shared" si="2"/>
        <v>2001.6499999999999</v>
      </c>
      <c r="F81" s="2">
        <f t="shared" si="3"/>
        <v>-1.4534883720930438E-4</v>
      </c>
    </row>
    <row r="82" spans="2:6" x14ac:dyDescent="0.35">
      <c r="B82">
        <v>2034.8999999999999</v>
      </c>
      <c r="C82">
        <v>0.34884900000000002</v>
      </c>
      <c r="D82">
        <v>5.8789999999999997E-3</v>
      </c>
      <c r="E82" s="1">
        <f t="shared" si="2"/>
        <v>2023.6499999999999</v>
      </c>
      <c r="F82" s="2">
        <f t="shared" si="3"/>
        <v>7.8391111111111302E-4</v>
      </c>
    </row>
    <row r="83" spans="2:6" x14ac:dyDescent="0.35">
      <c r="B83">
        <v>2057.9</v>
      </c>
      <c r="C83">
        <v>0.34465099999999999</v>
      </c>
      <c r="D83">
        <v>6.1799999999999997E-3</v>
      </c>
      <c r="E83" s="1">
        <f t="shared" si="2"/>
        <v>2046.4</v>
      </c>
      <c r="F83" s="2">
        <f t="shared" si="3"/>
        <v>-1.8252173913043451E-4</v>
      </c>
    </row>
    <row r="84" spans="2:6" x14ac:dyDescent="0.35">
      <c r="B84">
        <v>2080.9</v>
      </c>
      <c r="C84">
        <v>0.35852200000000001</v>
      </c>
      <c r="D84">
        <v>8.6490000000000004E-3</v>
      </c>
      <c r="E84" s="1">
        <f t="shared" si="2"/>
        <v>2069.4</v>
      </c>
      <c r="F84" s="2">
        <f t="shared" si="3"/>
        <v>6.0308695652174014E-4</v>
      </c>
    </row>
    <row r="85" spans="2:6" x14ac:dyDescent="0.35">
      <c r="B85">
        <v>2104.1</v>
      </c>
      <c r="C85">
        <v>0.38749</v>
      </c>
      <c r="D85">
        <v>7.2659999999999999E-3</v>
      </c>
      <c r="E85" s="1">
        <f t="shared" si="2"/>
        <v>2092.5</v>
      </c>
      <c r="F85" s="2">
        <f t="shared" si="3"/>
        <v>1.2486206896551819E-3</v>
      </c>
    </row>
    <row r="86" spans="2:6" x14ac:dyDescent="0.35">
      <c r="B86">
        <v>2127.2000000000003</v>
      </c>
      <c r="C86">
        <v>0.41603699999999999</v>
      </c>
      <c r="D86">
        <v>8.5979999999999997E-3</v>
      </c>
      <c r="E86" s="1">
        <f t="shared" si="2"/>
        <v>2115.65</v>
      </c>
      <c r="F86" s="2">
        <f t="shared" si="3"/>
        <v>1.235800865800846E-3</v>
      </c>
    </row>
    <row r="87" spans="2:6" x14ac:dyDescent="0.35">
      <c r="B87">
        <v>2150.4</v>
      </c>
      <c r="C87">
        <v>0.46639900000000001</v>
      </c>
      <c r="D87">
        <v>8.9370000000000005E-3</v>
      </c>
      <c r="E87" s="1">
        <f t="shared" si="2"/>
        <v>2138.8000000000002</v>
      </c>
      <c r="F87" s="2">
        <f t="shared" si="3"/>
        <v>2.1707758620689833E-3</v>
      </c>
    </row>
    <row r="88" spans="2:6" x14ac:dyDescent="0.35">
      <c r="B88">
        <v>2173.6</v>
      </c>
      <c r="C88">
        <v>0.50304099999999996</v>
      </c>
      <c r="D88">
        <v>7.6909999999999999E-3</v>
      </c>
      <c r="E88" s="1">
        <f t="shared" si="2"/>
        <v>2162</v>
      </c>
      <c r="F88" s="2">
        <f t="shared" si="3"/>
        <v>1.5793965517241482E-3</v>
      </c>
    </row>
    <row r="89" spans="2:6" x14ac:dyDescent="0.35">
      <c r="B89">
        <v>2197</v>
      </c>
      <c r="C89">
        <v>0.51550600000000002</v>
      </c>
      <c r="D89">
        <v>1.0425E-2</v>
      </c>
      <c r="E89" s="1">
        <f t="shared" si="2"/>
        <v>2185.3000000000002</v>
      </c>
      <c r="F89" s="2">
        <f t="shared" si="3"/>
        <v>5.3269230769230813E-4</v>
      </c>
    </row>
    <row r="90" spans="2:6" x14ac:dyDescent="0.35">
      <c r="B90">
        <v>2218.7999999999997</v>
      </c>
      <c r="C90">
        <v>0.54120100000000004</v>
      </c>
      <c r="D90">
        <v>1.1178E-2</v>
      </c>
      <c r="E90" s="1">
        <f t="shared" si="2"/>
        <v>2207.8999999999996</v>
      </c>
      <c r="F90" s="2">
        <f t="shared" si="3"/>
        <v>1.178669724770658E-3</v>
      </c>
    </row>
    <row r="91" spans="2:6" x14ac:dyDescent="0.35">
      <c r="B91">
        <v>2241.8000000000002</v>
      </c>
      <c r="C91">
        <v>0.54837000000000002</v>
      </c>
      <c r="D91">
        <v>1.0880000000000001E-2</v>
      </c>
      <c r="E91" s="1">
        <f t="shared" si="2"/>
        <v>2230.3000000000002</v>
      </c>
      <c r="F91" s="2">
        <f t="shared" si="3"/>
        <v>3.1169565217390604E-4</v>
      </c>
    </row>
    <row r="92" spans="2:6" x14ac:dyDescent="0.35">
      <c r="B92">
        <v>2263.9</v>
      </c>
      <c r="C92">
        <v>0.54395899999999997</v>
      </c>
      <c r="D92">
        <v>1.1932999999999999E-2</v>
      </c>
      <c r="E92" s="1">
        <f t="shared" si="2"/>
        <v>2252.8500000000004</v>
      </c>
      <c r="F92" s="2">
        <f t="shared" si="3"/>
        <v>-1.9959276018099872E-4</v>
      </c>
    </row>
    <row r="93" spans="2:6" x14ac:dyDescent="0.35">
      <c r="B93">
        <v>2285.8000000000002</v>
      </c>
      <c r="C93">
        <v>0.519374</v>
      </c>
      <c r="D93">
        <v>1.1924000000000001E-2</v>
      </c>
      <c r="E93" s="1">
        <f t="shared" si="2"/>
        <v>2274.8500000000004</v>
      </c>
      <c r="F93" s="2">
        <f t="shared" si="3"/>
        <v>-1.1226027397260212E-3</v>
      </c>
    </row>
    <row r="94" spans="2:6" x14ac:dyDescent="0.35">
      <c r="B94">
        <v>2306.2999999999997</v>
      </c>
      <c r="C94">
        <v>0.475935</v>
      </c>
      <c r="D94">
        <v>1.0508E-2</v>
      </c>
      <c r="E94" s="1">
        <f t="shared" si="2"/>
        <v>2296.0500000000002</v>
      </c>
      <c r="F94" s="2">
        <f t="shared" si="3"/>
        <v>-2.1189756097561448E-3</v>
      </c>
    </row>
    <row r="95" spans="2:6" x14ac:dyDescent="0.35">
      <c r="B95">
        <v>2327.7999999999997</v>
      </c>
      <c r="C95">
        <v>0.439805</v>
      </c>
      <c r="D95">
        <v>1.0089000000000001E-2</v>
      </c>
      <c r="E95" s="1">
        <f t="shared" si="2"/>
        <v>2317.0499999999997</v>
      </c>
      <c r="F95" s="2">
        <f t="shared" si="3"/>
        <v>-1.6804651162790696E-3</v>
      </c>
    </row>
    <row r="96" spans="2:6" x14ac:dyDescent="0.35">
      <c r="B96">
        <v>2348.9</v>
      </c>
      <c r="C96">
        <v>0.40725</v>
      </c>
      <c r="D96">
        <v>1.2526000000000001E-2</v>
      </c>
      <c r="E96" s="1">
        <f t="shared" si="2"/>
        <v>2338.35</v>
      </c>
      <c r="F96" s="2">
        <f t="shared" si="3"/>
        <v>-1.542890995260637E-3</v>
      </c>
    </row>
    <row r="97" spans="2:6" x14ac:dyDescent="0.35">
      <c r="B97">
        <v>2370.1</v>
      </c>
      <c r="C97">
        <v>0.394839</v>
      </c>
      <c r="D97">
        <v>9.4020000000000006E-3</v>
      </c>
      <c r="E97" s="1">
        <f t="shared" si="2"/>
        <v>2359.5</v>
      </c>
      <c r="F97" s="2">
        <f t="shared" si="3"/>
        <v>-5.8542452830189211E-4</v>
      </c>
    </row>
    <row r="98" spans="2:6" x14ac:dyDescent="0.35">
      <c r="B98">
        <v>2391.6</v>
      </c>
      <c r="C98">
        <v>0.37984600000000002</v>
      </c>
      <c r="D98">
        <v>8.2590000000000007E-3</v>
      </c>
      <c r="E98" s="1">
        <f t="shared" si="2"/>
        <v>2380.85</v>
      </c>
      <c r="F98" s="2">
        <f t="shared" si="3"/>
        <v>-6.9734883720930132E-4</v>
      </c>
    </row>
    <row r="99" spans="2:6" x14ac:dyDescent="0.35">
      <c r="B99">
        <v>2412.6</v>
      </c>
      <c r="C99">
        <v>0.36998500000000001</v>
      </c>
      <c r="D99">
        <v>8.7799999999999996E-3</v>
      </c>
      <c r="E99" s="1">
        <f t="shared" si="2"/>
        <v>2402.1</v>
      </c>
      <c r="F99" s="2">
        <f t="shared" si="3"/>
        <v>-4.69571428571429E-4</v>
      </c>
    </row>
    <row r="100" spans="2:6" x14ac:dyDescent="0.35">
      <c r="B100">
        <v>2434.6</v>
      </c>
      <c r="C100">
        <v>0.34577999999999998</v>
      </c>
      <c r="D100">
        <v>8.9020000000000002E-3</v>
      </c>
      <c r="E100" s="1">
        <f t="shared" si="2"/>
        <v>2423.6</v>
      </c>
      <c r="F100" s="2">
        <f t="shared" si="3"/>
        <v>-1.1002272727272742E-3</v>
      </c>
    </row>
    <row r="101" spans="2:6" x14ac:dyDescent="0.35">
      <c r="B101">
        <v>2454.6</v>
      </c>
      <c r="C101">
        <v>0.331065</v>
      </c>
      <c r="D101">
        <v>8.6969999999999999E-3</v>
      </c>
      <c r="E101" s="1">
        <f t="shared" si="2"/>
        <v>2444.6</v>
      </c>
      <c r="F101" s="2">
        <f t="shared" si="3"/>
        <v>-7.3574999999999888E-4</v>
      </c>
    </row>
    <row r="102" spans="2:6" x14ac:dyDescent="0.35">
      <c r="B102">
        <v>2474.6</v>
      </c>
      <c r="C102">
        <v>0.31669999999999998</v>
      </c>
      <c r="D102">
        <v>8.8880000000000001E-3</v>
      </c>
      <c r="E102" s="1">
        <f t="shared" si="2"/>
        <v>2464.6</v>
      </c>
      <c r="F102" s="2">
        <f t="shared" si="3"/>
        <v>-7.1825000000000079E-4</v>
      </c>
    </row>
    <row r="103" spans="2:6" x14ac:dyDescent="0.35">
      <c r="B103">
        <v>2495.1</v>
      </c>
      <c r="C103">
        <v>0.31260500000000002</v>
      </c>
      <c r="D103">
        <v>7.7450000000000001E-3</v>
      </c>
      <c r="E103" s="1">
        <f t="shared" si="2"/>
        <v>2484.85</v>
      </c>
      <c r="F103" s="2">
        <f t="shared" si="3"/>
        <v>-1.9975609756097364E-4</v>
      </c>
    </row>
    <row r="104" spans="2:6" x14ac:dyDescent="0.35">
      <c r="B104">
        <v>2537.7900000000004</v>
      </c>
      <c r="C104">
        <v>0.30470900000000001</v>
      </c>
      <c r="D104">
        <v>2.3213000000000001E-2</v>
      </c>
      <c r="E104" s="1">
        <f t="shared" si="2"/>
        <v>2516.4450000000002</v>
      </c>
      <c r="F104" s="2">
        <f t="shared" si="3"/>
        <v>-1.849613492621204E-4</v>
      </c>
    </row>
    <row r="105" spans="2:6" x14ac:dyDescent="0.35">
      <c r="B105">
        <v>2618.6289999999999</v>
      </c>
      <c r="C105">
        <v>0.30484099999999997</v>
      </c>
      <c r="D105">
        <v>2.3192999999999998E-2</v>
      </c>
      <c r="E105" s="1">
        <f t="shared" si="2"/>
        <v>2578.2094999999999</v>
      </c>
      <c r="F105" s="2">
        <f t="shared" si="3"/>
        <v>1.6328752211181029E-6</v>
      </c>
    </row>
    <row r="106" spans="2:6" x14ac:dyDescent="0.35">
      <c r="B106">
        <v>2688.23</v>
      </c>
      <c r="C106">
        <v>0.26528000000000002</v>
      </c>
      <c r="D106">
        <v>2.5904E-2</v>
      </c>
      <c r="E106" s="1">
        <f t="shared" si="2"/>
        <v>2653.4295000000002</v>
      </c>
      <c r="F106" s="2">
        <f t="shared" si="3"/>
        <v>-5.6839700579014516E-4</v>
      </c>
    </row>
    <row r="107" spans="2:6" x14ac:dyDescent="0.35">
      <c r="B107">
        <v>2758.74</v>
      </c>
      <c r="C107">
        <v>0.10933900000000001</v>
      </c>
      <c r="D107">
        <v>2.0902E-2</v>
      </c>
      <c r="E107" s="1">
        <f t="shared" si="2"/>
        <v>2723.4849999999997</v>
      </c>
      <c r="F107" s="2">
        <f t="shared" si="3"/>
        <v>-2.2116153737058645E-3</v>
      </c>
    </row>
    <row r="108" spans="2:6" x14ac:dyDescent="0.35">
      <c r="B108">
        <v>2828.65</v>
      </c>
      <c r="C108">
        <v>3.0103000000000001E-2</v>
      </c>
      <c r="D108">
        <v>1.316E-2</v>
      </c>
      <c r="E108" s="1">
        <f t="shared" si="2"/>
        <v>2793.6949999999997</v>
      </c>
      <c r="F108" s="2">
        <f t="shared" si="3"/>
        <v>-1.1334000858246266E-3</v>
      </c>
    </row>
    <row r="109" spans="2:6" x14ac:dyDescent="0.35">
      <c r="B109">
        <v>2898.0860000000002</v>
      </c>
      <c r="C109">
        <v>1.1701E-2</v>
      </c>
      <c r="D109">
        <v>2.6374999999999999E-2</v>
      </c>
      <c r="E109" s="1">
        <f t="shared" si="2"/>
        <v>2863.3680000000004</v>
      </c>
      <c r="F109" s="2">
        <f t="shared" si="3"/>
        <v>-2.6502102655682878E-4</v>
      </c>
    </row>
    <row r="110" spans="2:6" x14ac:dyDescent="0.35">
      <c r="B110">
        <v>2967.2939999999999</v>
      </c>
      <c r="C110">
        <v>2.2395000000000002E-2</v>
      </c>
      <c r="D110">
        <v>2.3696999999999999E-2</v>
      </c>
      <c r="E110" s="1">
        <f t="shared" si="2"/>
        <v>2932.69</v>
      </c>
      <c r="F110" s="2">
        <f t="shared" si="3"/>
        <v>1.5451970870419691E-4</v>
      </c>
    </row>
    <row r="111" spans="2:6" x14ac:dyDescent="0.35">
      <c r="B111">
        <v>3036.5440000000003</v>
      </c>
      <c r="C111">
        <v>2.7798E-2</v>
      </c>
      <c r="D111">
        <v>2.3706000000000001E-2</v>
      </c>
      <c r="E111" s="1">
        <f t="shared" si="2"/>
        <v>3001.9189999999999</v>
      </c>
      <c r="F111" s="2">
        <f t="shared" si="3"/>
        <v>7.8021660649818953E-5</v>
      </c>
    </row>
    <row r="112" spans="2:6" x14ac:dyDescent="0.35">
      <c r="B112">
        <v>3105.7310000000002</v>
      </c>
      <c r="C112">
        <v>4.1137E-2</v>
      </c>
      <c r="D112">
        <v>2.3699999999999999E-2</v>
      </c>
      <c r="E112" s="1">
        <f t="shared" si="2"/>
        <v>3071.1375000000003</v>
      </c>
      <c r="F112" s="2">
        <f t="shared" si="3"/>
        <v>1.9279633457152385E-4</v>
      </c>
    </row>
    <row r="113" spans="2:6" x14ac:dyDescent="0.35">
      <c r="B113">
        <v>3198.1190000000001</v>
      </c>
      <c r="C113">
        <v>4.1287999999999998E-2</v>
      </c>
      <c r="D113">
        <v>2.3681000000000001E-2</v>
      </c>
      <c r="E113" s="1">
        <f t="shared" si="2"/>
        <v>3151.9250000000002</v>
      </c>
      <c r="F113" s="2">
        <f t="shared" si="3"/>
        <v>1.6344113954193022E-6</v>
      </c>
    </row>
    <row r="114" spans="2:6" x14ac:dyDescent="0.35">
      <c r="B114">
        <v>3267.41</v>
      </c>
      <c r="C114">
        <v>4.1402000000000001E-2</v>
      </c>
      <c r="D114">
        <v>2.104E-2</v>
      </c>
      <c r="E114" s="1">
        <f t="shared" si="2"/>
        <v>3232.7645000000002</v>
      </c>
      <c r="F114" s="2">
        <f t="shared" si="3"/>
        <v>1.6452353119453242E-6</v>
      </c>
    </row>
    <row r="115" spans="2:6" x14ac:dyDescent="0.35">
      <c r="B115">
        <v>3348.2910000000002</v>
      </c>
      <c r="C115">
        <v>3.6243999999999998E-2</v>
      </c>
      <c r="D115">
        <v>2.6329999999999999E-2</v>
      </c>
      <c r="E115" s="1">
        <f t="shared" si="2"/>
        <v>3307.8505</v>
      </c>
      <c r="F115" s="2">
        <f t="shared" si="3"/>
        <v>-6.3772703107033585E-5</v>
      </c>
    </row>
    <row r="116" spans="2:6" x14ac:dyDescent="0.35">
      <c r="B116">
        <v>3417.4369999999999</v>
      </c>
      <c r="C116">
        <v>5.4872999999999998E-2</v>
      </c>
      <c r="D116">
        <v>2.3675000000000002E-2</v>
      </c>
      <c r="E116" s="1">
        <f t="shared" si="2"/>
        <v>3382.864</v>
      </c>
      <c r="F116" s="2">
        <f t="shared" si="3"/>
        <v>2.6941543979406001E-4</v>
      </c>
    </row>
    <row r="117" spans="2:6" x14ac:dyDescent="0.35">
      <c r="B117">
        <v>3509.68</v>
      </c>
      <c r="C117">
        <v>7.3538999999999993E-2</v>
      </c>
      <c r="D117">
        <v>2.3623000000000002E-2</v>
      </c>
      <c r="E117" s="1">
        <f t="shared" si="2"/>
        <v>3463.5585000000001</v>
      </c>
      <c r="F117" s="2">
        <f t="shared" si="3"/>
        <v>2.0235681840356459E-4</v>
      </c>
    </row>
    <row r="118" spans="2:6" x14ac:dyDescent="0.35">
      <c r="B118">
        <v>3578.7849999999999</v>
      </c>
      <c r="C118">
        <v>9.7458000000000003E-2</v>
      </c>
      <c r="D118">
        <v>2.358E-2</v>
      </c>
      <c r="E118" s="1">
        <f t="shared" si="2"/>
        <v>3544.2325000000001</v>
      </c>
      <c r="F118" s="2">
        <f t="shared" si="3"/>
        <v>3.461254612546126E-4</v>
      </c>
    </row>
    <row r="119" spans="2:6" x14ac:dyDescent="0.35">
      <c r="B119">
        <v>3659.5840000000003</v>
      </c>
      <c r="C119">
        <v>0.10288</v>
      </c>
      <c r="D119">
        <v>2.3550999999999999E-2</v>
      </c>
      <c r="E119" s="1">
        <f t="shared" si="2"/>
        <v>3619.1845000000003</v>
      </c>
      <c r="F119" s="2">
        <f t="shared" si="3"/>
        <v>6.7104790900877084E-5</v>
      </c>
    </row>
    <row r="120" spans="2:6" x14ac:dyDescent="0.35">
      <c r="B120">
        <v>3728.9569999999999</v>
      </c>
      <c r="C120">
        <v>9.2413999999999996E-2</v>
      </c>
      <c r="D120">
        <v>2.3607E-2</v>
      </c>
      <c r="E120" s="1">
        <f t="shared" si="2"/>
        <v>3694.2705000000001</v>
      </c>
      <c r="F120" s="2">
        <f t="shared" si="3"/>
        <v>-1.5086561054012461E-4</v>
      </c>
    </row>
    <row r="121" spans="2:6" x14ac:dyDescent="0.35">
      <c r="B121">
        <v>3809.7550000000001</v>
      </c>
      <c r="C121">
        <v>9.7836000000000006E-2</v>
      </c>
      <c r="D121">
        <v>2.6218999999999999E-2</v>
      </c>
      <c r="E121" s="1">
        <f t="shared" si="2"/>
        <v>3769.3559999999998</v>
      </c>
      <c r="F121" s="2">
        <f t="shared" si="3"/>
        <v>6.7105621426272869E-5</v>
      </c>
    </row>
    <row r="122" spans="2:6" x14ac:dyDescent="0.35">
      <c r="B122">
        <v>3890.5530000000003</v>
      </c>
      <c r="C122">
        <v>0.103259</v>
      </c>
      <c r="D122">
        <v>2.6227E-2</v>
      </c>
      <c r="E122" s="1">
        <f t="shared" si="2"/>
        <v>3850.1540000000005</v>
      </c>
      <c r="F122" s="2">
        <f t="shared" si="3"/>
        <v>6.7117997970246563E-5</v>
      </c>
    </row>
    <row r="123" spans="2:6" x14ac:dyDescent="0.35">
      <c r="B123">
        <v>3960.1130000000003</v>
      </c>
      <c r="C123">
        <v>6.8987000000000007E-2</v>
      </c>
      <c r="D123">
        <v>2.3647999999999999E-2</v>
      </c>
      <c r="E123" s="1">
        <f t="shared" si="2"/>
        <v>3925.3330000000005</v>
      </c>
      <c r="F123" s="2">
        <f t="shared" si="3"/>
        <v>-4.9269695227142072E-4</v>
      </c>
    </row>
    <row r="124" spans="2:6" x14ac:dyDescent="0.35">
      <c r="B124">
        <v>4040.87</v>
      </c>
      <c r="C124">
        <v>7.9699999999999993E-2</v>
      </c>
      <c r="D124">
        <v>3.1550000000000002E-2</v>
      </c>
      <c r="E124" s="1">
        <f t="shared" si="2"/>
        <v>4000.4915000000001</v>
      </c>
      <c r="F124" s="2">
        <f t="shared" si="3"/>
        <v>1.3265723095211607E-4</v>
      </c>
    </row>
    <row r="125" spans="2:6" x14ac:dyDescent="0.35">
      <c r="B125">
        <v>4132.7619999999997</v>
      </c>
      <c r="C125">
        <v>0.14333099999999999</v>
      </c>
      <c r="D125">
        <v>5.7820000000000003E-2</v>
      </c>
      <c r="E125" s="1">
        <f t="shared" si="2"/>
        <v>4086.8159999999998</v>
      </c>
      <c r="F125" s="2">
        <f t="shared" si="3"/>
        <v>6.9245418534801852E-4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917B-6400-4C08-AC0B-BA4B85E46FBF}">
  <dimension ref="B1:F130"/>
  <sheetViews>
    <sheetView topLeftCell="A2" workbookViewId="0">
      <selection activeCell="E2" sqref="E2"/>
    </sheetView>
  </sheetViews>
  <sheetFormatPr defaultRowHeight="14.5" x14ac:dyDescent="0.35"/>
  <sheetData>
    <row r="1" spans="2:6" x14ac:dyDescent="0.35">
      <c r="B1">
        <v>350</v>
      </c>
      <c r="C1">
        <v>0.40624199999999999</v>
      </c>
      <c r="D1">
        <v>1.9739E-2</v>
      </c>
    </row>
    <row r="2" spans="2:6" x14ac:dyDescent="0.35">
      <c r="B2">
        <v>375</v>
      </c>
      <c r="C2">
        <v>0.45608900000000002</v>
      </c>
      <c r="D2">
        <v>2.3037999999999999E-2</v>
      </c>
      <c r="E2" s="1">
        <f>AVERAGE(B1:B2)</f>
        <v>362.5</v>
      </c>
      <c r="F2" s="2">
        <f>(C2-C1)/(B2-B1)</f>
        <v>1.9938800000000013E-3</v>
      </c>
    </row>
    <row r="3" spans="2:6" x14ac:dyDescent="0.35">
      <c r="B3">
        <v>400</v>
      </c>
      <c r="C3">
        <v>0.51812999999999998</v>
      </c>
      <c r="D3">
        <v>1.1323E-2</v>
      </c>
      <c r="E3" s="1">
        <f t="shared" ref="E3:E66" si="0">AVERAGE(B2:B3)</f>
        <v>387.5</v>
      </c>
      <c r="F3" s="2">
        <f t="shared" ref="F3:F66" si="1">(C3-C2)/(B3-B2)</f>
        <v>2.4816399999999985E-3</v>
      </c>
    </row>
    <row r="4" spans="2:6" x14ac:dyDescent="0.35">
      <c r="B4">
        <v>433</v>
      </c>
      <c r="C4">
        <v>0.65215199999999995</v>
      </c>
      <c r="D4">
        <v>1.9077E-2</v>
      </c>
      <c r="E4" s="1">
        <f t="shared" si="0"/>
        <v>416.5</v>
      </c>
      <c r="F4" s="2">
        <f t="shared" si="1"/>
        <v>4.0612727272727267E-3</v>
      </c>
    </row>
    <row r="5" spans="2:6" x14ac:dyDescent="0.35">
      <c r="B5">
        <v>466</v>
      </c>
      <c r="C5">
        <v>0.69134899999999999</v>
      </c>
      <c r="D5">
        <v>1.9116000000000001E-2</v>
      </c>
      <c r="E5" s="1">
        <f t="shared" si="0"/>
        <v>449.5</v>
      </c>
      <c r="F5" s="2">
        <f t="shared" si="1"/>
        <v>1.18778787878788E-3</v>
      </c>
    </row>
    <row r="6" spans="2:6" x14ac:dyDescent="0.35">
      <c r="B6">
        <v>500</v>
      </c>
      <c r="C6">
        <v>0.77765099999999998</v>
      </c>
      <c r="D6">
        <v>8.4080000000000005E-3</v>
      </c>
      <c r="E6" s="1">
        <f t="shared" si="0"/>
        <v>483</v>
      </c>
      <c r="F6" s="2">
        <f t="shared" si="1"/>
        <v>2.5382941176470587E-3</v>
      </c>
    </row>
    <row r="7" spans="2:6" x14ac:dyDescent="0.35">
      <c r="B7">
        <v>533</v>
      </c>
      <c r="C7">
        <v>0.84057499999999996</v>
      </c>
      <c r="D7">
        <v>1.2305999999999999E-2</v>
      </c>
      <c r="E7" s="1">
        <f t="shared" si="0"/>
        <v>516.5</v>
      </c>
      <c r="F7" s="2">
        <f t="shared" si="1"/>
        <v>1.9067878787878783E-3</v>
      </c>
    </row>
    <row r="8" spans="2:6" x14ac:dyDescent="0.35">
      <c r="B8">
        <v>566</v>
      </c>
      <c r="C8">
        <v>0.88152200000000003</v>
      </c>
      <c r="D8">
        <v>2.5770999999999999E-2</v>
      </c>
      <c r="E8" s="1">
        <f t="shared" si="0"/>
        <v>549.5</v>
      </c>
      <c r="F8" s="2">
        <f t="shared" si="1"/>
        <v>1.2408181818181839E-3</v>
      </c>
    </row>
    <row r="9" spans="2:6" x14ac:dyDescent="0.35">
      <c r="B9">
        <v>600</v>
      </c>
      <c r="C9">
        <v>0.91870399999999997</v>
      </c>
      <c r="D9">
        <v>1.6171000000000001E-2</v>
      </c>
      <c r="E9" s="1">
        <f t="shared" si="0"/>
        <v>583</v>
      </c>
      <c r="F9" s="2">
        <f t="shared" si="1"/>
        <v>1.0935882352941157E-3</v>
      </c>
    </row>
    <row r="10" spans="2:6" x14ac:dyDescent="0.35">
      <c r="B10">
        <v>633</v>
      </c>
      <c r="C10">
        <v>0.94148699999999996</v>
      </c>
      <c r="D10">
        <v>1.4484E-2</v>
      </c>
      <c r="E10" s="1">
        <f t="shared" si="0"/>
        <v>616.5</v>
      </c>
      <c r="F10" s="2">
        <f t="shared" si="1"/>
        <v>6.9039393939393935E-4</v>
      </c>
    </row>
    <row r="11" spans="2:6" x14ac:dyDescent="0.35">
      <c r="B11">
        <v>666</v>
      </c>
      <c r="C11">
        <v>0.96926500000000004</v>
      </c>
      <c r="D11">
        <v>1.1816999999999999E-2</v>
      </c>
      <c r="E11" s="1">
        <f t="shared" si="0"/>
        <v>649.5</v>
      </c>
      <c r="F11" s="2">
        <f t="shared" si="1"/>
        <v>8.4175757575757817E-4</v>
      </c>
    </row>
    <row r="12" spans="2:6" x14ac:dyDescent="0.35">
      <c r="B12">
        <v>700</v>
      </c>
      <c r="C12">
        <v>0.99083100000000002</v>
      </c>
      <c r="D12">
        <v>1.4329E-2</v>
      </c>
      <c r="E12" s="1">
        <f t="shared" si="0"/>
        <v>683</v>
      </c>
      <c r="F12" s="2">
        <f t="shared" si="1"/>
        <v>6.3429411764705809E-4</v>
      </c>
    </row>
    <row r="13" spans="2:6" x14ac:dyDescent="0.35">
      <c r="B13">
        <v>733</v>
      </c>
      <c r="C13">
        <v>0.99704099999999996</v>
      </c>
      <c r="D13">
        <v>1.2631E-2</v>
      </c>
      <c r="E13" s="1">
        <f t="shared" si="0"/>
        <v>716.5</v>
      </c>
      <c r="F13" s="2">
        <f t="shared" si="1"/>
        <v>1.8818181818181629E-4</v>
      </c>
    </row>
    <row r="14" spans="2:6" x14ac:dyDescent="0.35">
      <c r="B14">
        <v>766</v>
      </c>
      <c r="C14">
        <v>0.99350099999999997</v>
      </c>
      <c r="D14">
        <v>1.2781000000000001E-2</v>
      </c>
      <c r="E14" s="1">
        <f t="shared" si="0"/>
        <v>749.5</v>
      </c>
      <c r="F14" s="2">
        <f t="shared" si="1"/>
        <v>-1.072727272727269E-4</v>
      </c>
    </row>
    <row r="15" spans="2:6" x14ac:dyDescent="0.35">
      <c r="B15">
        <v>800</v>
      </c>
      <c r="C15">
        <v>1.007422</v>
      </c>
      <c r="D15">
        <v>2.5283E-2</v>
      </c>
      <c r="E15" s="1">
        <f t="shared" si="0"/>
        <v>783</v>
      </c>
      <c r="F15" s="2">
        <f t="shared" si="1"/>
        <v>4.0944117647059034E-4</v>
      </c>
    </row>
    <row r="16" spans="2:6" x14ac:dyDescent="0.35">
      <c r="B16">
        <v>833</v>
      </c>
      <c r="C16">
        <v>0.98697900000000005</v>
      </c>
      <c r="D16">
        <v>2.1312000000000001E-2</v>
      </c>
      <c r="E16" s="1">
        <f t="shared" si="0"/>
        <v>816.5</v>
      </c>
      <c r="F16" s="2">
        <f t="shared" si="1"/>
        <v>-6.1948484848484814E-4</v>
      </c>
    </row>
    <row r="17" spans="2:6" x14ac:dyDescent="0.35">
      <c r="B17">
        <v>837.09999999999991</v>
      </c>
      <c r="C17">
        <v>1.001239</v>
      </c>
      <c r="D17">
        <v>1.26E-2</v>
      </c>
      <c r="E17" s="1">
        <f t="shared" si="0"/>
        <v>835.05</v>
      </c>
      <c r="F17" s="2">
        <f t="shared" si="1"/>
        <v>3.4780487804878671E-3</v>
      </c>
    </row>
    <row r="18" spans="2:6" x14ac:dyDescent="0.35">
      <c r="B18">
        <v>849.8</v>
      </c>
      <c r="C18">
        <v>0.98544200000000004</v>
      </c>
      <c r="D18">
        <v>1.5584000000000001E-2</v>
      </c>
      <c r="E18" s="1">
        <f t="shared" si="0"/>
        <v>843.44999999999993</v>
      </c>
      <c r="F18" s="2">
        <f t="shared" si="1"/>
        <v>-1.2438582677165271E-3</v>
      </c>
    </row>
    <row r="19" spans="2:6" x14ac:dyDescent="0.35">
      <c r="B19">
        <v>862.5</v>
      </c>
      <c r="C19">
        <v>1.0061880000000001</v>
      </c>
      <c r="D19">
        <v>1.0437999999999999E-2</v>
      </c>
      <c r="E19" s="1">
        <f t="shared" si="0"/>
        <v>856.15</v>
      </c>
      <c r="F19" s="2">
        <f t="shared" si="1"/>
        <v>1.6335433070866117E-3</v>
      </c>
    </row>
    <row r="20" spans="2:6" x14ac:dyDescent="0.35">
      <c r="B20">
        <v>875.80000000000007</v>
      </c>
      <c r="C20">
        <v>1.007053</v>
      </c>
      <c r="D20">
        <v>9.4999999999999998E-3</v>
      </c>
      <c r="E20" s="1">
        <f t="shared" si="0"/>
        <v>869.15000000000009</v>
      </c>
      <c r="F20" s="2">
        <f t="shared" si="1"/>
        <v>6.5037593984954072E-5</v>
      </c>
    </row>
    <row r="21" spans="2:6" x14ac:dyDescent="0.35">
      <c r="B21">
        <v>887.3</v>
      </c>
      <c r="C21">
        <v>0.97939399999999999</v>
      </c>
      <c r="D21">
        <v>1.214E-2</v>
      </c>
      <c r="E21" s="1">
        <f t="shared" si="0"/>
        <v>881.55</v>
      </c>
      <c r="F21" s="2">
        <f t="shared" si="1"/>
        <v>-2.4051304347826315E-3</v>
      </c>
    </row>
    <row r="22" spans="2:6" x14ac:dyDescent="0.35">
      <c r="B22">
        <v>899.59999999999991</v>
      </c>
      <c r="C22">
        <v>0.979765</v>
      </c>
      <c r="D22">
        <v>1.136E-2</v>
      </c>
      <c r="E22" s="1">
        <f t="shared" si="0"/>
        <v>893.44999999999993</v>
      </c>
      <c r="F22" s="2">
        <f t="shared" si="1"/>
        <v>3.01626016260172E-5</v>
      </c>
    </row>
    <row r="23" spans="2:6" x14ac:dyDescent="0.35">
      <c r="B23">
        <v>911.80000000000007</v>
      </c>
      <c r="C23">
        <v>0.96206999999999998</v>
      </c>
      <c r="D23">
        <v>9.6530000000000001E-3</v>
      </c>
      <c r="E23" s="1">
        <f t="shared" si="0"/>
        <v>905.7</v>
      </c>
      <c r="F23" s="2">
        <f t="shared" si="1"/>
        <v>-1.4504098360655561E-3</v>
      </c>
    </row>
    <row r="24" spans="2:6" x14ac:dyDescent="0.35">
      <c r="B24">
        <v>924</v>
      </c>
      <c r="C24">
        <v>0.98587899999999995</v>
      </c>
      <c r="D24">
        <v>1.7743999999999999E-2</v>
      </c>
      <c r="E24" s="1">
        <f t="shared" si="0"/>
        <v>917.90000000000009</v>
      </c>
      <c r="F24" s="2">
        <f t="shared" si="1"/>
        <v>1.9515573770491888E-3</v>
      </c>
    </row>
    <row r="25" spans="2:6" x14ac:dyDescent="0.35">
      <c r="B25">
        <v>936.2</v>
      </c>
      <c r="C25">
        <v>0.98813499999999999</v>
      </c>
      <c r="D25">
        <v>1.0458E-2</v>
      </c>
      <c r="E25" s="1">
        <f t="shared" si="0"/>
        <v>930.1</v>
      </c>
      <c r="F25" s="2">
        <f t="shared" si="1"/>
        <v>1.849180327868875E-4</v>
      </c>
    </row>
    <row r="26" spans="2:6" x14ac:dyDescent="0.35">
      <c r="B26">
        <v>948.4</v>
      </c>
      <c r="C26">
        <v>1.0104139999999999</v>
      </c>
      <c r="D26">
        <v>7.7720000000000003E-3</v>
      </c>
      <c r="E26" s="1">
        <f t="shared" si="0"/>
        <v>942.3</v>
      </c>
      <c r="F26" s="2">
        <f t="shared" si="1"/>
        <v>1.8261475409836116E-3</v>
      </c>
    </row>
    <row r="27" spans="2:6" x14ac:dyDescent="0.35">
      <c r="B27">
        <v>961.30000000000007</v>
      </c>
      <c r="C27">
        <v>1.00221</v>
      </c>
      <c r="D27">
        <v>8.097E-3</v>
      </c>
      <c r="E27" s="1">
        <f t="shared" si="0"/>
        <v>954.85</v>
      </c>
      <c r="F27" s="2">
        <f t="shared" si="1"/>
        <v>-6.3596899224804804E-4</v>
      </c>
    </row>
    <row r="28" spans="2:6" x14ac:dyDescent="0.35">
      <c r="B28">
        <v>973.5</v>
      </c>
      <c r="C28">
        <v>1.0100480000000001</v>
      </c>
      <c r="D28">
        <v>6.8050000000000003E-3</v>
      </c>
      <c r="E28" s="1">
        <f t="shared" si="0"/>
        <v>967.40000000000009</v>
      </c>
      <c r="F28" s="2">
        <f t="shared" si="1"/>
        <v>6.4245901639344721E-4</v>
      </c>
    </row>
    <row r="29" spans="2:6" x14ac:dyDescent="0.35">
      <c r="B29">
        <v>986.3</v>
      </c>
      <c r="C29">
        <v>0.99302000000000001</v>
      </c>
      <c r="D29">
        <v>8.3429999999999997E-3</v>
      </c>
      <c r="E29" s="1">
        <f t="shared" si="0"/>
        <v>979.9</v>
      </c>
      <c r="F29" s="2">
        <f t="shared" si="1"/>
        <v>-1.3303125000000081E-3</v>
      </c>
    </row>
    <row r="30" spans="2:6" x14ac:dyDescent="0.35">
      <c r="B30">
        <v>997.80000000000007</v>
      </c>
      <c r="C30">
        <v>0.99237699999999995</v>
      </c>
      <c r="D30">
        <v>9.1079999999999998E-3</v>
      </c>
      <c r="E30" s="1">
        <f t="shared" si="0"/>
        <v>992.05</v>
      </c>
      <c r="F30" s="2">
        <f t="shared" si="1"/>
        <v>-5.5913043478265548E-5</v>
      </c>
    </row>
    <row r="31" spans="2:6" x14ac:dyDescent="0.35">
      <c r="B31">
        <v>1010.8</v>
      </c>
      <c r="C31">
        <v>1.010157</v>
      </c>
      <c r="D31">
        <v>1.0277E-2</v>
      </c>
      <c r="E31" s="1">
        <f t="shared" si="0"/>
        <v>1004.3</v>
      </c>
      <c r="F31" s="2">
        <f t="shared" si="1"/>
        <v>1.3676923076923211E-3</v>
      </c>
    </row>
    <row r="32" spans="2:6" x14ac:dyDescent="0.35">
      <c r="B32">
        <v>1021.8000000000001</v>
      </c>
      <c r="C32">
        <v>1.0131779999999999</v>
      </c>
      <c r="D32">
        <v>5.7219999999999997E-3</v>
      </c>
      <c r="E32" s="1">
        <f t="shared" si="0"/>
        <v>1016.3</v>
      </c>
      <c r="F32" s="2">
        <f t="shared" si="1"/>
        <v>2.7463636363635538E-4</v>
      </c>
    </row>
    <row r="33" spans="2:6" x14ac:dyDescent="0.35">
      <c r="B33">
        <v>1034.5</v>
      </c>
      <c r="C33">
        <v>0.99286099999999999</v>
      </c>
      <c r="D33">
        <v>7.3879999999999996E-3</v>
      </c>
      <c r="E33" s="1">
        <f t="shared" si="0"/>
        <v>1028.1500000000001</v>
      </c>
      <c r="F33" s="2">
        <f t="shared" si="1"/>
        <v>-1.5997637795275611E-3</v>
      </c>
    </row>
    <row r="34" spans="2:6" x14ac:dyDescent="0.35">
      <c r="B34">
        <v>1047.0999999999999</v>
      </c>
      <c r="C34">
        <v>0.99947299999999994</v>
      </c>
      <c r="D34">
        <v>8.5249999999999996E-3</v>
      </c>
      <c r="E34" s="1">
        <f t="shared" si="0"/>
        <v>1040.8</v>
      </c>
      <c r="F34" s="2">
        <f t="shared" si="1"/>
        <v>5.2476190476190472E-4</v>
      </c>
    </row>
    <row r="35" spans="2:6" x14ac:dyDescent="0.35">
      <c r="B35">
        <v>1059.8000000000002</v>
      </c>
      <c r="C35">
        <v>0.98689300000000002</v>
      </c>
      <c r="D35">
        <v>6.3080000000000002E-3</v>
      </c>
      <c r="E35" s="1">
        <f t="shared" si="0"/>
        <v>1053.45</v>
      </c>
      <c r="F35" s="2">
        <f t="shared" si="1"/>
        <v>-9.9055118110233506E-4</v>
      </c>
    </row>
    <row r="36" spans="2:6" x14ac:dyDescent="0.35">
      <c r="B36">
        <v>1072.5</v>
      </c>
      <c r="C36">
        <v>1.002065</v>
      </c>
      <c r="D36">
        <v>1.6542999999999999E-2</v>
      </c>
      <c r="E36" s="1">
        <f t="shared" si="0"/>
        <v>1066.1500000000001</v>
      </c>
      <c r="F36" s="2">
        <f t="shared" si="1"/>
        <v>1.1946456692913528E-3</v>
      </c>
    </row>
    <row r="37" spans="2:6" x14ac:dyDescent="0.35">
      <c r="B37">
        <v>1085.2</v>
      </c>
      <c r="C37">
        <v>0.98527399999999998</v>
      </c>
      <c r="D37">
        <v>7.5550000000000001E-3</v>
      </c>
      <c r="E37" s="1">
        <f t="shared" si="0"/>
        <v>1078.8499999999999</v>
      </c>
      <c r="F37" s="2">
        <f t="shared" si="1"/>
        <v>-1.3221259842519637E-3</v>
      </c>
    </row>
    <row r="38" spans="2:6" x14ac:dyDescent="0.35">
      <c r="B38">
        <v>1097.8000000000002</v>
      </c>
      <c r="C38">
        <v>0.98562399999999994</v>
      </c>
      <c r="D38">
        <v>1.312E-2</v>
      </c>
      <c r="E38" s="1">
        <f t="shared" si="0"/>
        <v>1091.5</v>
      </c>
      <c r="F38" s="2">
        <f t="shared" si="1"/>
        <v>2.7777777777774418E-5</v>
      </c>
    </row>
    <row r="39" spans="2:6" x14ac:dyDescent="0.35">
      <c r="B39">
        <v>1109.6999999999998</v>
      </c>
      <c r="C39">
        <v>0.97476600000000002</v>
      </c>
      <c r="D39">
        <v>1.3944E-2</v>
      </c>
      <c r="E39" s="1">
        <f t="shared" si="0"/>
        <v>1103.75</v>
      </c>
      <c r="F39" s="2">
        <f t="shared" si="1"/>
        <v>-9.1243697478993744E-4</v>
      </c>
    </row>
    <row r="40" spans="2:6" x14ac:dyDescent="0.35">
      <c r="B40">
        <v>1122.7</v>
      </c>
      <c r="C40">
        <v>0.95034099999999999</v>
      </c>
      <c r="D40">
        <v>1.1745E-2</v>
      </c>
      <c r="E40" s="1">
        <f t="shared" si="0"/>
        <v>1116.1999999999998</v>
      </c>
      <c r="F40" s="2">
        <f t="shared" si="1"/>
        <v>-1.8788461538461233E-3</v>
      </c>
    </row>
    <row r="41" spans="2:6" x14ac:dyDescent="0.35">
      <c r="B41">
        <v>1135.2</v>
      </c>
      <c r="C41">
        <v>0.94588499999999998</v>
      </c>
      <c r="D41">
        <v>1.1377999999999999E-2</v>
      </c>
      <c r="E41" s="1">
        <f t="shared" si="0"/>
        <v>1128.95</v>
      </c>
      <c r="F41" s="2">
        <f t="shared" si="1"/>
        <v>-3.5648000000000125E-4</v>
      </c>
    </row>
    <row r="42" spans="2:6" x14ac:dyDescent="0.35">
      <c r="B42">
        <v>1147.7</v>
      </c>
      <c r="C42">
        <v>0.96001099999999995</v>
      </c>
      <c r="D42">
        <v>1.7413999999999999E-2</v>
      </c>
      <c r="E42" s="1">
        <f t="shared" si="0"/>
        <v>1141.45</v>
      </c>
      <c r="F42" s="2">
        <f t="shared" si="1"/>
        <v>1.1300799999999977E-3</v>
      </c>
    </row>
    <row r="43" spans="2:6" x14ac:dyDescent="0.35">
      <c r="B43">
        <v>1160.4000000000001</v>
      </c>
      <c r="C43">
        <v>0.93833</v>
      </c>
      <c r="D43">
        <v>9.0740000000000005E-3</v>
      </c>
      <c r="E43" s="1">
        <f t="shared" si="0"/>
        <v>1154.0500000000002</v>
      </c>
      <c r="F43" s="2">
        <f t="shared" si="1"/>
        <v>-1.7071653543306985E-3</v>
      </c>
    </row>
    <row r="44" spans="2:6" x14ac:dyDescent="0.35">
      <c r="B44">
        <v>1173</v>
      </c>
      <c r="C44">
        <v>0.92980700000000005</v>
      </c>
      <c r="D44">
        <v>1.1932E-2</v>
      </c>
      <c r="E44" s="1">
        <f t="shared" si="0"/>
        <v>1166.7</v>
      </c>
      <c r="F44" s="2">
        <f t="shared" si="1"/>
        <v>-6.7642857142857218E-4</v>
      </c>
    </row>
    <row r="45" spans="2:6" x14ac:dyDescent="0.35">
      <c r="B45">
        <v>1185.5</v>
      </c>
      <c r="C45">
        <v>0.92552500000000004</v>
      </c>
      <c r="D45">
        <v>1.3793E-2</v>
      </c>
      <c r="E45" s="1">
        <f t="shared" si="0"/>
        <v>1179.25</v>
      </c>
      <c r="F45" s="2">
        <f t="shared" si="1"/>
        <v>-3.4256000000000065E-4</v>
      </c>
    </row>
    <row r="46" spans="2:6" x14ac:dyDescent="0.35">
      <c r="B46">
        <v>1198.0999999999999</v>
      </c>
      <c r="C46">
        <v>0.93945299999999998</v>
      </c>
      <c r="D46">
        <v>2.4840000000000001E-2</v>
      </c>
      <c r="E46" s="1">
        <f t="shared" si="0"/>
        <v>1191.8</v>
      </c>
      <c r="F46" s="2">
        <f t="shared" si="1"/>
        <v>1.1053968253968286E-3</v>
      </c>
    </row>
    <row r="47" spans="2:6" x14ac:dyDescent="0.35">
      <c r="B47">
        <v>1210.5999999999999</v>
      </c>
      <c r="C47">
        <v>0.94670399999999999</v>
      </c>
      <c r="D47">
        <v>1.6417999999999999E-2</v>
      </c>
      <c r="E47" s="1">
        <f t="shared" si="0"/>
        <v>1204.3499999999999</v>
      </c>
      <c r="F47" s="2">
        <f t="shared" si="1"/>
        <v>5.8008000000000061E-4</v>
      </c>
    </row>
    <row r="48" spans="2:6" x14ac:dyDescent="0.35">
      <c r="B48">
        <v>1223.2</v>
      </c>
      <c r="C48">
        <v>0.93701500000000004</v>
      </c>
      <c r="D48">
        <v>8.9470000000000001E-3</v>
      </c>
      <c r="E48" s="1">
        <f t="shared" si="0"/>
        <v>1216.9000000000001</v>
      </c>
      <c r="F48" s="2">
        <f t="shared" si="1"/>
        <v>-7.6896825396824148E-4</v>
      </c>
    </row>
    <row r="49" spans="2:6" x14ac:dyDescent="0.35">
      <c r="B49">
        <v>1235.7</v>
      </c>
      <c r="C49">
        <v>0.94286899999999996</v>
      </c>
      <c r="D49">
        <v>9.9120000000000007E-3</v>
      </c>
      <c r="E49" s="1">
        <f t="shared" si="0"/>
        <v>1229.45</v>
      </c>
      <c r="F49" s="2">
        <f t="shared" si="1"/>
        <v>4.6831999999999321E-4</v>
      </c>
    </row>
    <row r="50" spans="2:6" x14ac:dyDescent="0.35">
      <c r="B50">
        <v>1248.0999999999999</v>
      </c>
      <c r="C50">
        <v>0.95381099999999996</v>
      </c>
      <c r="D50">
        <v>1.3068E-2</v>
      </c>
      <c r="E50" s="1">
        <f t="shared" si="0"/>
        <v>1241.9000000000001</v>
      </c>
      <c r="F50" s="2">
        <f t="shared" si="1"/>
        <v>8.8241935483871999E-4</v>
      </c>
    </row>
    <row r="51" spans="2:6" x14ac:dyDescent="0.35">
      <c r="B51">
        <v>1261.5</v>
      </c>
      <c r="C51">
        <v>0.93587699999999996</v>
      </c>
      <c r="D51">
        <v>1.9904999999999999E-2</v>
      </c>
      <c r="E51" s="1">
        <f t="shared" si="0"/>
        <v>1254.8</v>
      </c>
      <c r="F51" s="2">
        <f t="shared" si="1"/>
        <v>-1.3383582089552151E-3</v>
      </c>
    </row>
    <row r="52" spans="2:6" x14ac:dyDescent="0.35">
      <c r="B52">
        <v>1274.5</v>
      </c>
      <c r="C52">
        <v>0.92876400000000003</v>
      </c>
      <c r="D52">
        <v>2.7571999999999999E-2</v>
      </c>
      <c r="E52" s="1">
        <f t="shared" si="0"/>
        <v>1268</v>
      </c>
      <c r="F52" s="2">
        <f t="shared" si="1"/>
        <v>-5.4715384615384034E-4</v>
      </c>
    </row>
    <row r="53" spans="2:6" x14ac:dyDescent="0.35">
      <c r="B53">
        <v>1353.3999999999999</v>
      </c>
      <c r="C53">
        <v>0.98334500000000002</v>
      </c>
      <c r="D53">
        <v>1.9973999999999999E-2</v>
      </c>
      <c r="E53" s="1">
        <f t="shared" si="0"/>
        <v>1313.9499999999998</v>
      </c>
      <c r="F53" s="2">
        <f t="shared" si="1"/>
        <v>6.9177439797211764E-4</v>
      </c>
    </row>
    <row r="54" spans="2:6" x14ac:dyDescent="0.35">
      <c r="B54">
        <v>1375.3999999999999</v>
      </c>
      <c r="C54">
        <v>0.97480900000000004</v>
      </c>
      <c r="D54">
        <v>2.9579000000000001E-2</v>
      </c>
      <c r="E54" s="1">
        <f t="shared" si="0"/>
        <v>1364.3999999999999</v>
      </c>
      <c r="F54" s="2">
        <f t="shared" si="1"/>
        <v>-3.8799999999999946E-4</v>
      </c>
    </row>
    <row r="55" spans="2:6" x14ac:dyDescent="0.35">
      <c r="B55">
        <v>1397.8999999999999</v>
      </c>
      <c r="C55">
        <v>1.0298259999999999</v>
      </c>
      <c r="D55">
        <v>3.9558000000000003E-2</v>
      </c>
      <c r="E55" s="1">
        <f t="shared" si="0"/>
        <v>1386.6499999999999</v>
      </c>
      <c r="F55" s="2">
        <f t="shared" si="1"/>
        <v>2.4451999999999942E-3</v>
      </c>
    </row>
    <row r="56" spans="2:6" x14ac:dyDescent="0.35">
      <c r="B56">
        <v>1419.8999999999999</v>
      </c>
      <c r="C56">
        <v>0.99773400000000001</v>
      </c>
      <c r="D56">
        <v>2.9670999999999999E-2</v>
      </c>
      <c r="E56" s="1">
        <f t="shared" si="0"/>
        <v>1408.8999999999999</v>
      </c>
      <c r="F56" s="2">
        <f t="shared" si="1"/>
        <v>-1.458727272727268E-3</v>
      </c>
    </row>
    <row r="57" spans="2:6" x14ac:dyDescent="0.35">
      <c r="B57">
        <v>1441.8999999999999</v>
      </c>
      <c r="C57">
        <v>0.96113099999999996</v>
      </c>
      <c r="D57">
        <v>2.0826000000000001E-2</v>
      </c>
      <c r="E57" s="1">
        <f t="shared" si="0"/>
        <v>1430.8999999999999</v>
      </c>
      <c r="F57" s="2">
        <f t="shared" si="1"/>
        <v>-1.6637727272727297E-3</v>
      </c>
    </row>
    <row r="58" spans="2:6" x14ac:dyDescent="0.35">
      <c r="B58">
        <v>1463.7</v>
      </c>
      <c r="C58">
        <v>0.90542400000000001</v>
      </c>
      <c r="D58">
        <v>1.9484000000000001E-2</v>
      </c>
      <c r="E58" s="1">
        <f t="shared" si="0"/>
        <v>1452.8</v>
      </c>
      <c r="F58" s="2">
        <f t="shared" si="1"/>
        <v>-2.5553669724770406E-3</v>
      </c>
    </row>
    <row r="59" spans="2:6" x14ac:dyDescent="0.35">
      <c r="B59">
        <v>1486.3999999999999</v>
      </c>
      <c r="C59">
        <v>0.84525600000000001</v>
      </c>
      <c r="D59">
        <v>1.3223E-2</v>
      </c>
      <c r="E59" s="1">
        <f t="shared" si="0"/>
        <v>1475.05</v>
      </c>
      <c r="F59" s="2">
        <f t="shared" si="1"/>
        <v>-2.6505726872246907E-3</v>
      </c>
    </row>
    <row r="60" spans="2:6" x14ac:dyDescent="0.35">
      <c r="B60">
        <v>1506.6999999999998</v>
      </c>
      <c r="C60">
        <v>0.79742000000000002</v>
      </c>
      <c r="D60">
        <v>1.4371999999999999E-2</v>
      </c>
      <c r="E60" s="1">
        <f t="shared" si="0"/>
        <v>1496.5499999999997</v>
      </c>
      <c r="F60" s="2">
        <f t="shared" si="1"/>
        <v>-2.3564532019704483E-3</v>
      </c>
    </row>
    <row r="61" spans="2:6" x14ac:dyDescent="0.35">
      <c r="B61">
        <v>1525.4</v>
      </c>
      <c r="C61">
        <v>0.77674900000000002</v>
      </c>
      <c r="D61">
        <v>2.1253999999999999E-2</v>
      </c>
      <c r="E61" s="1">
        <f t="shared" si="0"/>
        <v>1516.05</v>
      </c>
      <c r="F61" s="2">
        <f t="shared" si="1"/>
        <v>-1.1054010695187003E-3</v>
      </c>
    </row>
    <row r="62" spans="2:6" x14ac:dyDescent="0.35">
      <c r="B62">
        <v>1548.7</v>
      </c>
      <c r="C62">
        <v>0.77340299999999995</v>
      </c>
      <c r="D62">
        <v>1.303E-2</v>
      </c>
      <c r="E62" s="1">
        <f t="shared" si="0"/>
        <v>1537.0500000000002</v>
      </c>
      <c r="F62" s="2">
        <f t="shared" si="1"/>
        <v>-1.4360515021459561E-4</v>
      </c>
    </row>
    <row r="63" spans="2:6" x14ac:dyDescent="0.35">
      <c r="B63">
        <v>1568.8999999999999</v>
      </c>
      <c r="C63">
        <v>0.76198299999999997</v>
      </c>
      <c r="D63">
        <v>1.6233999999999998E-2</v>
      </c>
      <c r="E63" s="1">
        <f t="shared" si="0"/>
        <v>1558.8</v>
      </c>
      <c r="F63" s="2">
        <f t="shared" si="1"/>
        <v>-5.6534653465346971E-4</v>
      </c>
    </row>
    <row r="64" spans="2:6" x14ac:dyDescent="0.35">
      <c r="B64">
        <v>1590.4</v>
      </c>
      <c r="C64">
        <v>0.77665300000000004</v>
      </c>
      <c r="D64">
        <v>1.2900999999999999E-2</v>
      </c>
      <c r="E64" s="1">
        <f t="shared" si="0"/>
        <v>1579.65</v>
      </c>
      <c r="F64" s="2">
        <f t="shared" si="1"/>
        <v>6.8232558139534496E-4</v>
      </c>
    </row>
    <row r="65" spans="2:6" x14ac:dyDescent="0.35">
      <c r="B65">
        <v>1611.9</v>
      </c>
      <c r="C65">
        <v>0.78066500000000005</v>
      </c>
      <c r="D65">
        <v>1.8689000000000001E-2</v>
      </c>
      <c r="E65" s="1">
        <f t="shared" si="0"/>
        <v>1601.15</v>
      </c>
      <c r="F65" s="2">
        <f t="shared" si="1"/>
        <v>1.8660465116279143E-4</v>
      </c>
    </row>
    <row r="66" spans="2:6" x14ac:dyDescent="0.35">
      <c r="B66">
        <v>1632.9</v>
      </c>
      <c r="C66">
        <v>0.783111</v>
      </c>
      <c r="D66">
        <v>1.9515999999999999E-2</v>
      </c>
      <c r="E66" s="1">
        <f t="shared" si="0"/>
        <v>1622.4</v>
      </c>
      <c r="F66" s="2">
        <f t="shared" si="1"/>
        <v>1.1647619047618801E-4</v>
      </c>
    </row>
    <row r="67" spans="2:6" x14ac:dyDescent="0.35">
      <c r="B67">
        <v>1655.2</v>
      </c>
      <c r="C67">
        <v>0.780725</v>
      </c>
      <c r="D67">
        <v>1.1795999999999999E-2</v>
      </c>
      <c r="E67" s="1">
        <f t="shared" ref="E67:E130" si="2">AVERAGE(B66:B67)</f>
        <v>1644.0500000000002</v>
      </c>
      <c r="F67" s="2">
        <f t="shared" ref="F67:F130" si="3">(C67-C66)/(B67-B66)</f>
        <v>-1.0699551569506745E-4</v>
      </c>
    </row>
    <row r="68" spans="2:6" x14ac:dyDescent="0.35">
      <c r="B68">
        <v>1677.5</v>
      </c>
      <c r="C68">
        <v>0.78706900000000002</v>
      </c>
      <c r="D68">
        <v>1.0435E-2</v>
      </c>
      <c r="E68" s="1">
        <f t="shared" si="2"/>
        <v>1666.35</v>
      </c>
      <c r="F68" s="2">
        <f t="shared" si="3"/>
        <v>2.8448430493273672E-4</v>
      </c>
    </row>
    <row r="69" spans="2:6" x14ac:dyDescent="0.35">
      <c r="B69">
        <v>1699.8</v>
      </c>
      <c r="C69">
        <v>0.80789800000000001</v>
      </c>
      <c r="D69">
        <v>1.0357999999999999E-2</v>
      </c>
      <c r="E69" s="1">
        <f t="shared" si="2"/>
        <v>1688.65</v>
      </c>
      <c r="F69" s="2">
        <f t="shared" si="3"/>
        <v>9.3403587443946316E-4</v>
      </c>
    </row>
    <row r="70" spans="2:6" x14ac:dyDescent="0.35">
      <c r="B70">
        <v>1722.1</v>
      </c>
      <c r="C70">
        <v>0.825681</v>
      </c>
      <c r="D70">
        <v>8.489E-3</v>
      </c>
      <c r="E70" s="1">
        <f t="shared" si="2"/>
        <v>1710.9499999999998</v>
      </c>
      <c r="F70" s="2">
        <f t="shared" si="3"/>
        <v>7.9744394618834209E-4</v>
      </c>
    </row>
    <row r="71" spans="2:6" x14ac:dyDescent="0.35">
      <c r="B71">
        <v>1744.3</v>
      </c>
      <c r="C71">
        <v>0.83630199999999999</v>
      </c>
      <c r="D71">
        <v>1.2298999999999999E-2</v>
      </c>
      <c r="E71" s="1">
        <f t="shared" si="2"/>
        <v>1733.1999999999998</v>
      </c>
      <c r="F71" s="2">
        <f t="shared" si="3"/>
        <v>4.7842342342342204E-4</v>
      </c>
    </row>
    <row r="72" spans="2:6" x14ac:dyDescent="0.35">
      <c r="B72">
        <v>1764.7</v>
      </c>
      <c r="C72">
        <v>0.84853199999999995</v>
      </c>
      <c r="D72">
        <v>1.0548E-2</v>
      </c>
      <c r="E72" s="1">
        <f t="shared" si="2"/>
        <v>1754.5</v>
      </c>
      <c r="F72" s="2">
        <f t="shared" si="3"/>
        <v>5.9950980392156411E-4</v>
      </c>
    </row>
    <row r="73" spans="2:6" x14ac:dyDescent="0.35">
      <c r="B73">
        <v>1786.7</v>
      </c>
      <c r="C73">
        <v>0.83890299999999995</v>
      </c>
      <c r="D73">
        <v>8.5000000000000006E-3</v>
      </c>
      <c r="E73" s="1">
        <f t="shared" si="2"/>
        <v>1775.7</v>
      </c>
      <c r="F73" s="2">
        <f t="shared" si="3"/>
        <v>-4.3768181818181813E-4</v>
      </c>
    </row>
    <row r="74" spans="2:6" x14ac:dyDescent="0.35">
      <c r="B74">
        <v>1808.5</v>
      </c>
      <c r="C74">
        <v>0.82143600000000006</v>
      </c>
      <c r="D74">
        <v>1.0685E-2</v>
      </c>
      <c r="E74" s="1">
        <f t="shared" si="2"/>
        <v>1797.6</v>
      </c>
      <c r="F74" s="2">
        <f t="shared" si="3"/>
        <v>-8.0123853211008875E-4</v>
      </c>
    </row>
    <row r="75" spans="2:6" x14ac:dyDescent="0.35">
      <c r="B75">
        <v>1831.2</v>
      </c>
      <c r="C75">
        <v>0.81486899999999995</v>
      </c>
      <c r="D75">
        <v>1.376E-2</v>
      </c>
      <c r="E75" s="1">
        <f t="shared" si="2"/>
        <v>1819.85</v>
      </c>
      <c r="F75" s="2">
        <f t="shared" si="3"/>
        <v>-2.8929515418502587E-4</v>
      </c>
    </row>
    <row r="76" spans="2:6" x14ac:dyDescent="0.35">
      <c r="B76">
        <v>1853.2</v>
      </c>
      <c r="C76">
        <v>0.84067599999999998</v>
      </c>
      <c r="D76">
        <v>2.5794000000000001E-2</v>
      </c>
      <c r="E76" s="1">
        <f t="shared" si="2"/>
        <v>1842.2</v>
      </c>
      <c r="F76" s="2">
        <f t="shared" si="3"/>
        <v>1.1730454545454557E-3</v>
      </c>
    </row>
    <row r="77" spans="2:6" x14ac:dyDescent="0.35">
      <c r="B77">
        <v>1876.2</v>
      </c>
      <c r="C77">
        <v>0.85379700000000003</v>
      </c>
      <c r="D77">
        <v>2.2941E-2</v>
      </c>
      <c r="E77" s="1">
        <f t="shared" si="2"/>
        <v>1864.7</v>
      </c>
      <c r="F77" s="2">
        <f t="shared" si="3"/>
        <v>5.704782608695674E-4</v>
      </c>
    </row>
    <row r="78" spans="2:6" x14ac:dyDescent="0.35">
      <c r="B78">
        <v>1899.2</v>
      </c>
      <c r="C78">
        <v>0.79552599999999996</v>
      </c>
      <c r="D78">
        <v>1.6839E-2</v>
      </c>
      <c r="E78" s="1">
        <f t="shared" si="2"/>
        <v>1887.7</v>
      </c>
      <c r="F78" s="2">
        <f t="shared" si="3"/>
        <v>-2.5335217391304378E-3</v>
      </c>
    </row>
    <row r="79" spans="2:6" x14ac:dyDescent="0.35">
      <c r="B79">
        <v>1922.1999999999998</v>
      </c>
      <c r="C79">
        <v>0.77256000000000002</v>
      </c>
      <c r="D79">
        <v>1.3329000000000001E-2</v>
      </c>
      <c r="E79" s="1">
        <f t="shared" si="2"/>
        <v>1910.6999999999998</v>
      </c>
      <c r="F79" s="2">
        <f t="shared" si="3"/>
        <v>-9.9852173913044157E-4</v>
      </c>
    </row>
    <row r="80" spans="2:6" x14ac:dyDescent="0.35">
      <c r="B80">
        <v>1945</v>
      </c>
      <c r="C80">
        <v>0.74757600000000002</v>
      </c>
      <c r="D80">
        <v>1.1318E-2</v>
      </c>
      <c r="E80" s="1">
        <f t="shared" si="2"/>
        <v>1933.6</v>
      </c>
      <c r="F80" s="2">
        <f t="shared" si="3"/>
        <v>-1.0957894736842021E-3</v>
      </c>
    </row>
    <row r="81" spans="2:6" x14ac:dyDescent="0.35">
      <c r="B81">
        <v>1968</v>
      </c>
      <c r="C81">
        <v>0.72701499999999997</v>
      </c>
      <c r="D81">
        <v>1.1302E-2</v>
      </c>
      <c r="E81" s="1">
        <f t="shared" si="2"/>
        <v>1956.5</v>
      </c>
      <c r="F81" s="2">
        <f t="shared" si="3"/>
        <v>-8.939565217391327E-4</v>
      </c>
    </row>
    <row r="82" spans="2:6" x14ac:dyDescent="0.35">
      <c r="B82">
        <v>1990.8999999999999</v>
      </c>
      <c r="C82">
        <v>0.72065199999999996</v>
      </c>
      <c r="D82">
        <v>1.4581999999999999E-2</v>
      </c>
      <c r="E82" s="1">
        <f t="shared" si="2"/>
        <v>1979.4499999999998</v>
      </c>
      <c r="F82" s="2">
        <f t="shared" si="3"/>
        <v>-2.7786026200873562E-4</v>
      </c>
    </row>
    <row r="83" spans="2:6" x14ac:dyDescent="0.35">
      <c r="B83">
        <v>2012.3999999999999</v>
      </c>
      <c r="C83">
        <v>0.71313000000000004</v>
      </c>
      <c r="D83">
        <v>1.8543E-2</v>
      </c>
      <c r="E83" s="1">
        <f t="shared" si="2"/>
        <v>2001.6499999999999</v>
      </c>
      <c r="F83" s="2">
        <f t="shared" si="3"/>
        <v>-3.4986046511627526E-4</v>
      </c>
    </row>
    <row r="84" spans="2:6" x14ac:dyDescent="0.35">
      <c r="B84">
        <v>2034.8999999999999</v>
      </c>
      <c r="C84">
        <v>0.73058800000000002</v>
      </c>
      <c r="D84">
        <v>1.4954E-2</v>
      </c>
      <c r="E84" s="1">
        <f t="shared" si="2"/>
        <v>2023.6499999999999</v>
      </c>
      <c r="F84" s="2">
        <f t="shared" si="3"/>
        <v>7.759111111111099E-4</v>
      </c>
    </row>
    <row r="85" spans="2:6" x14ac:dyDescent="0.35">
      <c r="B85">
        <v>2057.9</v>
      </c>
      <c r="C85">
        <v>0.71333899999999995</v>
      </c>
      <c r="D85">
        <v>1.2684000000000001E-2</v>
      </c>
      <c r="E85" s="1">
        <f t="shared" si="2"/>
        <v>2046.4</v>
      </c>
      <c r="F85" s="2">
        <f t="shared" si="3"/>
        <v>-7.4995652173912605E-4</v>
      </c>
    </row>
    <row r="86" spans="2:6" x14ac:dyDescent="0.35">
      <c r="B86">
        <v>2080.9</v>
      </c>
      <c r="C86">
        <v>0.72702100000000003</v>
      </c>
      <c r="D86">
        <v>1.2611000000000001E-2</v>
      </c>
      <c r="E86" s="1">
        <f t="shared" si="2"/>
        <v>2069.4</v>
      </c>
      <c r="F86" s="2">
        <f t="shared" si="3"/>
        <v>5.9486956521739495E-4</v>
      </c>
    </row>
    <row r="87" spans="2:6" x14ac:dyDescent="0.35">
      <c r="B87">
        <v>2104.1</v>
      </c>
      <c r="C87">
        <v>0.72446999999999995</v>
      </c>
      <c r="D87">
        <v>1.9446000000000001E-2</v>
      </c>
      <c r="E87" s="1">
        <f t="shared" si="2"/>
        <v>2092.5</v>
      </c>
      <c r="F87" s="2">
        <f t="shared" si="3"/>
        <v>-1.0995689655172849E-4</v>
      </c>
    </row>
    <row r="88" spans="2:6" x14ac:dyDescent="0.35">
      <c r="B88">
        <v>2127.2000000000003</v>
      </c>
      <c r="C88">
        <v>0.73809100000000005</v>
      </c>
      <c r="D88">
        <v>1.455E-2</v>
      </c>
      <c r="E88" s="1">
        <f t="shared" si="2"/>
        <v>2115.65</v>
      </c>
      <c r="F88" s="2">
        <f t="shared" si="3"/>
        <v>5.8965367965367491E-4</v>
      </c>
    </row>
    <row r="89" spans="2:6" x14ac:dyDescent="0.35">
      <c r="B89">
        <v>2150.4</v>
      </c>
      <c r="C89">
        <v>0.74229599999999996</v>
      </c>
      <c r="D89">
        <v>1.5016E-2</v>
      </c>
      <c r="E89" s="1">
        <f t="shared" si="2"/>
        <v>2138.8000000000002</v>
      </c>
      <c r="F89" s="2">
        <f t="shared" si="3"/>
        <v>1.8124999999999725E-4</v>
      </c>
    </row>
    <row r="90" spans="2:6" x14ac:dyDescent="0.35">
      <c r="B90">
        <v>2173.6</v>
      </c>
      <c r="C90">
        <v>0.74972300000000003</v>
      </c>
      <c r="D90">
        <v>1.7287E-2</v>
      </c>
      <c r="E90" s="1">
        <f t="shared" si="2"/>
        <v>2162</v>
      </c>
      <c r="F90" s="2">
        <f t="shared" si="3"/>
        <v>3.2012931034483322E-4</v>
      </c>
    </row>
    <row r="91" spans="2:6" x14ac:dyDescent="0.35">
      <c r="B91">
        <v>2197</v>
      </c>
      <c r="C91">
        <v>0.72741100000000003</v>
      </c>
      <c r="D91">
        <v>1.1056E-2</v>
      </c>
      <c r="E91" s="1">
        <f t="shared" si="2"/>
        <v>2185.3000000000002</v>
      </c>
      <c r="F91" s="2">
        <f t="shared" si="3"/>
        <v>-9.5350427350426978E-4</v>
      </c>
    </row>
    <row r="92" spans="2:6" x14ac:dyDescent="0.35">
      <c r="B92">
        <v>2218.7999999999997</v>
      </c>
      <c r="C92">
        <v>0.76135699999999995</v>
      </c>
      <c r="D92">
        <v>1.5188E-2</v>
      </c>
      <c r="E92" s="1">
        <f t="shared" si="2"/>
        <v>2207.8999999999996</v>
      </c>
      <c r="F92" s="2">
        <f t="shared" si="3"/>
        <v>1.5571559633027682E-3</v>
      </c>
    </row>
    <row r="93" spans="2:6" x14ac:dyDescent="0.35">
      <c r="B93">
        <v>2241.8000000000002</v>
      </c>
      <c r="C93">
        <v>0.77935100000000002</v>
      </c>
      <c r="D93">
        <v>1.3497E-2</v>
      </c>
      <c r="E93" s="1">
        <f t="shared" si="2"/>
        <v>2230.3000000000002</v>
      </c>
      <c r="F93" s="2">
        <f t="shared" si="3"/>
        <v>7.8234782608694394E-4</v>
      </c>
    </row>
    <row r="94" spans="2:6" x14ac:dyDescent="0.35">
      <c r="B94">
        <v>2263.9</v>
      </c>
      <c r="C94">
        <v>0.77449199999999996</v>
      </c>
      <c r="D94">
        <v>1.1329000000000001E-2</v>
      </c>
      <c r="E94" s="1">
        <f t="shared" si="2"/>
        <v>2252.8500000000004</v>
      </c>
      <c r="F94" s="2">
        <f t="shared" si="3"/>
        <v>-2.1986425339366869E-4</v>
      </c>
    </row>
    <row r="95" spans="2:6" x14ac:dyDescent="0.35">
      <c r="B95">
        <v>2285.8000000000002</v>
      </c>
      <c r="C95">
        <v>0.73948800000000003</v>
      </c>
      <c r="D95">
        <v>1.2363000000000001E-2</v>
      </c>
      <c r="E95" s="1">
        <f t="shared" si="2"/>
        <v>2274.8500000000004</v>
      </c>
      <c r="F95" s="2">
        <f t="shared" si="3"/>
        <v>-1.5983561643835515E-3</v>
      </c>
    </row>
    <row r="96" spans="2:6" x14ac:dyDescent="0.35">
      <c r="B96">
        <v>2306.2999999999997</v>
      </c>
      <c r="C96">
        <v>0.74975000000000003</v>
      </c>
      <c r="D96">
        <v>1.7441000000000002E-2</v>
      </c>
      <c r="E96" s="1">
        <f t="shared" si="2"/>
        <v>2296.0500000000002</v>
      </c>
      <c r="F96" s="2">
        <f t="shared" si="3"/>
        <v>5.0058536585366931E-4</v>
      </c>
    </row>
    <row r="97" spans="2:6" x14ac:dyDescent="0.35">
      <c r="B97">
        <v>2327.7999999999997</v>
      </c>
      <c r="C97">
        <v>0.71560400000000002</v>
      </c>
      <c r="D97">
        <v>1.2213E-2</v>
      </c>
      <c r="E97" s="1">
        <f t="shared" si="2"/>
        <v>2317.0499999999997</v>
      </c>
      <c r="F97" s="2">
        <f t="shared" si="3"/>
        <v>-1.5881860465116284E-3</v>
      </c>
    </row>
    <row r="98" spans="2:6" x14ac:dyDescent="0.35">
      <c r="B98">
        <v>2348.9</v>
      </c>
      <c r="C98">
        <v>0.71147899999999997</v>
      </c>
      <c r="D98">
        <v>1.3802E-2</v>
      </c>
      <c r="E98" s="1">
        <f t="shared" si="2"/>
        <v>2338.35</v>
      </c>
      <c r="F98" s="2">
        <f t="shared" si="3"/>
        <v>-1.9549763033175233E-4</v>
      </c>
    </row>
    <row r="99" spans="2:6" x14ac:dyDescent="0.35">
      <c r="B99">
        <v>2370.1</v>
      </c>
      <c r="C99">
        <v>0.68983000000000005</v>
      </c>
      <c r="D99">
        <v>1.4456999999999999E-2</v>
      </c>
      <c r="E99" s="1">
        <f t="shared" si="2"/>
        <v>2359.5</v>
      </c>
      <c r="F99" s="2">
        <f t="shared" si="3"/>
        <v>-1.0211792452830238E-3</v>
      </c>
    </row>
    <row r="100" spans="2:6" x14ac:dyDescent="0.35">
      <c r="B100">
        <v>2391.6</v>
      </c>
      <c r="C100">
        <v>0.69856700000000005</v>
      </c>
      <c r="D100">
        <v>1.5055000000000001E-2</v>
      </c>
      <c r="E100" s="1">
        <f t="shared" si="2"/>
        <v>2380.85</v>
      </c>
      <c r="F100" s="2">
        <f t="shared" si="3"/>
        <v>4.0637209302325555E-4</v>
      </c>
    </row>
    <row r="101" spans="2:6" x14ac:dyDescent="0.35">
      <c r="B101">
        <v>2412.6</v>
      </c>
      <c r="C101">
        <v>0.68305000000000005</v>
      </c>
      <c r="D101">
        <v>1.8711999999999999E-2</v>
      </c>
      <c r="E101" s="1">
        <f t="shared" si="2"/>
        <v>2402.1</v>
      </c>
      <c r="F101" s="2">
        <f t="shared" si="3"/>
        <v>-7.3890476190476202E-4</v>
      </c>
    </row>
    <row r="102" spans="2:6" x14ac:dyDescent="0.35">
      <c r="B102">
        <v>2434.6</v>
      </c>
      <c r="C102">
        <v>0.661887</v>
      </c>
      <c r="D102">
        <v>1.5288E-2</v>
      </c>
      <c r="E102" s="1">
        <f t="shared" si="2"/>
        <v>2423.6</v>
      </c>
      <c r="F102" s="2">
        <f t="shared" si="3"/>
        <v>-9.6195454545454741E-4</v>
      </c>
    </row>
    <row r="103" spans="2:6" x14ac:dyDescent="0.35">
      <c r="B103">
        <v>2454.6</v>
      </c>
      <c r="C103">
        <v>0.68276800000000004</v>
      </c>
      <c r="D103">
        <v>1.1291000000000001E-2</v>
      </c>
      <c r="E103" s="1">
        <f t="shared" si="2"/>
        <v>2444.6</v>
      </c>
      <c r="F103" s="2">
        <f t="shared" si="3"/>
        <v>1.0440500000000019E-3</v>
      </c>
    </row>
    <row r="104" spans="2:6" x14ac:dyDescent="0.35">
      <c r="B104">
        <v>2474.6</v>
      </c>
      <c r="C104">
        <v>0.668651</v>
      </c>
      <c r="D104">
        <v>1.1738999999999999E-2</v>
      </c>
      <c r="E104" s="1">
        <f t="shared" si="2"/>
        <v>2464.6</v>
      </c>
      <c r="F104" s="2">
        <f t="shared" si="3"/>
        <v>-7.0585000000000233E-4</v>
      </c>
    </row>
    <row r="105" spans="2:6" x14ac:dyDescent="0.35">
      <c r="B105">
        <v>2495.1</v>
      </c>
      <c r="C105">
        <v>0.66824799999999995</v>
      </c>
      <c r="D105">
        <v>1.1703E-2</v>
      </c>
      <c r="E105" s="1">
        <f t="shared" si="2"/>
        <v>2484.85</v>
      </c>
      <c r="F105" s="2">
        <f t="shared" si="3"/>
        <v>-1.9658536585367912E-5</v>
      </c>
    </row>
    <row r="106" spans="2:6" x14ac:dyDescent="0.35">
      <c r="B106">
        <v>2502.6570000000002</v>
      </c>
      <c r="C106">
        <v>0.65281400000000001</v>
      </c>
      <c r="D106">
        <v>0</v>
      </c>
      <c r="E106" s="1">
        <f t="shared" si="2"/>
        <v>2498.8784999999998</v>
      </c>
      <c r="F106" s="2">
        <f t="shared" si="3"/>
        <v>-2.042344845838223E-3</v>
      </c>
    </row>
    <row r="107" spans="2:6" x14ac:dyDescent="0.35">
      <c r="B107">
        <v>2603.288</v>
      </c>
      <c r="C107">
        <v>0.64680800000000005</v>
      </c>
      <c r="D107">
        <v>0</v>
      </c>
      <c r="E107" s="1">
        <f t="shared" si="2"/>
        <v>2552.9724999999999</v>
      </c>
      <c r="F107" s="2">
        <f t="shared" si="3"/>
        <v>-5.9683397760133205E-5</v>
      </c>
    </row>
    <row r="108" spans="2:6" x14ac:dyDescent="0.35">
      <c r="B108">
        <v>2656.8249999999998</v>
      </c>
      <c r="C108">
        <v>0.61130899999999999</v>
      </c>
      <c r="D108">
        <v>0</v>
      </c>
      <c r="E108" s="1">
        <f t="shared" si="2"/>
        <v>2630.0564999999997</v>
      </c>
      <c r="F108" s="2">
        <f t="shared" si="3"/>
        <v>-6.6307413564451096E-4</v>
      </c>
    </row>
    <row r="109" spans="2:6" x14ac:dyDescent="0.35">
      <c r="B109">
        <v>2741.239</v>
      </c>
      <c r="C109">
        <v>0.4325</v>
      </c>
      <c r="D109">
        <v>0</v>
      </c>
      <c r="E109" s="1">
        <f t="shared" si="2"/>
        <v>2699.0320000000002</v>
      </c>
      <c r="F109" s="2">
        <f t="shared" si="3"/>
        <v>-2.1182386807875415E-3</v>
      </c>
    </row>
    <row r="110" spans="2:6" x14ac:dyDescent="0.35">
      <c r="B110">
        <v>2794.998</v>
      </c>
      <c r="C110">
        <v>0.22655900000000001</v>
      </c>
      <c r="D110">
        <v>0</v>
      </c>
      <c r="E110" s="1">
        <f t="shared" si="2"/>
        <v>2768.1185</v>
      </c>
      <c r="F110" s="2">
        <f t="shared" si="3"/>
        <v>-3.8308190256515174E-3</v>
      </c>
    </row>
    <row r="111" spans="2:6" x14ac:dyDescent="0.35">
      <c r="B111">
        <v>2882.0770000000002</v>
      </c>
      <c r="C111">
        <v>0.189058</v>
      </c>
      <c r="D111">
        <v>0</v>
      </c>
      <c r="E111" s="1">
        <f t="shared" si="2"/>
        <v>2838.5375000000004</v>
      </c>
      <c r="F111" s="2">
        <f t="shared" si="3"/>
        <v>-4.3065492254159936E-4</v>
      </c>
    </row>
    <row r="112" spans="2:6" x14ac:dyDescent="0.35">
      <c r="B112">
        <v>2949.165</v>
      </c>
      <c r="C112">
        <v>0.185054</v>
      </c>
      <c r="D112">
        <v>0</v>
      </c>
      <c r="E112" s="1">
        <f t="shared" si="2"/>
        <v>2915.6210000000001</v>
      </c>
      <c r="F112" s="2">
        <f t="shared" si="3"/>
        <v>-5.9682804674457772E-5</v>
      </c>
    </row>
    <row r="113" spans="2:6" x14ac:dyDescent="0.35">
      <c r="B113">
        <v>3030.4690000000001</v>
      </c>
      <c r="C113">
        <v>0.205821</v>
      </c>
      <c r="D113">
        <v>0</v>
      </c>
      <c r="E113" s="1">
        <f t="shared" si="2"/>
        <v>2989.817</v>
      </c>
      <c r="F113" s="2">
        <f t="shared" si="3"/>
        <v>2.5542408737577467E-4</v>
      </c>
    </row>
    <row r="114" spans="2:6" x14ac:dyDescent="0.35">
      <c r="B114">
        <v>3095.335</v>
      </c>
      <c r="C114">
        <v>0.22422800000000001</v>
      </c>
      <c r="D114">
        <v>0</v>
      </c>
      <c r="E114" s="1">
        <f t="shared" si="2"/>
        <v>3062.902</v>
      </c>
      <c r="F114" s="2">
        <f t="shared" si="3"/>
        <v>2.8376961736502961E-4</v>
      </c>
    </row>
    <row r="115" spans="2:6" x14ac:dyDescent="0.35">
      <c r="B115">
        <v>3160.8670000000002</v>
      </c>
      <c r="C115">
        <v>0.23591200000000001</v>
      </c>
      <c r="D115">
        <v>0</v>
      </c>
      <c r="E115" s="1">
        <f t="shared" si="2"/>
        <v>3128.1010000000001</v>
      </c>
      <c r="F115" s="2">
        <f t="shared" si="3"/>
        <v>1.7829457364341043E-4</v>
      </c>
    </row>
    <row r="116" spans="2:6" x14ac:dyDescent="0.35">
      <c r="B116">
        <v>3247.2809999999999</v>
      </c>
      <c r="C116">
        <v>0.20513400000000001</v>
      </c>
      <c r="D116">
        <v>0</v>
      </c>
      <c r="E116" s="1">
        <f t="shared" si="2"/>
        <v>3204.0740000000001</v>
      </c>
      <c r="F116" s="2">
        <f t="shared" si="3"/>
        <v>-3.5616913925984312E-4</v>
      </c>
    </row>
    <row r="117" spans="2:6" x14ac:dyDescent="0.35">
      <c r="B117">
        <v>3323.6990000000001</v>
      </c>
      <c r="C117">
        <v>0.27520600000000001</v>
      </c>
      <c r="D117">
        <v>0</v>
      </c>
      <c r="E117" s="1">
        <f t="shared" si="2"/>
        <v>3285.49</v>
      </c>
      <c r="F117" s="2">
        <f t="shared" si="3"/>
        <v>9.1695673794132124E-4</v>
      </c>
    </row>
    <row r="118" spans="2:6" x14ac:dyDescent="0.35">
      <c r="B118">
        <v>3392.1179999999999</v>
      </c>
      <c r="C118">
        <v>0.25775500000000001</v>
      </c>
      <c r="D118">
        <v>0</v>
      </c>
      <c r="E118" s="1">
        <f t="shared" si="2"/>
        <v>3357.9085</v>
      </c>
      <c r="F118" s="2">
        <f t="shared" si="3"/>
        <v>-2.5506072874493965E-4</v>
      </c>
    </row>
    <row r="119" spans="2:6" x14ac:dyDescent="0.35">
      <c r="B119">
        <v>3470.0899999999997</v>
      </c>
      <c r="C119">
        <v>0.312139</v>
      </c>
      <c r="D119">
        <v>0</v>
      </c>
      <c r="E119" s="1">
        <f t="shared" si="2"/>
        <v>3431.1039999999998</v>
      </c>
      <c r="F119" s="2">
        <f t="shared" si="3"/>
        <v>6.9748114707844048E-4</v>
      </c>
    </row>
    <row r="120" spans="2:6" x14ac:dyDescent="0.35">
      <c r="B120">
        <v>3552.2840000000001</v>
      </c>
      <c r="C120">
        <v>0.32394200000000001</v>
      </c>
      <c r="D120">
        <v>0</v>
      </c>
      <c r="E120" s="1">
        <f t="shared" si="2"/>
        <v>3511.1869999999999</v>
      </c>
      <c r="F120" s="2">
        <f t="shared" si="3"/>
        <v>1.4359928948584993E-4</v>
      </c>
    </row>
    <row r="121" spans="2:6" x14ac:dyDescent="0.35">
      <c r="B121">
        <v>3632.4780000000001</v>
      </c>
      <c r="C121">
        <v>0.35591499999999998</v>
      </c>
      <c r="D121">
        <v>0</v>
      </c>
      <c r="E121" s="1">
        <f t="shared" si="2"/>
        <v>3592.3810000000003</v>
      </c>
      <c r="F121" s="2">
        <f t="shared" si="3"/>
        <v>3.9869566301718322E-4</v>
      </c>
    </row>
    <row r="122" spans="2:6" x14ac:dyDescent="0.35">
      <c r="B122">
        <v>3705.34</v>
      </c>
      <c r="C122">
        <v>0.29364200000000001</v>
      </c>
      <c r="D122">
        <v>0</v>
      </c>
      <c r="E122" s="1">
        <f t="shared" si="2"/>
        <v>3668.9090000000001</v>
      </c>
      <c r="F122" s="2">
        <f t="shared" si="3"/>
        <v>-8.5467047294886082E-4</v>
      </c>
    </row>
    <row r="123" spans="2:6" x14ac:dyDescent="0.35">
      <c r="B123">
        <v>3783.0910000000003</v>
      </c>
      <c r="C123">
        <v>0.350267</v>
      </c>
      <c r="D123">
        <v>0</v>
      </c>
      <c r="E123" s="1">
        <f t="shared" si="2"/>
        <v>3744.2155000000002</v>
      </c>
      <c r="F123" s="2">
        <f t="shared" si="3"/>
        <v>7.2828645290735591E-4</v>
      </c>
    </row>
    <row r="124" spans="2:6" x14ac:dyDescent="0.35">
      <c r="B124">
        <v>3870.393</v>
      </c>
      <c r="C124">
        <v>0.310525</v>
      </c>
      <c r="D124">
        <v>0</v>
      </c>
      <c r="E124" s="1">
        <f t="shared" si="2"/>
        <v>3826.7420000000002</v>
      </c>
      <c r="F124" s="2">
        <f t="shared" si="3"/>
        <v>-4.55224393484687E-4</v>
      </c>
    </row>
    <row r="125" spans="2:6" x14ac:dyDescent="0.35">
      <c r="B125">
        <v>3942.8119999999999</v>
      </c>
      <c r="C125">
        <v>0.42093599999999998</v>
      </c>
      <c r="D125">
        <v>0</v>
      </c>
      <c r="E125" s="1">
        <f t="shared" si="2"/>
        <v>3906.6025</v>
      </c>
      <c r="F125" s="2">
        <f t="shared" si="3"/>
        <v>1.5246137063477843E-3</v>
      </c>
    </row>
    <row r="126" spans="2:6" x14ac:dyDescent="0.35">
      <c r="B126">
        <v>4015.8980000000001</v>
      </c>
      <c r="C126">
        <v>0.35642200000000002</v>
      </c>
      <c r="D126">
        <v>0</v>
      </c>
      <c r="E126" s="1">
        <f t="shared" si="2"/>
        <v>3979.355</v>
      </c>
      <c r="F126" s="2">
        <f t="shared" si="3"/>
        <v>-8.8271351558437666E-4</v>
      </c>
    </row>
    <row r="127" spans="2:6" x14ac:dyDescent="0.35">
      <c r="B127">
        <v>4032.3349999999996</v>
      </c>
      <c r="C127">
        <v>0.35878300000000002</v>
      </c>
      <c r="D127">
        <v>0</v>
      </c>
      <c r="E127" s="1">
        <f t="shared" si="2"/>
        <v>4024.1165000000001</v>
      </c>
      <c r="F127" s="2">
        <f t="shared" si="3"/>
        <v>1.4363935024640031E-4</v>
      </c>
    </row>
    <row r="128" spans="2:6" x14ac:dyDescent="0.35">
      <c r="B128">
        <v>4146.7390000000005</v>
      </c>
      <c r="C128">
        <v>0.38203100000000001</v>
      </c>
      <c r="D128">
        <v>0</v>
      </c>
      <c r="E128" s="1">
        <f t="shared" si="2"/>
        <v>4089.5370000000003</v>
      </c>
      <c r="F128" s="2">
        <f t="shared" si="3"/>
        <v>2.032096779832856E-4</v>
      </c>
    </row>
    <row r="129" spans="2:6" x14ac:dyDescent="0.35">
      <c r="B129">
        <v>4485.0640000000003</v>
      </c>
      <c r="C129">
        <v>0.66927800000000004</v>
      </c>
      <c r="D129">
        <v>0</v>
      </c>
      <c r="E129" s="1">
        <f t="shared" si="2"/>
        <v>4315.9014999999999</v>
      </c>
      <c r="F129" s="2">
        <f t="shared" si="3"/>
        <v>8.4902682332077203E-4</v>
      </c>
    </row>
    <row r="130" spans="2:6" x14ac:dyDescent="0.35">
      <c r="B130">
        <v>4570.5889999999999</v>
      </c>
      <c r="C130">
        <v>0.64746499999999996</v>
      </c>
      <c r="D130">
        <v>0</v>
      </c>
      <c r="E130" s="1">
        <f t="shared" si="2"/>
        <v>4527.8265000000001</v>
      </c>
      <c r="F130" s="2">
        <f t="shared" si="3"/>
        <v>-2.5504823151125609E-4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E896-96FB-42F4-B498-3C9AA661A45C}">
  <dimension ref="B1:F147"/>
  <sheetViews>
    <sheetView workbookViewId="0">
      <selection activeCell="E1" sqref="E1:F1048576"/>
    </sheetView>
  </sheetViews>
  <sheetFormatPr defaultRowHeight="14.5" x14ac:dyDescent="0.35"/>
  <sheetData>
    <row r="1" spans="2:6" x14ac:dyDescent="0.35">
      <c r="B1">
        <v>350</v>
      </c>
      <c r="C1">
        <v>0.126856</v>
      </c>
      <c r="D1">
        <v>1.9328999999999999E-2</v>
      </c>
    </row>
    <row r="2" spans="2:6" x14ac:dyDescent="0.35">
      <c r="B2">
        <v>375</v>
      </c>
      <c r="C2">
        <v>0.16115699999999999</v>
      </c>
      <c r="D2">
        <v>7.5000000000000002E-4</v>
      </c>
      <c r="E2" s="1">
        <f>AVERAGE(B1:B2)</f>
        <v>362.5</v>
      </c>
      <c r="F2" s="2">
        <f>(C2-C1)/(B2-B1)</f>
        <v>1.3720399999999999E-3</v>
      </c>
    </row>
    <row r="3" spans="2:6" x14ac:dyDescent="0.35">
      <c r="B3">
        <v>400</v>
      </c>
      <c r="C3">
        <v>0.189998</v>
      </c>
      <c r="D3">
        <v>6.7159999999999997E-3</v>
      </c>
      <c r="E3" s="1">
        <f t="shared" ref="E3:E66" si="0">AVERAGE(B2:B3)</f>
        <v>387.5</v>
      </c>
      <c r="F3" s="2">
        <f t="shared" ref="F3:F66" si="1">(C3-C2)/(B3-B2)</f>
        <v>1.1536400000000003E-3</v>
      </c>
    </row>
    <row r="4" spans="2:6" x14ac:dyDescent="0.35">
      <c r="B4">
        <v>433</v>
      </c>
      <c r="C4">
        <v>0.312668</v>
      </c>
      <c r="D4">
        <v>1.0402E-2</v>
      </c>
      <c r="E4" s="1">
        <f t="shared" si="0"/>
        <v>416.5</v>
      </c>
      <c r="F4" s="2">
        <f t="shared" si="1"/>
        <v>3.7172727272727275E-3</v>
      </c>
    </row>
    <row r="5" spans="2:6" x14ac:dyDescent="0.35">
      <c r="B5">
        <v>466</v>
      </c>
      <c r="C5">
        <v>0.455349</v>
      </c>
      <c r="D5">
        <v>7.6E-3</v>
      </c>
      <c r="E5" s="1">
        <f t="shared" si="0"/>
        <v>449.5</v>
      </c>
      <c r="F5" s="2">
        <f t="shared" si="1"/>
        <v>4.3236666666666666E-3</v>
      </c>
    </row>
    <row r="6" spans="2:6" x14ac:dyDescent="0.35">
      <c r="B6">
        <v>500</v>
      </c>
      <c r="C6">
        <v>0.64204600000000001</v>
      </c>
      <c r="D6">
        <v>1.7459999999999999E-3</v>
      </c>
      <c r="E6" s="1">
        <f t="shared" si="0"/>
        <v>483</v>
      </c>
      <c r="F6" s="2">
        <f t="shared" si="1"/>
        <v>5.4910882352941174E-3</v>
      </c>
    </row>
    <row r="7" spans="2:6" x14ac:dyDescent="0.35">
      <c r="B7">
        <v>533</v>
      </c>
      <c r="C7">
        <v>0.77538200000000002</v>
      </c>
      <c r="D7">
        <v>4.9899999999999999E-4</v>
      </c>
      <c r="E7" s="1">
        <f t="shared" si="0"/>
        <v>516.5</v>
      </c>
      <c r="F7" s="2">
        <f t="shared" si="1"/>
        <v>4.0404848484848488E-3</v>
      </c>
    </row>
    <row r="8" spans="2:6" x14ac:dyDescent="0.35">
      <c r="B8">
        <v>566</v>
      </c>
      <c r="C8">
        <v>0.801427</v>
      </c>
      <c r="D8">
        <v>8.8699999999999998E-4</v>
      </c>
      <c r="E8" s="1">
        <f t="shared" si="0"/>
        <v>549.5</v>
      </c>
      <c r="F8" s="2">
        <f t="shared" si="1"/>
        <v>7.8924242424242375E-4</v>
      </c>
    </row>
    <row r="9" spans="2:6" x14ac:dyDescent="0.35">
      <c r="B9">
        <v>600</v>
      </c>
      <c r="C9">
        <v>0.81162999999999996</v>
      </c>
      <c r="D9">
        <v>1.2503999999999999E-2</v>
      </c>
      <c r="E9" s="1">
        <f t="shared" si="0"/>
        <v>583</v>
      </c>
      <c r="F9" s="2">
        <f t="shared" si="1"/>
        <v>3.0008823529411655E-4</v>
      </c>
    </row>
    <row r="10" spans="2:6" x14ac:dyDescent="0.35">
      <c r="B10">
        <v>633</v>
      </c>
      <c r="C10">
        <v>0.89013900000000001</v>
      </c>
      <c r="D10">
        <v>1.3410999999999999E-2</v>
      </c>
      <c r="E10" s="1">
        <f t="shared" si="0"/>
        <v>616.5</v>
      </c>
      <c r="F10" s="2">
        <f t="shared" si="1"/>
        <v>2.3790606060606076E-3</v>
      </c>
    </row>
    <row r="11" spans="2:6" x14ac:dyDescent="0.35">
      <c r="B11">
        <v>666</v>
      </c>
      <c r="C11">
        <v>0.94295300000000004</v>
      </c>
      <c r="D11">
        <v>4.4939999999999997E-3</v>
      </c>
      <c r="E11" s="1">
        <f t="shared" si="0"/>
        <v>649.5</v>
      </c>
      <c r="F11" s="2">
        <f t="shared" si="1"/>
        <v>1.6004242424242433E-3</v>
      </c>
    </row>
    <row r="12" spans="2:6" x14ac:dyDescent="0.35">
      <c r="B12">
        <v>700</v>
      </c>
      <c r="C12">
        <v>1.0042519999999999</v>
      </c>
      <c r="D12">
        <v>7.7619999999999998E-3</v>
      </c>
      <c r="E12" s="1">
        <f t="shared" si="0"/>
        <v>683</v>
      </c>
      <c r="F12" s="2">
        <f t="shared" si="1"/>
        <v>1.8029117647058788E-3</v>
      </c>
    </row>
    <row r="13" spans="2:6" x14ac:dyDescent="0.35">
      <c r="B13">
        <v>733</v>
      </c>
      <c r="C13">
        <v>1.0056970000000001</v>
      </c>
      <c r="D13">
        <v>1.5014E-2</v>
      </c>
      <c r="E13" s="1">
        <f t="shared" si="0"/>
        <v>716.5</v>
      </c>
      <c r="F13" s="2">
        <f t="shared" si="1"/>
        <v>4.3787878787883052E-5</v>
      </c>
    </row>
    <row r="14" spans="2:6" x14ac:dyDescent="0.35">
      <c r="B14">
        <v>739.80000000000007</v>
      </c>
      <c r="C14">
        <v>1.0155609999999999</v>
      </c>
      <c r="D14">
        <v>3.0925000000000001E-2</v>
      </c>
      <c r="E14" s="1">
        <f t="shared" si="0"/>
        <v>736.40000000000009</v>
      </c>
      <c r="F14" s="2">
        <f t="shared" si="1"/>
        <v>1.4505882352940844E-3</v>
      </c>
    </row>
    <row r="15" spans="2:6" x14ac:dyDescent="0.35">
      <c r="B15">
        <v>751.9</v>
      </c>
      <c r="C15">
        <v>1.031987</v>
      </c>
      <c r="D15">
        <v>2.7437E-2</v>
      </c>
      <c r="E15" s="1">
        <f t="shared" si="0"/>
        <v>745.85</v>
      </c>
      <c r="F15" s="2">
        <f t="shared" si="1"/>
        <v>1.3575206611570394E-3</v>
      </c>
    </row>
    <row r="16" spans="2:6" x14ac:dyDescent="0.35">
      <c r="B16">
        <v>763.59999999999991</v>
      </c>
      <c r="C16">
        <v>1.019722</v>
      </c>
      <c r="D16">
        <v>2.1655000000000001E-2</v>
      </c>
      <c r="E16" s="1">
        <f t="shared" si="0"/>
        <v>757.75</v>
      </c>
      <c r="F16" s="2">
        <f t="shared" si="1"/>
        <v>-1.0482905982906019E-3</v>
      </c>
    </row>
    <row r="17" spans="2:6" x14ac:dyDescent="0.35">
      <c r="B17">
        <v>775.59999999999991</v>
      </c>
      <c r="C17">
        <v>1.008961</v>
      </c>
      <c r="D17">
        <v>1.7854999999999999E-2</v>
      </c>
      <c r="E17" s="1">
        <f t="shared" si="0"/>
        <v>769.59999999999991</v>
      </c>
      <c r="F17" s="2">
        <f t="shared" si="1"/>
        <v>-8.9675000000000171E-4</v>
      </c>
    </row>
    <row r="18" spans="2:6" x14ac:dyDescent="0.35">
      <c r="B18">
        <v>786.3</v>
      </c>
      <c r="C18">
        <v>1.0005010000000001</v>
      </c>
      <c r="D18">
        <v>2.6741000000000001E-2</v>
      </c>
      <c r="E18" s="1">
        <f t="shared" si="0"/>
        <v>780.94999999999993</v>
      </c>
      <c r="F18" s="2">
        <f t="shared" si="1"/>
        <v>-7.9065420560746509E-4</v>
      </c>
    </row>
    <row r="19" spans="2:6" x14ac:dyDescent="0.35">
      <c r="B19">
        <v>799</v>
      </c>
      <c r="C19">
        <v>1.0157320000000001</v>
      </c>
      <c r="D19">
        <v>1.9583E-2</v>
      </c>
      <c r="E19" s="1">
        <f t="shared" si="0"/>
        <v>792.65</v>
      </c>
      <c r="F19" s="2">
        <f t="shared" si="1"/>
        <v>1.1992913385826724E-3</v>
      </c>
    </row>
    <row r="20" spans="2:6" x14ac:dyDescent="0.35">
      <c r="B20">
        <v>811.69999999999993</v>
      </c>
      <c r="C20">
        <v>1.0063279999999999</v>
      </c>
      <c r="D20">
        <v>1.9913E-2</v>
      </c>
      <c r="E20" s="1">
        <f t="shared" si="0"/>
        <v>805.34999999999991</v>
      </c>
      <c r="F20" s="2">
        <f t="shared" si="1"/>
        <v>-7.4047244094490087E-4</v>
      </c>
    </row>
    <row r="21" spans="2:6" x14ac:dyDescent="0.35">
      <c r="B21">
        <v>822.4</v>
      </c>
      <c r="C21">
        <v>1.0036970000000001</v>
      </c>
      <c r="D21">
        <v>1.8401000000000001E-2</v>
      </c>
      <c r="E21" s="1">
        <f t="shared" si="0"/>
        <v>817.05</v>
      </c>
      <c r="F21" s="2">
        <f t="shared" si="1"/>
        <v>-2.4588785046727259E-4</v>
      </c>
    </row>
    <row r="22" spans="2:6" x14ac:dyDescent="0.35">
      <c r="B22">
        <v>837.09999999999991</v>
      </c>
      <c r="C22">
        <v>0.98687100000000005</v>
      </c>
      <c r="D22">
        <v>1.5783999999999999E-2</v>
      </c>
      <c r="E22" s="1">
        <f t="shared" si="0"/>
        <v>829.75</v>
      </c>
      <c r="F22" s="2">
        <f t="shared" si="1"/>
        <v>-1.1446258503401419E-3</v>
      </c>
    </row>
    <row r="23" spans="2:6" x14ac:dyDescent="0.35">
      <c r="B23">
        <v>849.8</v>
      </c>
      <c r="C23">
        <v>0.97368299999999997</v>
      </c>
      <c r="D23">
        <v>2.1170999999999999E-2</v>
      </c>
      <c r="E23" s="1">
        <f t="shared" si="0"/>
        <v>843.44999999999993</v>
      </c>
      <c r="F23" s="2">
        <f t="shared" si="1"/>
        <v>-1.038425196850397E-3</v>
      </c>
    </row>
    <row r="24" spans="2:6" x14ac:dyDescent="0.35">
      <c r="B24">
        <v>862.5</v>
      </c>
      <c r="C24">
        <v>0.98781699999999995</v>
      </c>
      <c r="D24">
        <v>1.2163999999999999E-2</v>
      </c>
      <c r="E24" s="1">
        <f t="shared" si="0"/>
        <v>856.15</v>
      </c>
      <c r="F24" s="2">
        <f t="shared" si="1"/>
        <v>1.112913385826766E-3</v>
      </c>
    </row>
    <row r="25" spans="2:6" x14ac:dyDescent="0.35">
      <c r="B25">
        <v>875.80000000000007</v>
      </c>
      <c r="C25">
        <v>0.99071900000000002</v>
      </c>
      <c r="D25">
        <v>1.2016000000000001E-2</v>
      </c>
      <c r="E25" s="1">
        <f t="shared" si="0"/>
        <v>869.15000000000009</v>
      </c>
      <c r="F25" s="2">
        <f t="shared" si="1"/>
        <v>2.1819548872180876E-4</v>
      </c>
    </row>
    <row r="26" spans="2:6" x14ac:dyDescent="0.35">
      <c r="B26">
        <v>887.3</v>
      </c>
      <c r="C26">
        <v>0.98687899999999995</v>
      </c>
      <c r="D26">
        <v>1.6899999999999998E-2</v>
      </c>
      <c r="E26" s="1">
        <f t="shared" si="0"/>
        <v>881.55</v>
      </c>
      <c r="F26" s="2">
        <f t="shared" si="1"/>
        <v>-3.3391304347826989E-4</v>
      </c>
    </row>
    <row r="27" spans="2:6" x14ac:dyDescent="0.35">
      <c r="B27">
        <v>899.59999999999991</v>
      </c>
      <c r="C27">
        <v>0.98973500000000003</v>
      </c>
      <c r="D27">
        <v>1.6351000000000001E-2</v>
      </c>
      <c r="E27" s="1">
        <f t="shared" si="0"/>
        <v>893.44999999999993</v>
      </c>
      <c r="F27" s="2">
        <f t="shared" si="1"/>
        <v>2.3219512195122693E-4</v>
      </c>
    </row>
    <row r="28" spans="2:6" x14ac:dyDescent="0.35">
      <c r="B28">
        <v>911.80000000000007</v>
      </c>
      <c r="C28">
        <v>0.97442499999999999</v>
      </c>
      <c r="D28">
        <v>1.1575E-2</v>
      </c>
      <c r="E28" s="1">
        <f t="shared" si="0"/>
        <v>905.7</v>
      </c>
      <c r="F28" s="2">
        <f t="shared" si="1"/>
        <v>-1.2549180327868727E-3</v>
      </c>
    </row>
    <row r="29" spans="2:6" x14ac:dyDescent="0.35">
      <c r="B29">
        <v>924</v>
      </c>
      <c r="C29">
        <v>1.0038</v>
      </c>
      <c r="D29">
        <v>2.4636999999999999E-2</v>
      </c>
      <c r="E29" s="1">
        <f t="shared" si="0"/>
        <v>917.90000000000009</v>
      </c>
      <c r="F29" s="2">
        <f t="shared" si="1"/>
        <v>2.4077868852459185E-3</v>
      </c>
    </row>
    <row r="30" spans="2:6" x14ac:dyDescent="0.35">
      <c r="B30">
        <v>936.2</v>
      </c>
      <c r="C30">
        <v>1.000588</v>
      </c>
      <c r="D30">
        <v>1.3722E-2</v>
      </c>
      <c r="E30" s="1">
        <f t="shared" si="0"/>
        <v>930.1</v>
      </c>
      <c r="F30" s="2">
        <f t="shared" si="1"/>
        <v>-2.6327868852458856E-4</v>
      </c>
    </row>
    <row r="31" spans="2:6" x14ac:dyDescent="0.35">
      <c r="B31">
        <v>948.4</v>
      </c>
      <c r="C31">
        <v>1.030802</v>
      </c>
      <c r="D31">
        <v>8.9849999999999999E-3</v>
      </c>
      <c r="E31" s="1">
        <f t="shared" si="0"/>
        <v>942.3</v>
      </c>
      <c r="F31" s="2">
        <f t="shared" si="1"/>
        <v>2.4765573770491912E-3</v>
      </c>
    </row>
    <row r="32" spans="2:6" x14ac:dyDescent="0.35">
      <c r="B32">
        <v>961.30000000000007</v>
      </c>
      <c r="C32">
        <v>1.0088330000000001</v>
      </c>
      <c r="D32">
        <v>1.0331999999999999E-2</v>
      </c>
      <c r="E32" s="1">
        <f t="shared" si="0"/>
        <v>954.85</v>
      </c>
      <c r="F32" s="2">
        <f t="shared" si="1"/>
        <v>-1.7030232558139342E-3</v>
      </c>
    </row>
    <row r="33" spans="2:6" x14ac:dyDescent="0.35">
      <c r="B33">
        <v>973.5</v>
      </c>
      <c r="C33">
        <v>1.0163169999999999</v>
      </c>
      <c r="D33">
        <v>6.3559999999999997E-3</v>
      </c>
      <c r="E33" s="1">
        <f t="shared" si="0"/>
        <v>967.40000000000009</v>
      </c>
      <c r="F33" s="2">
        <f t="shared" si="1"/>
        <v>6.1344262295080873E-4</v>
      </c>
    </row>
    <row r="34" spans="2:6" x14ac:dyDescent="0.35">
      <c r="B34">
        <v>986.3</v>
      </c>
      <c r="C34">
        <v>0.98610299999999995</v>
      </c>
      <c r="D34">
        <v>1.0605E-2</v>
      </c>
      <c r="E34" s="1">
        <f t="shared" si="0"/>
        <v>979.9</v>
      </c>
      <c r="F34" s="2">
        <f t="shared" si="1"/>
        <v>-2.3604687500000054E-3</v>
      </c>
    </row>
    <row r="35" spans="2:6" x14ac:dyDescent="0.35">
      <c r="B35">
        <v>997.80000000000007</v>
      </c>
      <c r="C35">
        <v>0.99666200000000005</v>
      </c>
      <c r="D35">
        <v>1.2403000000000001E-2</v>
      </c>
      <c r="E35" s="1">
        <f t="shared" si="0"/>
        <v>992.05</v>
      </c>
      <c r="F35" s="2">
        <f t="shared" si="1"/>
        <v>9.1817391304347751E-4</v>
      </c>
    </row>
    <row r="36" spans="2:6" x14ac:dyDescent="0.35">
      <c r="B36">
        <v>1010.8</v>
      </c>
      <c r="C36">
        <v>1.006462</v>
      </c>
      <c r="D36">
        <v>1.4123E-2</v>
      </c>
      <c r="E36" s="1">
        <f t="shared" si="0"/>
        <v>1004.3</v>
      </c>
      <c r="F36" s="2">
        <f t="shared" si="1"/>
        <v>7.5384615384615431E-4</v>
      </c>
    </row>
    <row r="37" spans="2:6" x14ac:dyDescent="0.35">
      <c r="B37">
        <v>1021.8000000000001</v>
      </c>
      <c r="C37">
        <v>1.011836</v>
      </c>
      <c r="D37">
        <v>7.1110000000000001E-3</v>
      </c>
      <c r="E37" s="1">
        <f t="shared" si="0"/>
        <v>1016.3</v>
      </c>
      <c r="F37" s="2">
        <f t="shared" si="1"/>
        <v>4.8854545454544854E-4</v>
      </c>
    </row>
    <row r="38" spans="2:6" x14ac:dyDescent="0.35">
      <c r="B38">
        <v>1034.5</v>
      </c>
      <c r="C38">
        <v>1.0032989999999999</v>
      </c>
      <c r="D38">
        <v>1.0277E-2</v>
      </c>
      <c r="E38" s="1">
        <f t="shared" si="0"/>
        <v>1028.1500000000001</v>
      </c>
      <c r="F38" s="2">
        <f t="shared" si="1"/>
        <v>-6.7220472440945379E-4</v>
      </c>
    </row>
    <row r="39" spans="2:6" x14ac:dyDescent="0.35">
      <c r="B39">
        <v>1047.0999999999999</v>
      </c>
      <c r="C39">
        <v>0.99334599999999995</v>
      </c>
      <c r="D39">
        <v>1.1083000000000001E-2</v>
      </c>
      <c r="E39" s="1">
        <f t="shared" si="0"/>
        <v>1040.8</v>
      </c>
      <c r="F39" s="2">
        <f t="shared" si="1"/>
        <v>-7.8992063492063977E-4</v>
      </c>
    </row>
    <row r="40" spans="2:6" x14ac:dyDescent="0.35">
      <c r="B40">
        <v>1059.8000000000002</v>
      </c>
      <c r="C40">
        <v>0.99197999999999997</v>
      </c>
      <c r="D40">
        <v>5.1650000000000003E-3</v>
      </c>
      <c r="E40" s="1">
        <f t="shared" si="0"/>
        <v>1053.45</v>
      </c>
      <c r="F40" s="2">
        <f t="shared" si="1"/>
        <v>-1.0755905511810622E-4</v>
      </c>
    </row>
    <row r="41" spans="2:6" x14ac:dyDescent="0.35">
      <c r="B41">
        <v>1072.5</v>
      </c>
      <c r="C41">
        <v>0.98828099999999997</v>
      </c>
      <c r="D41">
        <v>2.2408999999999998E-2</v>
      </c>
      <c r="E41" s="1">
        <f t="shared" si="0"/>
        <v>1066.1500000000001</v>
      </c>
      <c r="F41" s="2">
        <f t="shared" si="1"/>
        <v>-2.9125984251968985E-4</v>
      </c>
    </row>
    <row r="42" spans="2:6" x14ac:dyDescent="0.35">
      <c r="B42">
        <v>1085.2</v>
      </c>
      <c r="C42">
        <v>0.98515799999999998</v>
      </c>
      <c r="D42">
        <v>9.2270000000000008E-3</v>
      </c>
      <c r="E42" s="1">
        <f t="shared" si="0"/>
        <v>1078.8499999999999</v>
      </c>
      <c r="F42" s="2">
        <f t="shared" si="1"/>
        <v>-2.4590551181102172E-4</v>
      </c>
    </row>
    <row r="43" spans="2:6" x14ac:dyDescent="0.35">
      <c r="B43">
        <v>1097.8000000000002</v>
      </c>
      <c r="C43">
        <v>0.98441500000000004</v>
      </c>
      <c r="D43">
        <v>1.6198000000000001E-2</v>
      </c>
      <c r="E43" s="1">
        <f t="shared" si="0"/>
        <v>1091.5</v>
      </c>
      <c r="F43" s="2">
        <f t="shared" si="1"/>
        <v>-5.8968253968248425E-5</v>
      </c>
    </row>
    <row r="44" spans="2:6" x14ac:dyDescent="0.35">
      <c r="B44">
        <v>1109.6999999999998</v>
      </c>
      <c r="C44">
        <v>0.96752000000000005</v>
      </c>
      <c r="D44">
        <v>1.8950000000000002E-2</v>
      </c>
      <c r="E44" s="1">
        <f t="shared" si="0"/>
        <v>1103.75</v>
      </c>
      <c r="F44" s="2">
        <f t="shared" si="1"/>
        <v>-1.4197478991597066E-3</v>
      </c>
    </row>
    <row r="45" spans="2:6" x14ac:dyDescent="0.35">
      <c r="B45">
        <v>1122.7</v>
      </c>
      <c r="C45">
        <v>0.942886</v>
      </c>
      <c r="D45">
        <v>1.4413E-2</v>
      </c>
      <c r="E45" s="1">
        <f t="shared" si="0"/>
        <v>1116.1999999999998</v>
      </c>
      <c r="F45" s="2">
        <f t="shared" si="1"/>
        <v>-1.8949230769230473E-3</v>
      </c>
    </row>
    <row r="46" spans="2:6" x14ac:dyDescent="0.35">
      <c r="B46">
        <v>1135.2</v>
      </c>
      <c r="C46">
        <v>0.93460100000000002</v>
      </c>
      <c r="D46">
        <v>1.4831E-2</v>
      </c>
      <c r="E46" s="1">
        <f t="shared" si="0"/>
        <v>1128.95</v>
      </c>
      <c r="F46" s="2">
        <f t="shared" si="1"/>
        <v>-6.6279999999999898E-4</v>
      </c>
    </row>
    <row r="47" spans="2:6" x14ac:dyDescent="0.35">
      <c r="B47">
        <v>1147.7</v>
      </c>
      <c r="C47">
        <v>0.92900099999999997</v>
      </c>
      <c r="D47">
        <v>2.2744E-2</v>
      </c>
      <c r="E47" s="1">
        <f t="shared" si="0"/>
        <v>1141.45</v>
      </c>
      <c r="F47" s="2">
        <f t="shared" si="1"/>
        <v>-4.4800000000000395E-4</v>
      </c>
    </row>
    <row r="48" spans="2:6" x14ac:dyDescent="0.35">
      <c r="B48">
        <v>1160.4000000000001</v>
      </c>
      <c r="C48">
        <v>0.91752500000000003</v>
      </c>
      <c r="D48">
        <v>8.6459999999999992E-3</v>
      </c>
      <c r="E48" s="1">
        <f t="shared" si="0"/>
        <v>1154.0500000000002</v>
      </c>
      <c r="F48" s="2">
        <f t="shared" si="1"/>
        <v>-9.0362204724408579E-4</v>
      </c>
    </row>
    <row r="49" spans="2:6" x14ac:dyDescent="0.35">
      <c r="B49">
        <v>1173</v>
      </c>
      <c r="C49">
        <v>0.92193000000000003</v>
      </c>
      <c r="D49">
        <v>9.6439999999999998E-3</v>
      </c>
      <c r="E49" s="1">
        <f t="shared" si="0"/>
        <v>1166.7</v>
      </c>
      <c r="F49" s="2">
        <f t="shared" si="1"/>
        <v>3.4960317460317651E-4</v>
      </c>
    </row>
    <row r="50" spans="2:6" x14ac:dyDescent="0.35">
      <c r="B50">
        <v>1185.5</v>
      </c>
      <c r="C50">
        <v>0.92055100000000001</v>
      </c>
      <c r="D50">
        <v>1.6174000000000001E-2</v>
      </c>
      <c r="E50" s="1">
        <f t="shared" si="0"/>
        <v>1179.25</v>
      </c>
      <c r="F50" s="2">
        <f t="shared" si="1"/>
        <v>-1.1032000000000153E-4</v>
      </c>
    </row>
    <row r="51" spans="2:6" x14ac:dyDescent="0.35">
      <c r="B51">
        <v>1198.0999999999999</v>
      </c>
      <c r="C51">
        <v>0.91725800000000002</v>
      </c>
      <c r="D51">
        <v>3.3264000000000002E-2</v>
      </c>
      <c r="E51" s="1">
        <f t="shared" si="0"/>
        <v>1191.8</v>
      </c>
      <c r="F51" s="2">
        <f t="shared" si="1"/>
        <v>-2.6134920634920749E-4</v>
      </c>
    </row>
    <row r="52" spans="2:6" x14ac:dyDescent="0.35">
      <c r="B52">
        <v>1210.5999999999999</v>
      </c>
      <c r="C52">
        <v>0.92764199999999997</v>
      </c>
      <c r="D52">
        <v>2.1763000000000001E-2</v>
      </c>
      <c r="E52" s="1">
        <f t="shared" si="0"/>
        <v>1204.3499999999999</v>
      </c>
      <c r="F52" s="2">
        <f t="shared" si="1"/>
        <v>8.3071999999999595E-4</v>
      </c>
    </row>
    <row r="53" spans="2:6" x14ac:dyDescent="0.35">
      <c r="B53">
        <v>1223.2</v>
      </c>
      <c r="C53">
        <v>0.92740500000000003</v>
      </c>
      <c r="D53">
        <v>1.3610000000000001E-2</v>
      </c>
      <c r="E53" s="1">
        <f t="shared" si="0"/>
        <v>1216.9000000000001</v>
      </c>
      <c r="F53" s="2">
        <f t="shared" si="1"/>
        <v>-1.8809523809518186E-5</v>
      </c>
    </row>
    <row r="54" spans="2:6" x14ac:dyDescent="0.35">
      <c r="B54">
        <v>1235.7</v>
      </c>
      <c r="C54">
        <v>0.94143100000000002</v>
      </c>
      <c r="D54">
        <v>1.1334E-2</v>
      </c>
      <c r="E54" s="1">
        <f t="shared" si="0"/>
        <v>1229.45</v>
      </c>
      <c r="F54" s="2">
        <f t="shared" si="1"/>
        <v>1.1220799999999986E-3</v>
      </c>
    </row>
    <row r="55" spans="2:6" x14ac:dyDescent="0.35">
      <c r="B55">
        <v>1248.0999999999999</v>
      </c>
      <c r="C55">
        <v>0.95266300000000004</v>
      </c>
      <c r="D55">
        <v>1.6961E-2</v>
      </c>
      <c r="E55" s="1">
        <f t="shared" si="0"/>
        <v>1241.9000000000001</v>
      </c>
      <c r="F55" s="2">
        <f t="shared" si="1"/>
        <v>9.0580645161291481E-4</v>
      </c>
    </row>
    <row r="56" spans="2:6" x14ac:dyDescent="0.35">
      <c r="B56">
        <v>1261.5</v>
      </c>
      <c r="C56">
        <v>0.938662</v>
      </c>
      <c r="D56">
        <v>2.5902999999999999E-2</v>
      </c>
      <c r="E56" s="1">
        <f t="shared" si="0"/>
        <v>1254.8</v>
      </c>
      <c r="F56" s="2">
        <f t="shared" si="1"/>
        <v>-1.0448507462686527E-3</v>
      </c>
    </row>
    <row r="57" spans="2:6" x14ac:dyDescent="0.35">
      <c r="B57">
        <v>1274.5</v>
      </c>
      <c r="C57">
        <v>0.93079699999999999</v>
      </c>
      <c r="D57">
        <v>3.7659999999999999E-2</v>
      </c>
      <c r="E57" s="1">
        <f t="shared" si="0"/>
        <v>1268</v>
      </c>
      <c r="F57" s="2">
        <f t="shared" si="1"/>
        <v>-6.0500000000000083E-4</v>
      </c>
    </row>
    <row r="58" spans="2:6" x14ac:dyDescent="0.35">
      <c r="B58">
        <v>1353.3999999999999</v>
      </c>
      <c r="C58">
        <v>0.95118800000000003</v>
      </c>
      <c r="D58">
        <v>2.7261000000000001E-2</v>
      </c>
      <c r="E58" s="1">
        <f t="shared" si="0"/>
        <v>1313.9499999999998</v>
      </c>
      <c r="F58" s="2">
        <f t="shared" si="1"/>
        <v>2.5844106463878433E-4</v>
      </c>
    </row>
    <row r="59" spans="2:6" x14ac:dyDescent="0.35">
      <c r="B59">
        <v>1375.3999999999999</v>
      </c>
      <c r="C59">
        <v>0.94576899999999997</v>
      </c>
      <c r="D59">
        <v>3.6849E-2</v>
      </c>
      <c r="E59" s="1">
        <f t="shared" si="0"/>
        <v>1364.3999999999999</v>
      </c>
      <c r="F59" s="2">
        <f t="shared" si="1"/>
        <v>-2.4631818181818468E-4</v>
      </c>
    </row>
    <row r="60" spans="2:6" x14ac:dyDescent="0.35">
      <c r="B60">
        <v>1397.8999999999999</v>
      </c>
      <c r="C60">
        <v>0.97793399999999997</v>
      </c>
      <c r="D60">
        <v>4.9369999999999997E-2</v>
      </c>
      <c r="E60" s="1">
        <f t="shared" si="0"/>
        <v>1386.6499999999999</v>
      </c>
      <c r="F60" s="2">
        <f t="shared" si="1"/>
        <v>1.4295555555555554E-3</v>
      </c>
    </row>
    <row r="61" spans="2:6" x14ac:dyDescent="0.35">
      <c r="B61">
        <v>1419.8999999999999</v>
      </c>
      <c r="C61">
        <v>0.97671799999999998</v>
      </c>
      <c r="D61">
        <v>3.2176000000000003E-2</v>
      </c>
      <c r="E61" s="1">
        <f t="shared" si="0"/>
        <v>1408.8999999999999</v>
      </c>
      <c r="F61" s="2">
        <f t="shared" si="1"/>
        <v>-5.5272727272727042E-5</v>
      </c>
    </row>
    <row r="62" spans="2:6" x14ac:dyDescent="0.35">
      <c r="B62">
        <v>1441.8999999999999</v>
      </c>
      <c r="C62">
        <v>0.97098499999999999</v>
      </c>
      <c r="D62">
        <v>2.5939E-2</v>
      </c>
      <c r="E62" s="1">
        <f t="shared" si="0"/>
        <v>1430.8999999999999</v>
      </c>
      <c r="F62" s="2">
        <f t="shared" si="1"/>
        <v>-2.6059090909090856E-4</v>
      </c>
    </row>
    <row r="63" spans="2:6" x14ac:dyDescent="0.35">
      <c r="B63">
        <v>1463.7</v>
      </c>
      <c r="C63">
        <v>0.953376</v>
      </c>
      <c r="D63">
        <v>2.7876999999999999E-2</v>
      </c>
      <c r="E63" s="1">
        <f t="shared" si="0"/>
        <v>1452.8</v>
      </c>
      <c r="F63" s="2">
        <f t="shared" si="1"/>
        <v>-8.0775229357797423E-4</v>
      </c>
    </row>
    <row r="64" spans="2:6" x14ac:dyDescent="0.35">
      <c r="B64">
        <v>1486.3999999999999</v>
      </c>
      <c r="C64">
        <v>0.93294100000000002</v>
      </c>
      <c r="D64">
        <v>2.0660999999999999E-2</v>
      </c>
      <c r="E64" s="1">
        <f t="shared" si="0"/>
        <v>1475.05</v>
      </c>
      <c r="F64" s="2">
        <f t="shared" si="1"/>
        <v>-9.0022026431718703E-4</v>
      </c>
    </row>
    <row r="65" spans="2:6" x14ac:dyDescent="0.35">
      <c r="B65">
        <v>1506.6999999999998</v>
      </c>
      <c r="C65">
        <v>0.91889299999999996</v>
      </c>
      <c r="D65">
        <v>2.3314000000000001E-2</v>
      </c>
      <c r="E65" s="1">
        <f t="shared" si="0"/>
        <v>1496.5499999999997</v>
      </c>
      <c r="F65" s="2">
        <f t="shared" si="1"/>
        <v>-6.9201970443350208E-4</v>
      </c>
    </row>
    <row r="66" spans="2:6" x14ac:dyDescent="0.35">
      <c r="B66">
        <v>1525.4</v>
      </c>
      <c r="C66">
        <v>0.90073000000000003</v>
      </c>
      <c r="D66">
        <v>3.4129E-2</v>
      </c>
      <c r="E66" s="1">
        <f t="shared" si="0"/>
        <v>1516.05</v>
      </c>
      <c r="F66" s="2">
        <f t="shared" si="1"/>
        <v>-9.7128342245987511E-4</v>
      </c>
    </row>
    <row r="67" spans="2:6" x14ac:dyDescent="0.35">
      <c r="B67">
        <v>1548.7</v>
      </c>
      <c r="C67">
        <v>0.90635299999999996</v>
      </c>
      <c r="D67">
        <v>2.0206999999999999E-2</v>
      </c>
      <c r="E67" s="1">
        <f t="shared" ref="E67:E130" si="2">AVERAGE(B66:B67)</f>
        <v>1537.0500000000002</v>
      </c>
      <c r="F67" s="2">
        <f t="shared" ref="F67:F130" si="3">(C67-C66)/(B67-B66)</f>
        <v>2.4133047210300192E-4</v>
      </c>
    </row>
    <row r="68" spans="2:6" x14ac:dyDescent="0.35">
      <c r="B68">
        <v>1568.8999999999999</v>
      </c>
      <c r="C68">
        <v>0.89371900000000004</v>
      </c>
      <c r="D68">
        <v>2.5680000000000001E-2</v>
      </c>
      <c r="E68" s="1">
        <f t="shared" si="2"/>
        <v>1558.8</v>
      </c>
      <c r="F68" s="2">
        <f t="shared" si="3"/>
        <v>-6.2544554455445727E-4</v>
      </c>
    </row>
    <row r="69" spans="2:6" x14ac:dyDescent="0.35">
      <c r="B69">
        <v>1590.4</v>
      </c>
      <c r="C69">
        <v>0.915493</v>
      </c>
      <c r="D69">
        <v>2.0885999999999998E-2</v>
      </c>
      <c r="E69" s="1">
        <f t="shared" si="2"/>
        <v>1579.65</v>
      </c>
      <c r="F69" s="2">
        <f t="shared" si="3"/>
        <v>1.0127441860464991E-3</v>
      </c>
    </row>
    <row r="70" spans="2:6" x14ac:dyDescent="0.35">
      <c r="B70">
        <v>1611.9</v>
      </c>
      <c r="C70">
        <v>0.89776500000000004</v>
      </c>
      <c r="D70">
        <v>3.0572999999999999E-2</v>
      </c>
      <c r="E70" s="1">
        <f t="shared" si="2"/>
        <v>1601.15</v>
      </c>
      <c r="F70" s="2">
        <f t="shared" si="3"/>
        <v>-8.245581395348821E-4</v>
      </c>
    </row>
    <row r="71" spans="2:6" x14ac:dyDescent="0.35">
      <c r="B71">
        <v>1632.9</v>
      </c>
      <c r="C71">
        <v>0.89589099999999999</v>
      </c>
      <c r="D71">
        <v>3.1260999999999997E-2</v>
      </c>
      <c r="E71" s="1">
        <f t="shared" si="2"/>
        <v>1622.4</v>
      </c>
      <c r="F71" s="2">
        <f t="shared" si="3"/>
        <v>-8.923809523809725E-5</v>
      </c>
    </row>
    <row r="72" spans="2:6" x14ac:dyDescent="0.35">
      <c r="B72">
        <v>1655.2</v>
      </c>
      <c r="C72">
        <v>0.90319899999999997</v>
      </c>
      <c r="D72">
        <v>1.6834999999999999E-2</v>
      </c>
      <c r="E72" s="1">
        <f t="shared" si="2"/>
        <v>1644.0500000000002</v>
      </c>
      <c r="F72" s="2">
        <f t="shared" si="3"/>
        <v>3.2771300448430473E-4</v>
      </c>
    </row>
    <row r="73" spans="2:6" x14ac:dyDescent="0.35">
      <c r="B73">
        <v>1677.5</v>
      </c>
      <c r="C73">
        <v>0.89593800000000001</v>
      </c>
      <c r="D73">
        <v>1.3261E-2</v>
      </c>
      <c r="E73" s="1">
        <f t="shared" si="2"/>
        <v>1666.35</v>
      </c>
      <c r="F73" s="2">
        <f t="shared" si="3"/>
        <v>-3.2560538116591824E-4</v>
      </c>
    </row>
    <row r="74" spans="2:6" x14ac:dyDescent="0.35">
      <c r="B74">
        <v>1699.8</v>
      </c>
      <c r="C74">
        <v>0.906335</v>
      </c>
      <c r="D74">
        <v>1.0495000000000001E-2</v>
      </c>
      <c r="E74" s="1">
        <f t="shared" si="2"/>
        <v>1688.65</v>
      </c>
      <c r="F74" s="2">
        <f t="shared" si="3"/>
        <v>4.662331838565027E-4</v>
      </c>
    </row>
    <row r="75" spans="2:6" x14ac:dyDescent="0.35">
      <c r="B75">
        <v>1722.1</v>
      </c>
      <c r="C75">
        <v>0.90968099999999996</v>
      </c>
      <c r="D75">
        <v>1.0109999999999999E-2</v>
      </c>
      <c r="E75" s="1">
        <f t="shared" si="2"/>
        <v>1710.9499999999998</v>
      </c>
      <c r="F75" s="2">
        <f t="shared" si="3"/>
        <v>1.5004484304932588E-4</v>
      </c>
    </row>
    <row r="76" spans="2:6" x14ac:dyDescent="0.35">
      <c r="B76">
        <v>1744.3</v>
      </c>
      <c r="C76">
        <v>0.90293699999999999</v>
      </c>
      <c r="D76">
        <v>1.7260999999999999E-2</v>
      </c>
      <c r="E76" s="1">
        <f t="shared" si="2"/>
        <v>1733.1999999999998</v>
      </c>
      <c r="F76" s="2">
        <f t="shared" si="3"/>
        <v>-3.0378378378378192E-4</v>
      </c>
    </row>
    <row r="77" spans="2:6" x14ac:dyDescent="0.35">
      <c r="B77">
        <v>1764.7</v>
      </c>
      <c r="C77">
        <v>0.90076400000000001</v>
      </c>
      <c r="D77">
        <v>1.2751999999999999E-2</v>
      </c>
      <c r="E77" s="1">
        <f t="shared" si="2"/>
        <v>1754.5</v>
      </c>
      <c r="F77" s="2">
        <f t="shared" si="3"/>
        <v>-1.0651960784313582E-4</v>
      </c>
    </row>
    <row r="78" spans="2:6" x14ac:dyDescent="0.35">
      <c r="B78">
        <v>1786.7</v>
      </c>
      <c r="C78">
        <v>0.90029300000000001</v>
      </c>
      <c r="D78">
        <v>7.1539999999999998E-3</v>
      </c>
      <c r="E78" s="1">
        <f t="shared" si="2"/>
        <v>1775.7</v>
      </c>
      <c r="F78" s="2">
        <f t="shared" si="3"/>
        <v>-2.1409090909090871E-5</v>
      </c>
    </row>
    <row r="79" spans="2:6" x14ac:dyDescent="0.35">
      <c r="B79">
        <v>1808.5</v>
      </c>
      <c r="C79">
        <v>0.89759599999999995</v>
      </c>
      <c r="D79">
        <v>8.1449999999999995E-3</v>
      </c>
      <c r="E79" s="1">
        <f t="shared" si="2"/>
        <v>1797.6</v>
      </c>
      <c r="F79" s="2">
        <f t="shared" si="3"/>
        <v>-1.2371559633027825E-4</v>
      </c>
    </row>
    <row r="80" spans="2:6" x14ac:dyDescent="0.35">
      <c r="B80">
        <v>1831.2</v>
      </c>
      <c r="C80">
        <v>0.893648</v>
      </c>
      <c r="D80">
        <v>1.6900999999999999E-2</v>
      </c>
      <c r="E80" s="1">
        <f t="shared" si="2"/>
        <v>1819.85</v>
      </c>
      <c r="F80" s="2">
        <f t="shared" si="3"/>
        <v>-1.7392070484581248E-4</v>
      </c>
    </row>
    <row r="81" spans="2:6" x14ac:dyDescent="0.35">
      <c r="B81">
        <v>1853.2</v>
      </c>
      <c r="C81">
        <v>0.93049599999999999</v>
      </c>
      <c r="D81">
        <v>3.2716000000000002E-2</v>
      </c>
      <c r="E81" s="1">
        <f t="shared" si="2"/>
        <v>1842.2</v>
      </c>
      <c r="F81" s="2">
        <f t="shared" si="3"/>
        <v>1.6749090909090906E-3</v>
      </c>
    </row>
    <row r="82" spans="2:6" x14ac:dyDescent="0.35">
      <c r="B82">
        <v>1876.2</v>
      </c>
      <c r="C82">
        <v>0.93221100000000001</v>
      </c>
      <c r="D82">
        <v>2.5049999999999999E-2</v>
      </c>
      <c r="E82" s="1">
        <f t="shared" si="2"/>
        <v>1864.7</v>
      </c>
      <c r="F82" s="2">
        <f t="shared" si="3"/>
        <v>7.4565217391305304E-5</v>
      </c>
    </row>
    <row r="83" spans="2:6" x14ac:dyDescent="0.35">
      <c r="B83">
        <v>1899.2</v>
      </c>
      <c r="C83">
        <v>0.91737999999999997</v>
      </c>
      <c r="D83">
        <v>1.9158999999999999E-2</v>
      </c>
      <c r="E83" s="1">
        <f t="shared" si="2"/>
        <v>1887.7</v>
      </c>
      <c r="F83" s="2">
        <f t="shared" si="3"/>
        <v>-6.448260869565234E-4</v>
      </c>
    </row>
    <row r="84" spans="2:6" x14ac:dyDescent="0.35">
      <c r="B84">
        <v>1922.1999999999998</v>
      </c>
      <c r="C84">
        <v>0.90128200000000003</v>
      </c>
      <c r="D84">
        <v>1.3115999999999999E-2</v>
      </c>
      <c r="E84" s="1">
        <f t="shared" si="2"/>
        <v>1910.6999999999998</v>
      </c>
      <c r="F84" s="2">
        <f t="shared" si="3"/>
        <v>-6.999130434782654E-4</v>
      </c>
    </row>
    <row r="85" spans="2:6" x14ac:dyDescent="0.35">
      <c r="B85">
        <v>1945</v>
      </c>
      <c r="C85">
        <v>0.88277700000000003</v>
      </c>
      <c r="D85">
        <v>1.6892999999999998E-2</v>
      </c>
      <c r="E85" s="1">
        <f t="shared" si="2"/>
        <v>1933.6</v>
      </c>
      <c r="F85" s="2">
        <f t="shared" si="3"/>
        <v>-8.1162280701753712E-4</v>
      </c>
    </row>
    <row r="86" spans="2:6" x14ac:dyDescent="0.35">
      <c r="B86">
        <v>1968</v>
      </c>
      <c r="C86">
        <v>0.87566100000000002</v>
      </c>
      <c r="D86">
        <v>1.5657000000000001E-2</v>
      </c>
      <c r="E86" s="1">
        <f t="shared" si="2"/>
        <v>1956.5</v>
      </c>
      <c r="F86" s="2">
        <f t="shared" si="3"/>
        <v>-3.0939130434782657E-4</v>
      </c>
    </row>
    <row r="87" spans="2:6" x14ac:dyDescent="0.35">
      <c r="B87">
        <v>1990.8999999999999</v>
      </c>
      <c r="C87">
        <v>0.87178100000000003</v>
      </c>
      <c r="D87">
        <v>2.2908000000000001E-2</v>
      </c>
      <c r="E87" s="1">
        <f t="shared" si="2"/>
        <v>1979.4499999999998</v>
      </c>
      <c r="F87" s="2">
        <f t="shared" si="3"/>
        <v>-1.6943231441048112E-4</v>
      </c>
    </row>
    <row r="88" spans="2:6" x14ac:dyDescent="0.35">
      <c r="B88">
        <v>2012.3999999999999</v>
      </c>
      <c r="C88">
        <v>0.86263900000000004</v>
      </c>
      <c r="D88">
        <v>2.8919E-2</v>
      </c>
      <c r="E88" s="1">
        <f t="shared" si="2"/>
        <v>2001.6499999999999</v>
      </c>
      <c r="F88" s="2">
        <f t="shared" si="3"/>
        <v>-4.252093023255806E-4</v>
      </c>
    </row>
    <row r="89" spans="2:6" x14ac:dyDescent="0.35">
      <c r="B89">
        <v>2034.8999999999999</v>
      </c>
      <c r="C89">
        <v>0.87813799999999997</v>
      </c>
      <c r="D89">
        <v>2.3026000000000001E-2</v>
      </c>
      <c r="E89" s="1">
        <f t="shared" si="2"/>
        <v>2023.6499999999999</v>
      </c>
      <c r="F89" s="2">
        <f t="shared" si="3"/>
        <v>6.888444444444413E-4</v>
      </c>
    </row>
    <row r="90" spans="2:6" x14ac:dyDescent="0.35">
      <c r="B90">
        <v>2057.9</v>
      </c>
      <c r="C90">
        <v>0.85135000000000005</v>
      </c>
      <c r="D90">
        <v>1.7757999999999999E-2</v>
      </c>
      <c r="E90" s="1">
        <f t="shared" si="2"/>
        <v>2046.4</v>
      </c>
      <c r="F90" s="2">
        <f t="shared" si="3"/>
        <v>-1.1646956521738981E-3</v>
      </c>
    </row>
    <row r="91" spans="2:6" x14ac:dyDescent="0.35">
      <c r="B91">
        <v>2080.9</v>
      </c>
      <c r="C91">
        <v>0.86285999999999996</v>
      </c>
      <c r="D91">
        <v>1.8960000000000001E-2</v>
      </c>
      <c r="E91" s="1">
        <f t="shared" si="2"/>
        <v>2069.4</v>
      </c>
      <c r="F91" s="2">
        <f t="shared" si="3"/>
        <v>5.0043478260869173E-4</v>
      </c>
    </row>
    <row r="92" spans="2:6" x14ac:dyDescent="0.35">
      <c r="B92">
        <v>2104.1</v>
      </c>
      <c r="C92">
        <v>0.86384899999999998</v>
      </c>
      <c r="D92">
        <v>3.0679000000000001E-2</v>
      </c>
      <c r="E92" s="1">
        <f t="shared" si="2"/>
        <v>2092.5</v>
      </c>
      <c r="F92" s="2">
        <f t="shared" si="3"/>
        <v>4.2629310344828681E-5</v>
      </c>
    </row>
    <row r="93" spans="2:6" x14ac:dyDescent="0.35">
      <c r="B93">
        <v>2127.2000000000003</v>
      </c>
      <c r="C93">
        <v>0.86912999999999996</v>
      </c>
      <c r="D93">
        <v>2.1725000000000001E-2</v>
      </c>
      <c r="E93" s="1">
        <f t="shared" si="2"/>
        <v>2115.65</v>
      </c>
      <c r="F93" s="2">
        <f t="shared" si="3"/>
        <v>2.2861471861471415E-4</v>
      </c>
    </row>
    <row r="94" spans="2:6" x14ac:dyDescent="0.35">
      <c r="B94">
        <v>2150.4</v>
      </c>
      <c r="C94">
        <v>0.84776700000000005</v>
      </c>
      <c r="D94">
        <v>2.2676999999999999E-2</v>
      </c>
      <c r="E94" s="1">
        <f t="shared" si="2"/>
        <v>2138.8000000000002</v>
      </c>
      <c r="F94" s="2">
        <f t="shared" si="3"/>
        <v>-9.2081896551724472E-4</v>
      </c>
    </row>
    <row r="95" spans="2:6" x14ac:dyDescent="0.35">
      <c r="B95">
        <v>2173.6</v>
      </c>
      <c r="C95">
        <v>0.84117900000000001</v>
      </c>
      <c r="D95">
        <v>2.5530000000000001E-2</v>
      </c>
      <c r="E95" s="1">
        <f t="shared" si="2"/>
        <v>2162</v>
      </c>
      <c r="F95" s="2">
        <f t="shared" si="3"/>
        <v>-2.839655172413832E-4</v>
      </c>
    </row>
    <row r="96" spans="2:6" x14ac:dyDescent="0.35">
      <c r="B96">
        <v>2197</v>
      </c>
      <c r="C96">
        <v>0.82406900000000005</v>
      </c>
      <c r="D96">
        <v>1.3195999999999999E-2</v>
      </c>
      <c r="E96" s="1">
        <f t="shared" si="2"/>
        <v>2185.3000000000002</v>
      </c>
      <c r="F96" s="2">
        <f t="shared" si="3"/>
        <v>-7.3119658119657658E-4</v>
      </c>
    </row>
    <row r="97" spans="2:6" x14ac:dyDescent="0.35">
      <c r="B97">
        <v>2218.7999999999997</v>
      </c>
      <c r="C97">
        <v>0.84641999999999995</v>
      </c>
      <c r="D97">
        <v>2.0414000000000002E-2</v>
      </c>
      <c r="E97" s="1">
        <f t="shared" si="2"/>
        <v>2207.8999999999996</v>
      </c>
      <c r="F97" s="2">
        <f t="shared" si="3"/>
        <v>1.0252752293578064E-3</v>
      </c>
    </row>
    <row r="98" spans="2:6" x14ac:dyDescent="0.35">
      <c r="B98">
        <v>2241.8000000000002</v>
      </c>
      <c r="C98">
        <v>0.858846</v>
      </c>
      <c r="D98">
        <v>1.6437E-2</v>
      </c>
      <c r="E98" s="1">
        <f t="shared" si="2"/>
        <v>2230.3000000000002</v>
      </c>
      <c r="F98" s="2">
        <f t="shared" si="3"/>
        <v>5.4026086956520877E-4</v>
      </c>
    </row>
    <row r="99" spans="2:6" x14ac:dyDescent="0.35">
      <c r="B99">
        <v>2263.9</v>
      </c>
      <c r="C99">
        <v>0.85493799999999998</v>
      </c>
      <c r="D99">
        <v>1.4149999999999999E-2</v>
      </c>
      <c r="E99" s="1">
        <f t="shared" si="2"/>
        <v>2252.8500000000004</v>
      </c>
      <c r="F99" s="2">
        <f t="shared" si="3"/>
        <v>-1.7683257918552211E-4</v>
      </c>
    </row>
    <row r="100" spans="2:6" x14ac:dyDescent="0.35">
      <c r="B100">
        <v>2285.8000000000002</v>
      </c>
      <c r="C100">
        <v>0.83330899999999997</v>
      </c>
      <c r="D100">
        <v>1.6454E-2</v>
      </c>
      <c r="E100" s="1">
        <f t="shared" si="2"/>
        <v>2274.8500000000004</v>
      </c>
      <c r="F100" s="2">
        <f t="shared" si="3"/>
        <v>-9.87625570776252E-4</v>
      </c>
    </row>
    <row r="101" spans="2:6" x14ac:dyDescent="0.35">
      <c r="B101">
        <v>2306.2999999999997</v>
      </c>
      <c r="C101">
        <v>0.84496400000000005</v>
      </c>
      <c r="D101">
        <v>2.5647E-2</v>
      </c>
      <c r="E101" s="1">
        <f t="shared" si="2"/>
        <v>2296.0500000000002</v>
      </c>
      <c r="F101" s="2">
        <f t="shared" si="3"/>
        <v>5.6853658536587027E-4</v>
      </c>
    </row>
    <row r="102" spans="2:6" x14ac:dyDescent="0.35">
      <c r="B102">
        <v>2327.7999999999997</v>
      </c>
      <c r="C102">
        <v>0.82835899999999996</v>
      </c>
      <c r="D102">
        <v>1.7471E-2</v>
      </c>
      <c r="E102" s="1">
        <f t="shared" si="2"/>
        <v>2317.0499999999997</v>
      </c>
      <c r="F102" s="2">
        <f t="shared" si="3"/>
        <v>-7.7232558139535311E-4</v>
      </c>
    </row>
    <row r="103" spans="2:6" x14ac:dyDescent="0.35">
      <c r="B103">
        <v>2348.9</v>
      </c>
      <c r="C103">
        <v>0.833229</v>
      </c>
      <c r="D103">
        <v>2.0617E-2</v>
      </c>
      <c r="E103" s="1">
        <f t="shared" si="2"/>
        <v>2338.35</v>
      </c>
      <c r="F103" s="2">
        <f t="shared" si="3"/>
        <v>2.3080568720378942E-4</v>
      </c>
    </row>
    <row r="104" spans="2:6" x14ac:dyDescent="0.35">
      <c r="B104">
        <v>2370.1</v>
      </c>
      <c r="C104">
        <v>0.82234799999999997</v>
      </c>
      <c r="D104">
        <v>2.2370999999999999E-2</v>
      </c>
      <c r="E104" s="1">
        <f t="shared" si="2"/>
        <v>2359.5</v>
      </c>
      <c r="F104" s="2">
        <f t="shared" si="3"/>
        <v>-5.1325471698113786E-4</v>
      </c>
    </row>
    <row r="105" spans="2:6" x14ac:dyDescent="0.35">
      <c r="B105">
        <v>2391.6</v>
      </c>
      <c r="C105">
        <v>0.82713700000000001</v>
      </c>
      <c r="D105">
        <v>2.2616000000000001E-2</v>
      </c>
      <c r="E105" s="1">
        <f t="shared" si="2"/>
        <v>2380.85</v>
      </c>
      <c r="F105" s="2">
        <f t="shared" si="3"/>
        <v>2.2274418604651365E-4</v>
      </c>
    </row>
    <row r="106" spans="2:6" x14ac:dyDescent="0.35">
      <c r="B106">
        <v>2412.6</v>
      </c>
      <c r="C106">
        <v>0.79643900000000001</v>
      </c>
      <c r="D106">
        <v>2.9426999999999998E-2</v>
      </c>
      <c r="E106" s="1">
        <f t="shared" si="2"/>
        <v>2402.1</v>
      </c>
      <c r="F106" s="2">
        <f t="shared" si="3"/>
        <v>-1.4618095238095239E-3</v>
      </c>
    </row>
    <row r="107" spans="2:6" x14ac:dyDescent="0.35">
      <c r="B107">
        <v>2434.6</v>
      </c>
      <c r="C107">
        <v>0.78624300000000003</v>
      </c>
      <c r="D107">
        <v>2.3612000000000001E-2</v>
      </c>
      <c r="E107" s="1">
        <f t="shared" si="2"/>
        <v>2423.6</v>
      </c>
      <c r="F107" s="2">
        <f t="shared" si="3"/>
        <v>-4.6345454545454468E-4</v>
      </c>
    </row>
    <row r="108" spans="2:6" x14ac:dyDescent="0.35">
      <c r="B108">
        <v>2454.6</v>
      </c>
      <c r="C108">
        <v>0.79418800000000001</v>
      </c>
      <c r="D108">
        <v>1.7697000000000001E-2</v>
      </c>
      <c r="E108" s="1">
        <f t="shared" si="2"/>
        <v>2444.6</v>
      </c>
      <c r="F108" s="2">
        <f t="shared" si="3"/>
        <v>3.97249999999999E-4</v>
      </c>
    </row>
    <row r="109" spans="2:6" x14ac:dyDescent="0.35">
      <c r="B109">
        <v>2474.6</v>
      </c>
      <c r="C109">
        <v>0.79923500000000003</v>
      </c>
      <c r="D109">
        <v>1.7076000000000001E-2</v>
      </c>
      <c r="E109" s="1">
        <f t="shared" si="2"/>
        <v>2464.6</v>
      </c>
      <c r="F109" s="2">
        <f t="shared" si="3"/>
        <v>2.5235000000000117E-4</v>
      </c>
    </row>
    <row r="110" spans="2:6" x14ac:dyDescent="0.35">
      <c r="B110">
        <v>2495.1</v>
      </c>
      <c r="C110">
        <v>0.78687200000000002</v>
      </c>
      <c r="D110">
        <v>1.4964999999999999E-2</v>
      </c>
      <c r="E110" s="1">
        <f t="shared" si="2"/>
        <v>2484.85</v>
      </c>
      <c r="F110" s="2">
        <f t="shared" si="3"/>
        <v>-6.0307317073170794E-4</v>
      </c>
    </row>
    <row r="111" spans="2:6" x14ac:dyDescent="0.35">
      <c r="B111">
        <v>2552.4230000000002</v>
      </c>
      <c r="C111">
        <v>0.76912899999999995</v>
      </c>
      <c r="D111">
        <v>1.0356000000000001E-2</v>
      </c>
      <c r="E111" s="1">
        <f t="shared" si="2"/>
        <v>2523.7615000000001</v>
      </c>
      <c r="F111" s="2">
        <f t="shared" si="3"/>
        <v>-3.0952671702457943E-4</v>
      </c>
    </row>
    <row r="112" spans="2:6" x14ac:dyDescent="0.35">
      <c r="B112">
        <v>2603.223</v>
      </c>
      <c r="C112">
        <v>0.80463600000000002</v>
      </c>
      <c r="D112">
        <v>1.3145E-2</v>
      </c>
      <c r="E112" s="1">
        <f t="shared" si="2"/>
        <v>2577.8230000000003</v>
      </c>
      <c r="F112" s="2">
        <f t="shared" si="3"/>
        <v>6.9895669291339087E-4</v>
      </c>
    </row>
    <row r="113" spans="2:6" x14ac:dyDescent="0.35">
      <c r="B113">
        <v>2691.221</v>
      </c>
      <c r="C113">
        <v>0.85550700000000002</v>
      </c>
      <c r="D113">
        <v>1.8145999999999999E-2</v>
      </c>
      <c r="E113" s="1">
        <f t="shared" si="2"/>
        <v>2647.2219999999998</v>
      </c>
      <c r="F113" s="2">
        <f t="shared" si="3"/>
        <v>5.7809268392463437E-4</v>
      </c>
    </row>
    <row r="114" spans="2:6" x14ac:dyDescent="0.35">
      <c r="B114">
        <v>2773.5919999999996</v>
      </c>
      <c r="C114">
        <v>0.79876199999999997</v>
      </c>
      <c r="D114">
        <v>1.2746E-2</v>
      </c>
      <c r="E114" s="1">
        <f t="shared" si="2"/>
        <v>2732.4065000000001</v>
      </c>
      <c r="F114" s="2">
        <f t="shared" si="3"/>
        <v>-6.8889536365954391E-4</v>
      </c>
    </row>
    <row r="115" spans="2:6" x14ac:dyDescent="0.35">
      <c r="B115">
        <v>2830.5440000000003</v>
      </c>
      <c r="C115">
        <v>0.76678900000000005</v>
      </c>
      <c r="D115">
        <v>2.2626E-2</v>
      </c>
      <c r="E115" s="1">
        <f t="shared" si="2"/>
        <v>2802.0680000000002</v>
      </c>
      <c r="F115" s="2">
        <f t="shared" si="3"/>
        <v>-5.61402584632665E-4</v>
      </c>
    </row>
    <row r="116" spans="2:6" x14ac:dyDescent="0.35">
      <c r="B116">
        <v>2911.9679999999998</v>
      </c>
      <c r="C116">
        <v>0.80508999999999997</v>
      </c>
      <c r="D116">
        <v>2.0108000000000001E-2</v>
      </c>
      <c r="E116" s="1">
        <f t="shared" si="2"/>
        <v>2871.2560000000003</v>
      </c>
      <c r="F116" s="2">
        <f t="shared" si="3"/>
        <v>4.7038956573000764E-4</v>
      </c>
    </row>
    <row r="117" spans="2:6" x14ac:dyDescent="0.35">
      <c r="B117">
        <v>2967.5549999999998</v>
      </c>
      <c r="C117">
        <v>0.78811200000000003</v>
      </c>
      <c r="D117">
        <v>1.5055000000000001E-2</v>
      </c>
      <c r="E117" s="1">
        <f t="shared" si="2"/>
        <v>2939.7614999999996</v>
      </c>
      <c r="F117" s="2">
        <f t="shared" si="3"/>
        <v>-3.0543112598269275E-4</v>
      </c>
    </row>
    <row r="118" spans="2:6" x14ac:dyDescent="0.35">
      <c r="B118">
        <v>3028.346</v>
      </c>
      <c r="C118">
        <v>0.79869999999999997</v>
      </c>
      <c r="D118">
        <v>1.5016E-2</v>
      </c>
      <c r="E118" s="1">
        <f t="shared" si="2"/>
        <v>2997.9504999999999</v>
      </c>
      <c r="F118" s="2">
        <f t="shared" si="3"/>
        <v>1.7417051866230036E-4</v>
      </c>
    </row>
    <row r="119" spans="2:6" x14ac:dyDescent="0.35">
      <c r="B119">
        <v>3121.1289999999999</v>
      </c>
      <c r="C119">
        <v>0.79708699999999999</v>
      </c>
      <c r="D119">
        <v>1.4812000000000001E-2</v>
      </c>
      <c r="E119" s="1">
        <f t="shared" si="2"/>
        <v>3074.7375000000002</v>
      </c>
      <c r="F119" s="2">
        <f t="shared" si="3"/>
        <v>-1.738465020531754E-5</v>
      </c>
    </row>
    <row r="120" spans="2:6" x14ac:dyDescent="0.35">
      <c r="B120">
        <v>3197.5750000000003</v>
      </c>
      <c r="C120">
        <v>0.80532300000000001</v>
      </c>
      <c r="D120">
        <v>1.2227999999999999E-2</v>
      </c>
      <c r="E120" s="1">
        <f t="shared" si="2"/>
        <v>3159.3519999999999</v>
      </c>
      <c r="F120" s="2">
        <f t="shared" si="3"/>
        <v>1.0773617978703898E-4</v>
      </c>
    </row>
    <row r="121" spans="2:6" x14ac:dyDescent="0.35">
      <c r="B121">
        <v>3273.5639999999999</v>
      </c>
      <c r="C121">
        <v>0.81855800000000001</v>
      </c>
      <c r="D121">
        <v>1.469E-2</v>
      </c>
      <c r="E121" s="1">
        <f t="shared" si="2"/>
        <v>3235.5695000000001</v>
      </c>
      <c r="F121" s="2">
        <f t="shared" si="3"/>
        <v>1.7416994565002921E-4</v>
      </c>
    </row>
    <row r="122" spans="2:6" x14ac:dyDescent="0.35">
      <c r="B122">
        <v>3357.2669999999998</v>
      </c>
      <c r="C122">
        <v>0.83186599999999999</v>
      </c>
      <c r="D122">
        <v>1.7141E-2</v>
      </c>
      <c r="E122" s="1">
        <f t="shared" si="2"/>
        <v>3315.4155000000001</v>
      </c>
      <c r="F122" s="2">
        <f t="shared" si="3"/>
        <v>1.5899071717859564E-4</v>
      </c>
    </row>
    <row r="123" spans="2:6" x14ac:dyDescent="0.35">
      <c r="B123">
        <v>3430.067</v>
      </c>
      <c r="C123">
        <v>0.88009099999999996</v>
      </c>
      <c r="D123">
        <v>1.2234E-2</v>
      </c>
      <c r="E123" s="1">
        <f t="shared" si="2"/>
        <v>3393.6669999999999</v>
      </c>
      <c r="F123" s="2">
        <f t="shared" si="3"/>
        <v>6.6243131868131647E-4</v>
      </c>
    </row>
    <row r="124" spans="2:6" x14ac:dyDescent="0.35">
      <c r="B124">
        <v>3513.1210000000001</v>
      </c>
      <c r="C124">
        <v>0.81584800000000002</v>
      </c>
      <c r="D124">
        <v>1.4331999999999999E-2</v>
      </c>
      <c r="E124" s="1">
        <f t="shared" si="2"/>
        <v>3471.5940000000001</v>
      </c>
      <c r="F124" s="2">
        <f t="shared" si="3"/>
        <v>-7.7350880150263532E-4</v>
      </c>
    </row>
    <row r="125" spans="2:6" x14ac:dyDescent="0.35">
      <c r="B125">
        <v>3579.154</v>
      </c>
      <c r="C125">
        <v>0.768953</v>
      </c>
      <c r="D125">
        <v>1.9044999999999999E-2</v>
      </c>
      <c r="E125" s="1">
        <f t="shared" si="2"/>
        <v>3546.1374999999998</v>
      </c>
      <c r="F125" s="2">
        <f t="shared" si="3"/>
        <v>-7.1017521542259313E-4</v>
      </c>
    </row>
    <row r="126" spans="2:6" x14ac:dyDescent="0.35">
      <c r="B126">
        <v>3664.259</v>
      </c>
      <c r="C126">
        <v>0.68221699999999996</v>
      </c>
      <c r="D126">
        <v>1.8464000000000001E-2</v>
      </c>
      <c r="E126" s="1">
        <f t="shared" si="2"/>
        <v>3621.7065000000002</v>
      </c>
      <c r="F126" s="2">
        <f t="shared" si="3"/>
        <v>-1.0191645614241233E-3</v>
      </c>
    </row>
    <row r="127" spans="2:6" x14ac:dyDescent="0.35">
      <c r="B127">
        <v>3738.8819999999996</v>
      </c>
      <c r="C127">
        <v>0.71044700000000005</v>
      </c>
      <c r="D127">
        <v>1.8549E-2</v>
      </c>
      <c r="E127" s="1">
        <f t="shared" si="2"/>
        <v>3701.5704999999998</v>
      </c>
      <c r="F127" s="2">
        <f t="shared" si="3"/>
        <v>3.7830159602267723E-4</v>
      </c>
    </row>
    <row r="128" spans="2:6" x14ac:dyDescent="0.35">
      <c r="B128">
        <v>3819.2020000000002</v>
      </c>
      <c r="C128">
        <v>0.67619600000000002</v>
      </c>
      <c r="D128">
        <v>1.8277000000000002E-2</v>
      </c>
      <c r="E128" s="1">
        <f t="shared" si="2"/>
        <v>3779.0419999999999</v>
      </c>
      <c r="F128" s="2">
        <f t="shared" si="3"/>
        <v>-4.2643177290836362E-4</v>
      </c>
    </row>
    <row r="129" spans="2:6" x14ac:dyDescent="0.35">
      <c r="B129">
        <v>3907.953</v>
      </c>
      <c r="C129">
        <v>0.54947100000000004</v>
      </c>
      <c r="D129">
        <v>1.7507999999999999E-2</v>
      </c>
      <c r="E129" s="1">
        <f t="shared" si="2"/>
        <v>3863.5775000000003</v>
      </c>
      <c r="F129" s="2">
        <f t="shared" si="3"/>
        <v>-1.4278712352536911E-3</v>
      </c>
    </row>
    <row r="130" spans="2:6" x14ac:dyDescent="0.35">
      <c r="B130">
        <v>3966.5020000000004</v>
      </c>
      <c r="C130">
        <v>0.50000299999999998</v>
      </c>
      <c r="D130">
        <v>2.4858000000000002E-2</v>
      </c>
      <c r="E130" s="1">
        <f t="shared" si="2"/>
        <v>3937.2275</v>
      </c>
      <c r="F130" s="2">
        <f t="shared" si="3"/>
        <v>-8.4489914430647321E-4</v>
      </c>
    </row>
    <row r="131" spans="2:6" x14ac:dyDescent="0.35">
      <c r="B131">
        <v>4052.6759999999999</v>
      </c>
      <c r="C131">
        <v>0.57086800000000004</v>
      </c>
      <c r="D131">
        <v>4.0184999999999998E-2</v>
      </c>
      <c r="E131" s="1">
        <f t="shared" ref="E131:E147" si="4">AVERAGE(B130:B131)</f>
        <v>4009.5889999999999</v>
      </c>
      <c r="F131" s="2">
        <f t="shared" ref="F131:F147" si="5">(C131-C130)/(B131-B130)</f>
        <v>8.2234780792350898E-4</v>
      </c>
    </row>
    <row r="132" spans="2:6" x14ac:dyDescent="0.35">
      <c r="B132">
        <v>2853.9110000000001</v>
      </c>
      <c r="C132">
        <v>0.76451100000000005</v>
      </c>
      <c r="D132">
        <v>1.0026E-2</v>
      </c>
      <c r="E132" s="1">
        <f t="shared" si="4"/>
        <v>3453.2934999999998</v>
      </c>
      <c r="F132" s="2">
        <f t="shared" si="5"/>
        <v>-1.6153541352975772E-4</v>
      </c>
    </row>
    <row r="133" spans="2:6" x14ac:dyDescent="0.35">
      <c r="B133">
        <v>2942.5920000000001</v>
      </c>
      <c r="C133">
        <v>0.80788499999999996</v>
      </c>
      <c r="D133">
        <v>7.522E-3</v>
      </c>
      <c r="E133" s="1">
        <f t="shared" si="4"/>
        <v>2898.2515000000003</v>
      </c>
      <c r="F133" s="2">
        <f t="shared" si="5"/>
        <v>4.8910138586619331E-4</v>
      </c>
    </row>
    <row r="134" spans="2:6" x14ac:dyDescent="0.35">
      <c r="B134">
        <v>3045.1389999999997</v>
      </c>
      <c r="C134">
        <v>0.78385199999999999</v>
      </c>
      <c r="D134">
        <v>9.8390000000000005E-3</v>
      </c>
      <c r="E134" s="1">
        <f t="shared" si="4"/>
        <v>2993.8654999999999</v>
      </c>
      <c r="F134" s="2">
        <f t="shared" si="5"/>
        <v>-2.3436082966834788E-4</v>
      </c>
    </row>
    <row r="135" spans="2:6" x14ac:dyDescent="0.35">
      <c r="B135">
        <v>3139.3249999999998</v>
      </c>
      <c r="C135">
        <v>0.68219399999999997</v>
      </c>
      <c r="D135">
        <v>2.1794999999999998E-2</v>
      </c>
      <c r="E135" s="1">
        <f t="shared" si="4"/>
        <v>3092.232</v>
      </c>
      <c r="F135" s="2">
        <f t="shared" si="5"/>
        <v>-1.0793323848554972E-3</v>
      </c>
    </row>
    <row r="136" spans="2:6" x14ac:dyDescent="0.35">
      <c r="B136">
        <v>3244.5709999999999</v>
      </c>
      <c r="C136">
        <v>0.71321900000000005</v>
      </c>
      <c r="D136">
        <v>1.4252000000000001E-2</v>
      </c>
      <c r="E136" s="1">
        <f t="shared" si="4"/>
        <v>3191.9479999999999</v>
      </c>
      <c r="F136" s="2">
        <f t="shared" si="5"/>
        <v>2.9478555004465776E-4</v>
      </c>
    </row>
    <row r="137" spans="2:6" x14ac:dyDescent="0.35">
      <c r="B137">
        <v>3319.386</v>
      </c>
      <c r="C137">
        <v>0.82399900000000004</v>
      </c>
      <c r="D137">
        <v>1.4649000000000001E-2</v>
      </c>
      <c r="E137" s="1">
        <f t="shared" si="4"/>
        <v>3281.9785000000002</v>
      </c>
      <c r="F137" s="2">
        <f t="shared" si="5"/>
        <v>1.4807191071309217E-3</v>
      </c>
    </row>
    <row r="138" spans="2:6" x14ac:dyDescent="0.35">
      <c r="B138">
        <v>3429.8739999999998</v>
      </c>
      <c r="C138">
        <v>0.79754100000000006</v>
      </c>
      <c r="D138">
        <v>9.2840000000000006E-3</v>
      </c>
      <c r="E138" s="1">
        <f t="shared" si="4"/>
        <v>3374.63</v>
      </c>
      <c r="F138" s="2">
        <f t="shared" si="5"/>
        <v>-2.3946491926725094E-4</v>
      </c>
    </row>
    <row r="139" spans="2:6" x14ac:dyDescent="0.35">
      <c r="B139">
        <v>3539.223</v>
      </c>
      <c r="C139">
        <v>0.78357900000000003</v>
      </c>
      <c r="D139">
        <v>1.17E-2</v>
      </c>
      <c r="E139" s="1">
        <f t="shared" si="4"/>
        <v>3484.5484999999999</v>
      </c>
      <c r="F139" s="2">
        <f t="shared" si="5"/>
        <v>-1.276829234835253E-4</v>
      </c>
    </row>
    <row r="140" spans="2:6" x14ac:dyDescent="0.35">
      <c r="B140">
        <v>3625.66</v>
      </c>
      <c r="C140">
        <v>0.76689700000000005</v>
      </c>
      <c r="D140">
        <v>1.1436E-2</v>
      </c>
      <c r="E140" s="1">
        <f t="shared" si="4"/>
        <v>3582.4414999999999</v>
      </c>
      <c r="F140" s="2">
        <f t="shared" si="5"/>
        <v>-1.929960549301803E-4</v>
      </c>
    </row>
    <row r="141" spans="2:6" x14ac:dyDescent="0.35">
      <c r="B141">
        <v>3732.0810000000001</v>
      </c>
      <c r="C141">
        <v>0.700376</v>
      </c>
      <c r="D141">
        <v>1.8512000000000001E-2</v>
      </c>
      <c r="E141" s="1">
        <f t="shared" si="4"/>
        <v>3678.8705</v>
      </c>
      <c r="F141" s="2">
        <f t="shared" si="5"/>
        <v>-6.250739985529161E-4</v>
      </c>
    </row>
    <row r="142" spans="2:6" x14ac:dyDescent="0.35">
      <c r="B142">
        <v>3829.422</v>
      </c>
      <c r="C142">
        <v>0.64877700000000005</v>
      </c>
      <c r="D142">
        <v>1.0793000000000001E-2</v>
      </c>
      <c r="E142" s="1">
        <f t="shared" si="4"/>
        <v>3780.7515000000003</v>
      </c>
      <c r="F142" s="2">
        <f t="shared" si="5"/>
        <v>-5.3008495906144387E-4</v>
      </c>
    </row>
    <row r="143" spans="2:6" x14ac:dyDescent="0.35">
      <c r="B143">
        <v>3961.9430000000002</v>
      </c>
      <c r="C143">
        <v>0.54998800000000003</v>
      </c>
      <c r="D143">
        <v>9.9629999999999996E-3</v>
      </c>
      <c r="E143" s="1">
        <f t="shared" si="4"/>
        <v>3895.6824999999999</v>
      </c>
      <c r="F143" s="2">
        <f t="shared" si="5"/>
        <v>-7.4545921023837637E-4</v>
      </c>
    </row>
    <row r="144" spans="2:6" x14ac:dyDescent="0.35">
      <c r="B144">
        <v>4352.7259999999997</v>
      </c>
      <c r="C144">
        <v>0.75134400000000001</v>
      </c>
      <c r="D144">
        <v>8.0561999999999995E-2</v>
      </c>
      <c r="E144" s="1">
        <f t="shared" si="4"/>
        <v>4157.3344999999999</v>
      </c>
      <c r="F144" s="2">
        <f t="shared" si="5"/>
        <v>5.1526294644342325E-4</v>
      </c>
    </row>
    <row r="145" spans="2:6" x14ac:dyDescent="0.35">
      <c r="B145">
        <v>4389.17</v>
      </c>
      <c r="C145">
        <v>0.94430499999999995</v>
      </c>
      <c r="D145">
        <v>3.6317000000000002E-2</v>
      </c>
      <c r="E145" s="1">
        <f t="shared" si="4"/>
        <v>4370.9480000000003</v>
      </c>
      <c r="F145" s="2">
        <f t="shared" si="5"/>
        <v>5.294726155196953E-3</v>
      </c>
    </row>
    <row r="146" spans="2:6" x14ac:dyDescent="0.35">
      <c r="B146">
        <v>4530.8950000000004</v>
      </c>
      <c r="C146">
        <v>1.083242</v>
      </c>
      <c r="D146">
        <v>4.6788999999999997E-2</v>
      </c>
      <c r="E146" s="1">
        <f t="shared" si="4"/>
        <v>4460.0325000000003</v>
      </c>
      <c r="F146" s="2">
        <f t="shared" si="5"/>
        <v>9.8032810019403594E-4</v>
      </c>
    </row>
    <row r="147" spans="2:6" x14ac:dyDescent="0.35">
      <c r="B147">
        <v>4731.4319999999998</v>
      </c>
      <c r="C147">
        <v>1.085162</v>
      </c>
      <c r="D147">
        <v>7.1619000000000002E-2</v>
      </c>
      <c r="E147" s="1">
        <f t="shared" si="4"/>
        <v>4631.1635000000006</v>
      </c>
      <c r="F147" s="2">
        <f t="shared" si="5"/>
        <v>9.5742930232322604E-6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15D0-1D13-4952-A8C4-75617A7A67C9}">
  <dimension ref="B1:L147"/>
  <sheetViews>
    <sheetView tabSelected="1" workbookViewId="0">
      <selection activeCell="M20" sqref="M20"/>
    </sheetView>
  </sheetViews>
  <sheetFormatPr defaultRowHeight="14.5" x14ac:dyDescent="0.35"/>
  <cols>
    <col min="6" max="6" width="10.81640625" customWidth="1"/>
  </cols>
  <sheetData>
    <row r="1" spans="2:12" x14ac:dyDescent="0.35">
      <c r="B1">
        <f>AVERAGE(Europa!B1,Ganymede!B1,Callisto!B1,'Io Trailing'!B1)</f>
        <v>350</v>
      </c>
      <c r="C1">
        <f>AVERAGE(Europa!C1,Ganymede!C1,Callisto!C1,'Io Trailing'!C1)</f>
        <v>0.34367550000000002</v>
      </c>
      <c r="D1">
        <f>AVERAGE(Europa!D1,Ganymede!D1,Callisto!D1,'Io Trailing'!D1)</f>
        <v>1.9529499999999998E-2</v>
      </c>
    </row>
    <row r="2" spans="2:12" x14ac:dyDescent="0.35">
      <c r="B2">
        <f>AVERAGE(Europa!B2,Ganymede!B2,Callisto!B2,'Io Trailing'!B2)</f>
        <v>375</v>
      </c>
      <c r="C2">
        <f>AVERAGE(Europa!C2,Ganymede!C2,Callisto!C2,'Io Trailing'!C2)</f>
        <v>0.40469300000000002</v>
      </c>
      <c r="D2">
        <f>AVERAGE(Europa!D2,Ganymede!D2,Callisto!D2,'Io Trailing'!D2)</f>
        <v>1.0984500000000001E-2</v>
      </c>
      <c r="E2" s="1">
        <f>AVERAGE(B1:B2)</f>
        <v>362.5</v>
      </c>
      <c r="F2" s="3">
        <f>(C2-C1)/(B2-B1)</f>
        <v>2.4407000000000001E-3</v>
      </c>
    </row>
    <row r="3" spans="2:12" x14ac:dyDescent="0.35">
      <c r="B3">
        <f>AVERAGE(Europa!B3,Ganymede!B3,Callisto!B3,'Io Trailing'!B3)</f>
        <v>400</v>
      </c>
      <c r="C3">
        <f>AVERAGE(Europa!C3,Ganymede!C3,Callisto!C3,'Io Trailing'!C3)</f>
        <v>0.45192449999999995</v>
      </c>
      <c r="D3">
        <f>AVERAGE(Europa!D3,Ganymede!D3,Callisto!D3,'Io Trailing'!D3)</f>
        <v>1.39455E-2</v>
      </c>
      <c r="E3" s="1">
        <f t="shared" ref="E3:E66" si="0">AVERAGE(B2:B3)</f>
        <v>387.5</v>
      </c>
      <c r="F3" s="3">
        <f t="shared" ref="F3:F66" si="1">(C3-C2)/(B3-B2)</f>
        <v>1.889259999999997E-3</v>
      </c>
    </row>
    <row r="4" spans="2:12" x14ac:dyDescent="0.35">
      <c r="B4">
        <f>AVERAGE(Europa!B4,Ganymede!B4,Callisto!B4,'Io Trailing'!B4)</f>
        <v>433</v>
      </c>
      <c r="C4">
        <f>AVERAGE(Europa!C4,Ganymede!C4,Callisto!C4,'Io Trailing'!C4)</f>
        <v>0.57997474999999998</v>
      </c>
      <c r="D4">
        <f>AVERAGE(Europa!D4,Ganymede!D4,Callisto!D4,'Io Trailing'!D4)</f>
        <v>1.1611250000000002E-2</v>
      </c>
      <c r="E4" s="1">
        <f t="shared" si="0"/>
        <v>416.5</v>
      </c>
      <c r="F4" s="3">
        <f t="shared" si="1"/>
        <v>3.8803106060606072E-3</v>
      </c>
    </row>
    <row r="5" spans="2:12" x14ac:dyDescent="0.35">
      <c r="B5">
        <f>AVERAGE(Europa!B5,Ganymede!B5,Callisto!B5,'Io Trailing'!B5)</f>
        <v>466</v>
      </c>
      <c r="C5">
        <f>AVERAGE(Europa!C5,Ganymede!C5,Callisto!C5,'Io Trailing'!C5)</f>
        <v>0.65463150000000003</v>
      </c>
      <c r="D5">
        <f>AVERAGE(Europa!D5,Ganymede!D5,Callisto!D5,'Io Trailing'!D5)</f>
        <v>1.2085750000000001E-2</v>
      </c>
      <c r="E5" s="1">
        <f t="shared" si="0"/>
        <v>449.5</v>
      </c>
      <c r="F5" s="3">
        <f t="shared" si="1"/>
        <v>2.262325757575759E-3</v>
      </c>
    </row>
    <row r="6" spans="2:12" x14ac:dyDescent="0.35">
      <c r="B6">
        <f>AVERAGE(Europa!B6,Ganymede!B6,Callisto!B6,'Io Trailing'!B6)</f>
        <v>500</v>
      </c>
      <c r="C6">
        <f>AVERAGE(Europa!C6,Ganymede!C6,Callisto!C6,'Io Trailing'!C6)</f>
        <v>0.77393299999999998</v>
      </c>
      <c r="D6">
        <f>AVERAGE(Europa!D6,Ganymede!D6,Callisto!D6,'Io Trailing'!D6)</f>
        <v>7.5877499999999999E-3</v>
      </c>
      <c r="E6" s="1">
        <f t="shared" si="0"/>
        <v>483</v>
      </c>
      <c r="F6" s="3">
        <f t="shared" si="1"/>
        <v>3.508867647058822E-3</v>
      </c>
    </row>
    <row r="7" spans="2:12" x14ac:dyDescent="0.35">
      <c r="B7">
        <f>AVERAGE(Europa!B7,Ganymede!B7,Callisto!B7,'Io Trailing'!B7)</f>
        <v>533</v>
      </c>
      <c r="C7">
        <f>AVERAGE(Europa!C7,Ganymede!C7,Callisto!C7,'Io Trailing'!C7)</f>
        <v>0.843441</v>
      </c>
      <c r="D7">
        <f>AVERAGE(Europa!D7,Ganymede!D7,Callisto!D7,'Io Trailing'!D7)</f>
        <v>9.0297499999999996E-3</v>
      </c>
      <c r="E7" s="1">
        <f t="shared" si="0"/>
        <v>516.5</v>
      </c>
      <c r="F7" s="3">
        <f t="shared" si="1"/>
        <v>2.1063030303030308E-3</v>
      </c>
    </row>
    <row r="8" spans="2:12" x14ac:dyDescent="0.35">
      <c r="B8">
        <f>AVERAGE(Europa!B8,Ganymede!B8,Callisto!B8,'Io Trailing'!B8)</f>
        <v>566</v>
      </c>
      <c r="C8">
        <f>AVERAGE(Europa!C8,Ganymede!C8,Callisto!C8,'Io Trailing'!C8)</f>
        <v>0.87258399999999992</v>
      </c>
      <c r="D8">
        <f>AVERAGE(Europa!D8,Ganymede!D8,Callisto!D8,'Io Trailing'!D8)</f>
        <v>1.140475E-2</v>
      </c>
      <c r="E8" s="1">
        <f t="shared" si="0"/>
        <v>549.5</v>
      </c>
      <c r="F8" s="3">
        <f t="shared" si="1"/>
        <v>8.8312121212120965E-4</v>
      </c>
    </row>
    <row r="9" spans="2:12" x14ac:dyDescent="0.35">
      <c r="B9">
        <f>AVERAGE(Europa!B9,Ganymede!B9,Callisto!B9,'Io Trailing'!B9)</f>
        <v>600</v>
      </c>
      <c r="C9">
        <f>AVERAGE(Europa!C9,Ganymede!C9,Callisto!C9,'Io Trailing'!C9)</f>
        <v>0.90446875000000004</v>
      </c>
      <c r="D9">
        <f>AVERAGE(Europa!D9,Ganymede!D9,Callisto!D9,'Io Trailing'!D9)</f>
        <v>1.2018750000000002E-2</v>
      </c>
      <c r="E9" s="1">
        <f t="shared" si="0"/>
        <v>583</v>
      </c>
      <c r="F9" s="3">
        <f t="shared" si="1"/>
        <v>9.3778676470588609E-4</v>
      </c>
      <c r="I9" s="5"/>
      <c r="J9" s="6" t="s">
        <v>1</v>
      </c>
      <c r="K9" s="6"/>
      <c r="L9" s="7"/>
    </row>
    <row r="10" spans="2:12" x14ac:dyDescent="0.35">
      <c r="B10">
        <f>AVERAGE(Europa!B10,Ganymede!B10,Callisto!B10,'Io Trailing'!B10)</f>
        <v>633</v>
      </c>
      <c r="C10">
        <f>AVERAGE(Europa!C10,Ganymede!C10,Callisto!C10,'Io Trailing'!C10)</f>
        <v>0.95092350000000003</v>
      </c>
      <c r="D10">
        <f>AVERAGE(Europa!D10,Ganymede!D10,Callisto!D10,'Io Trailing'!D10)</f>
        <v>1.4101500000000001E-2</v>
      </c>
      <c r="E10" s="1">
        <f t="shared" si="0"/>
        <v>616.5</v>
      </c>
      <c r="F10" s="3">
        <f t="shared" si="1"/>
        <v>1.4077196969696966E-3</v>
      </c>
      <c r="I10" s="8">
        <v>632</v>
      </c>
      <c r="J10" s="9">
        <v>0.52200000000000002</v>
      </c>
      <c r="K10" s="9"/>
      <c r="L10" s="10"/>
    </row>
    <row r="11" spans="2:12" x14ac:dyDescent="0.35">
      <c r="B11">
        <f>AVERAGE(Europa!B11,Ganymede!B11,Callisto!B11,'Io Trailing'!B11)</f>
        <v>666</v>
      </c>
      <c r="C11">
        <f>AVERAGE(Europa!C11,Ganymede!C11,Callisto!C11,'Io Trailing'!C11)</f>
        <v>0.97830525000000002</v>
      </c>
      <c r="D11">
        <f>AVERAGE(Europa!D11,Ganymede!D11,Callisto!D11,'Io Trailing'!D11)</f>
        <v>1.0534999999999999E-2</v>
      </c>
      <c r="E11" s="1">
        <f t="shared" si="0"/>
        <v>649.5</v>
      </c>
      <c r="F11" s="4">
        <f t="shared" si="1"/>
        <v>8.2974999999999943E-4</v>
      </c>
      <c r="G11" t="s">
        <v>0</v>
      </c>
      <c r="I11" s="8"/>
      <c r="J11" s="9"/>
      <c r="K11" s="9">
        <f>AVERAGE(I10:I12)</f>
        <v>655</v>
      </c>
      <c r="L11" s="10">
        <f>(J12-J10)/(I12-I10)</f>
        <v>2.1739130434782628E-4</v>
      </c>
    </row>
    <row r="12" spans="2:12" x14ac:dyDescent="0.35">
      <c r="B12">
        <f>AVERAGE(Europa!B12,Ganymede!B12,Callisto!B12,'Io Trailing'!B12)</f>
        <v>700</v>
      </c>
      <c r="C12">
        <f>AVERAGE(Europa!C12,Ganymede!C12,Callisto!C12,'Io Trailing'!C12)</f>
        <v>1.0120965</v>
      </c>
      <c r="D12">
        <f>AVERAGE(Europa!D12,Ganymede!D12,Callisto!D12,'Io Trailing'!D12)</f>
        <v>1.36895E-2</v>
      </c>
      <c r="E12" s="1">
        <f t="shared" si="0"/>
        <v>683</v>
      </c>
      <c r="F12" s="3">
        <f t="shared" si="1"/>
        <v>9.9386029411764523E-4</v>
      </c>
      <c r="I12" s="11">
        <v>678</v>
      </c>
      <c r="J12" s="12">
        <v>0.53200000000000003</v>
      </c>
      <c r="K12" s="12"/>
      <c r="L12" s="13"/>
    </row>
    <row r="13" spans="2:12" x14ac:dyDescent="0.35">
      <c r="B13">
        <f>AVERAGE(Europa!B13,Ganymede!B13,Callisto!B13,'Io Trailing'!B13)</f>
        <v>733</v>
      </c>
      <c r="C13">
        <f>AVERAGE(Europa!C13,Ganymede!C13,Callisto!C13,'Io Trailing'!C13)</f>
        <v>1.0176447500000001</v>
      </c>
      <c r="D13">
        <f>AVERAGE(Europa!D13,Ganymede!D13,Callisto!D13,'Io Trailing'!D13)</f>
        <v>1.745E-2</v>
      </c>
      <c r="E13" s="1">
        <f t="shared" si="0"/>
        <v>716.5</v>
      </c>
      <c r="F13" s="3">
        <f t="shared" si="1"/>
        <v>1.6812878787879221E-4</v>
      </c>
    </row>
    <row r="14" spans="2:12" x14ac:dyDescent="0.35">
      <c r="B14">
        <f>AVERAGE(Europa!B14,Ganymede!B14,Callisto!B14,'Io Trailing'!B14)</f>
        <v>759.45</v>
      </c>
      <c r="C14">
        <f>AVERAGE(Europa!C14,Ganymede!C14,Callisto!C14,'Io Trailing'!C14)</f>
        <v>1.0208632499999999</v>
      </c>
      <c r="D14">
        <f>AVERAGE(Europa!D14,Ganymede!D14,Callisto!D14,'Io Trailing'!D14)</f>
        <v>1.6282749999999999E-2</v>
      </c>
      <c r="E14" s="1">
        <f t="shared" si="0"/>
        <v>746.22500000000002</v>
      </c>
      <c r="F14" s="3">
        <f t="shared" si="1"/>
        <v>1.2168241965972723E-4</v>
      </c>
    </row>
    <row r="15" spans="2:12" x14ac:dyDescent="0.35">
      <c r="B15">
        <f>AVERAGE(Europa!B15,Ganymede!B15,Callisto!B15,'Io Trailing'!B15)</f>
        <v>787.97500000000002</v>
      </c>
      <c r="C15">
        <f>AVERAGE(Europa!C15,Ganymede!C15,Callisto!C15,'Io Trailing'!C15)</f>
        <v>1.03921625</v>
      </c>
      <c r="D15">
        <f>AVERAGE(Europa!D15,Ganymede!D15,Callisto!D15,'Io Trailing'!D15)</f>
        <v>2.4048E-2</v>
      </c>
      <c r="E15" s="1">
        <f t="shared" si="0"/>
        <v>773.71250000000009</v>
      </c>
      <c r="F15" s="3">
        <f t="shared" si="1"/>
        <v>6.4340052585451632E-4</v>
      </c>
    </row>
    <row r="16" spans="2:12" x14ac:dyDescent="0.35">
      <c r="B16">
        <f>AVERAGE(Europa!B16,Ganymede!B16,Callisto!B16,'Io Trailing'!B16)</f>
        <v>815.65</v>
      </c>
      <c r="C16">
        <f>AVERAGE(Europa!C16,Ganymede!C16,Callisto!C16,'Io Trailing'!C16)</f>
        <v>1.0284339999999998</v>
      </c>
      <c r="D16">
        <f>AVERAGE(Europa!D16,Ganymede!D16,Callisto!D16,'Io Trailing'!D16)</f>
        <v>2.5475999999999999E-2</v>
      </c>
      <c r="E16" s="1">
        <f t="shared" si="0"/>
        <v>801.8125</v>
      </c>
      <c r="F16" s="3">
        <f t="shared" si="1"/>
        <v>-3.8960252935863133E-4</v>
      </c>
    </row>
    <row r="17" spans="2:6" x14ac:dyDescent="0.35">
      <c r="B17">
        <f>AVERAGE(Europa!B17,Ganymede!B17,Callisto!B17,'Io Trailing'!B17)</f>
        <v>836.17499999999995</v>
      </c>
      <c r="C17">
        <f>AVERAGE(Europa!C17,Ganymede!C17,Callisto!C17,'Io Trailing'!C17)</f>
        <v>1.0274507500000001</v>
      </c>
      <c r="D17">
        <f>AVERAGE(Europa!D17,Ganymede!D17,Callisto!D17,'Io Trailing'!D17)</f>
        <v>2.039125E-2</v>
      </c>
      <c r="E17" s="1">
        <f t="shared" si="0"/>
        <v>825.91249999999991</v>
      </c>
      <c r="F17" s="3">
        <f t="shared" si="1"/>
        <v>-4.7904993909854817E-5</v>
      </c>
    </row>
    <row r="18" spans="2:6" x14ac:dyDescent="0.35">
      <c r="B18">
        <f>AVERAGE(Europa!B18,Ganymede!B18,Callisto!B18,'Io Trailing'!B18)</f>
        <v>852.97500000000014</v>
      </c>
      <c r="C18">
        <f>AVERAGE(Europa!C18,Ganymede!C18,Callisto!C18,'Io Trailing'!C18)</f>
        <v>1.0176475</v>
      </c>
      <c r="D18">
        <f>AVERAGE(Europa!D18,Ganymede!D18,Callisto!D18,'Io Trailing'!D18)</f>
        <v>2.042625E-2</v>
      </c>
      <c r="E18" s="1">
        <f t="shared" si="0"/>
        <v>844.57500000000005</v>
      </c>
      <c r="F18" s="3">
        <f t="shared" si="1"/>
        <v>-5.8352678571428184E-4</v>
      </c>
    </row>
    <row r="19" spans="2:6" x14ac:dyDescent="0.35">
      <c r="B19">
        <f>AVERAGE(Europa!B19,Ganymede!B19,Callisto!B19,'Io Trailing'!B19)</f>
        <v>870.45</v>
      </c>
      <c r="C19">
        <f>AVERAGE(Europa!C19,Ganymede!C19,Callisto!C19,'Io Trailing'!C19)</f>
        <v>1.0244214999999999</v>
      </c>
      <c r="D19">
        <f>AVERAGE(Europa!D19,Ganymede!D19,Callisto!D19,'Io Trailing'!D19)</f>
        <v>2.29035E-2</v>
      </c>
      <c r="E19" s="1">
        <f t="shared" si="0"/>
        <v>861.71250000000009</v>
      </c>
      <c r="F19" s="3">
        <f t="shared" si="1"/>
        <v>3.8763948497853341E-4</v>
      </c>
    </row>
    <row r="20" spans="2:6" x14ac:dyDescent="0.35">
      <c r="B20">
        <f>AVERAGE(Europa!B20,Ganymede!B20,Callisto!B20,'Io Trailing'!B20)</f>
        <v>880.82499999999993</v>
      </c>
      <c r="C20">
        <f>AVERAGE(Europa!C20,Ganymede!C20,Callisto!C20,'Io Trailing'!C20)</f>
        <v>1.02051275</v>
      </c>
      <c r="D20">
        <f>AVERAGE(Europa!D20,Ganymede!D20,Callisto!D20,'Io Trailing'!D20)</f>
        <v>1.518275E-2</v>
      </c>
      <c r="E20" s="1">
        <f t="shared" si="0"/>
        <v>875.63750000000005</v>
      </c>
      <c r="F20" s="3">
        <f t="shared" si="1"/>
        <v>-3.7674698795180225E-4</v>
      </c>
    </row>
    <row r="21" spans="2:6" x14ac:dyDescent="0.35">
      <c r="B21">
        <f>AVERAGE(Europa!B21,Ganymede!B21,Callisto!B21,'Io Trailing'!B21)</f>
        <v>892.47500000000002</v>
      </c>
      <c r="C21">
        <f>AVERAGE(Europa!C21,Ganymede!C21,Callisto!C21,'Io Trailing'!C21)</f>
        <v>1.0144927500000001</v>
      </c>
      <c r="D21">
        <f>AVERAGE(Europa!D21,Ganymede!D21,Callisto!D21,'Io Trailing'!D21)</f>
        <v>1.3815249999999999E-2</v>
      </c>
      <c r="E21" s="1">
        <f t="shared" si="0"/>
        <v>886.65</v>
      </c>
      <c r="F21" s="3">
        <f t="shared" si="1"/>
        <v>-5.1673819742488133E-4</v>
      </c>
    </row>
    <row r="22" spans="2:6" x14ac:dyDescent="0.35">
      <c r="B22">
        <f>AVERAGE(Europa!B22,Ganymede!B22,Callisto!B22,'Io Trailing'!B22)</f>
        <v>905.5</v>
      </c>
      <c r="C22">
        <f>AVERAGE(Europa!C22,Ganymede!C22,Callisto!C22,'Io Trailing'!C22)</f>
        <v>1.01059875</v>
      </c>
      <c r="D22">
        <f>AVERAGE(Europa!D22,Ganymede!D22,Callisto!D22,'Io Trailing'!D22)</f>
        <v>1.2219499999999999E-2</v>
      </c>
      <c r="E22" s="1">
        <f t="shared" si="0"/>
        <v>898.98749999999995</v>
      </c>
      <c r="F22" s="3">
        <f t="shared" si="1"/>
        <v>-2.9896353166987107E-4</v>
      </c>
    </row>
    <row r="23" spans="2:6" x14ac:dyDescent="0.35">
      <c r="B23">
        <f>AVERAGE(Europa!B23,Ganymede!B23,Callisto!B23,'Io Trailing'!B23)</f>
        <v>917.82500000000005</v>
      </c>
      <c r="C23">
        <f>AVERAGE(Europa!C23,Ganymede!C23,Callisto!C23,'Io Trailing'!C23)</f>
        <v>1.0036657500000001</v>
      </c>
      <c r="D23">
        <f>AVERAGE(Europa!D23,Ganymede!D23,Callisto!D23,'Io Trailing'!D23)</f>
        <v>1.2583E-2</v>
      </c>
      <c r="E23" s="1">
        <f t="shared" si="0"/>
        <v>911.66250000000002</v>
      </c>
      <c r="F23" s="3">
        <f t="shared" si="1"/>
        <v>-5.6251521298173064E-4</v>
      </c>
    </row>
    <row r="24" spans="2:6" x14ac:dyDescent="0.35">
      <c r="B24">
        <f>AVERAGE(Europa!B24,Ganymede!B24,Callisto!B24,'Io Trailing'!B24)</f>
        <v>930.3</v>
      </c>
      <c r="C24">
        <f>AVERAGE(Europa!C24,Ganymede!C24,Callisto!C24,'Io Trailing'!C24)</f>
        <v>1.0039419999999999</v>
      </c>
      <c r="D24">
        <f>AVERAGE(Europa!D24,Ganymede!D24,Callisto!D24,'Io Trailing'!D24)</f>
        <v>1.2663249999999999E-2</v>
      </c>
      <c r="E24" s="1">
        <f t="shared" si="0"/>
        <v>924.0625</v>
      </c>
      <c r="F24" s="3">
        <f t="shared" si="1"/>
        <v>2.2144288577134899E-5</v>
      </c>
    </row>
    <row r="25" spans="2:6" x14ac:dyDescent="0.35">
      <c r="B25">
        <f>AVERAGE(Europa!B25,Ganymede!B25,Callisto!B25,'Io Trailing'!B25)</f>
        <v>942.77500000000009</v>
      </c>
      <c r="C25">
        <f>AVERAGE(Europa!C25,Ganymede!C25,Callisto!C25,'Io Trailing'!C25)</f>
        <v>1.0071322500000002</v>
      </c>
      <c r="D25">
        <f>AVERAGE(Europa!D25,Ganymede!D25,Callisto!D25,'Io Trailing'!D25)</f>
        <v>1.141825E-2</v>
      </c>
      <c r="E25" s="1">
        <f t="shared" si="0"/>
        <v>936.53750000000002</v>
      </c>
      <c r="F25" s="3">
        <f t="shared" si="1"/>
        <v>2.5573146292587161E-4</v>
      </c>
    </row>
    <row r="26" spans="2:6" x14ac:dyDescent="0.35">
      <c r="B26">
        <f>AVERAGE(Europa!B26,Ganymede!B26,Callisto!B26,'Io Trailing'!B26)</f>
        <v>955</v>
      </c>
      <c r="C26">
        <f>AVERAGE(Europa!C26,Ganymede!C26,Callisto!C26,'Io Trailing'!C26)</f>
        <v>1.0108785</v>
      </c>
      <c r="D26">
        <f>AVERAGE(Europa!D26,Ganymede!D26,Callisto!D26,'Io Trailing'!D26)</f>
        <v>1.230175E-2</v>
      </c>
      <c r="E26" s="1">
        <f t="shared" si="0"/>
        <v>948.88750000000005</v>
      </c>
      <c r="F26" s="3">
        <f t="shared" si="1"/>
        <v>3.0644171779140023E-4</v>
      </c>
    </row>
    <row r="27" spans="2:6" x14ac:dyDescent="0.35">
      <c r="B27">
        <f>AVERAGE(Europa!B27,Ganymede!B27,Callisto!B27,'Io Trailing'!B27)</f>
        <v>967.25</v>
      </c>
      <c r="C27">
        <f>AVERAGE(Europa!C27,Ganymede!C27,Callisto!C27,'Io Trailing'!C27)</f>
        <v>1.0080352499999998</v>
      </c>
      <c r="D27">
        <f>AVERAGE(Europa!D27,Ganymede!D27,Callisto!D27,'Io Trailing'!D27)</f>
        <v>1.1137750000000002E-2</v>
      </c>
      <c r="E27" s="1">
        <f t="shared" si="0"/>
        <v>961.125</v>
      </c>
      <c r="F27" s="3">
        <f t="shared" si="1"/>
        <v>-2.3210204081634172E-4</v>
      </c>
    </row>
    <row r="28" spans="2:6" x14ac:dyDescent="0.35">
      <c r="B28">
        <f>AVERAGE(Europa!B28,Ganymede!B28,Callisto!B28,'Io Trailing'!B28)</f>
        <v>979.40000000000009</v>
      </c>
      <c r="C28">
        <f>AVERAGE(Europa!C28,Ganymede!C28,Callisto!C28,'Io Trailing'!C28)</f>
        <v>0.99762100000000009</v>
      </c>
      <c r="D28">
        <f>AVERAGE(Europa!D28,Ganymede!D28,Callisto!D28,'Io Trailing'!D28)</f>
        <v>9.4442500000000013E-3</v>
      </c>
      <c r="E28" s="1">
        <f t="shared" si="0"/>
        <v>973.32500000000005</v>
      </c>
      <c r="F28" s="3">
        <f t="shared" si="1"/>
        <v>-8.5713991769544517E-4</v>
      </c>
    </row>
    <row r="29" spans="2:6" x14ac:dyDescent="0.35">
      <c r="B29">
        <f>AVERAGE(Europa!B29,Ganymede!B29,Callisto!B29,'Io Trailing'!B29)</f>
        <v>992.05</v>
      </c>
      <c r="C29">
        <f>AVERAGE(Europa!C29,Ganymede!C29,Callisto!C29,'Io Trailing'!C29)</f>
        <v>0.99487199999999998</v>
      </c>
      <c r="D29">
        <f>AVERAGE(Europa!D29,Ganymede!D29,Callisto!D29,'Io Trailing'!D29)</f>
        <v>1.4134499999999999E-2</v>
      </c>
      <c r="E29" s="1">
        <f t="shared" si="0"/>
        <v>985.72500000000002</v>
      </c>
      <c r="F29" s="3">
        <f t="shared" si="1"/>
        <v>-2.173122529644381E-4</v>
      </c>
    </row>
    <row r="30" spans="2:6" x14ac:dyDescent="0.35">
      <c r="B30">
        <f>AVERAGE(Europa!B30,Ganymede!B30,Callisto!B30,'Io Trailing'!B30)</f>
        <v>1003.9000000000001</v>
      </c>
      <c r="C30">
        <f>AVERAGE(Europa!C30,Ganymede!C30,Callisto!C30,'Io Trailing'!C30)</f>
        <v>0.98913775000000004</v>
      </c>
      <c r="D30">
        <f>AVERAGE(Europa!D30,Ganymede!D30,Callisto!D30,'Io Trailing'!D30)</f>
        <v>9.7327500000000001E-3</v>
      </c>
      <c r="E30" s="1">
        <f t="shared" si="0"/>
        <v>997.97500000000002</v>
      </c>
      <c r="F30" s="3">
        <f t="shared" si="1"/>
        <v>-4.8390295358648731E-4</v>
      </c>
    </row>
    <row r="31" spans="2:6" x14ac:dyDescent="0.35">
      <c r="B31">
        <f>AVERAGE(Europa!B31,Ganymede!B31,Callisto!B31,'Io Trailing'!B31)</f>
        <v>1016.5500000000001</v>
      </c>
      <c r="C31">
        <f>AVERAGE(Europa!C31,Ganymede!C31,Callisto!C31,'Io Trailing'!C31)</f>
        <v>1.0005660000000001</v>
      </c>
      <c r="D31">
        <f>AVERAGE(Europa!D31,Ganymede!D31,Callisto!D31,'Io Trailing'!D31)</f>
        <v>1.240875E-2</v>
      </c>
      <c r="E31" s="1">
        <f t="shared" si="0"/>
        <v>1010.2250000000001</v>
      </c>
      <c r="F31" s="3">
        <f t="shared" si="1"/>
        <v>9.0341897233201971E-4</v>
      </c>
    </row>
    <row r="32" spans="2:6" x14ac:dyDescent="0.35">
      <c r="B32">
        <f>AVERAGE(Europa!B32,Ganymede!B32,Callisto!B32,'Io Trailing'!B32)</f>
        <v>1028.8500000000001</v>
      </c>
      <c r="C32">
        <f>AVERAGE(Europa!C32,Ganymede!C32,Callisto!C32,'Io Trailing'!C32)</f>
        <v>0.99477174999999995</v>
      </c>
      <c r="D32">
        <f>AVERAGE(Europa!D32,Ganymede!D32,Callisto!D32,'Io Trailing'!D32)</f>
        <v>9.0454999999999997E-3</v>
      </c>
      <c r="E32" s="1">
        <f t="shared" si="0"/>
        <v>1022.7</v>
      </c>
      <c r="F32" s="3">
        <f t="shared" si="1"/>
        <v>-4.7107723577236423E-4</v>
      </c>
    </row>
    <row r="33" spans="2:6" x14ac:dyDescent="0.35">
      <c r="B33">
        <f>AVERAGE(Europa!B33,Ganymede!B33,Callisto!B33,'Io Trailing'!B33)</f>
        <v>1041.4000000000001</v>
      </c>
      <c r="C33">
        <f>AVERAGE(Europa!C33,Ganymede!C33,Callisto!C33,'Io Trailing'!C33)</f>
        <v>0.99358400000000002</v>
      </c>
      <c r="D33">
        <f>AVERAGE(Europa!D33,Ganymede!D33,Callisto!D33,'Io Trailing'!D33)</f>
        <v>9.8744999999999996E-3</v>
      </c>
      <c r="E33" s="1">
        <f t="shared" si="0"/>
        <v>1035.125</v>
      </c>
      <c r="F33" s="3">
        <f t="shared" si="1"/>
        <v>-9.4641434262943128E-5</v>
      </c>
    </row>
    <row r="34" spans="2:6" x14ac:dyDescent="0.35">
      <c r="B34">
        <f>AVERAGE(Europa!B34,Ganymede!B34,Callisto!B34,'Io Trailing'!B34)</f>
        <v>1053.8999999999999</v>
      </c>
      <c r="C34">
        <f>AVERAGE(Europa!C34,Ganymede!C34,Callisto!C34,'Io Trailing'!C34)</f>
        <v>0.986738</v>
      </c>
      <c r="D34">
        <f>AVERAGE(Europa!D34,Ganymede!D34,Callisto!D34,'Io Trailing'!D34)</f>
        <v>1.2054749999999999E-2</v>
      </c>
      <c r="E34" s="1">
        <f t="shared" si="0"/>
        <v>1047.6500000000001</v>
      </c>
      <c r="F34" s="3">
        <f t="shared" si="1"/>
        <v>-5.4768000000001143E-4</v>
      </c>
    </row>
    <row r="35" spans="2:6" x14ac:dyDescent="0.35">
      <c r="B35">
        <f>AVERAGE(Europa!B35,Ganymede!B35,Callisto!B35,'Io Trailing'!B35)</f>
        <v>1066.375</v>
      </c>
      <c r="C35">
        <f>AVERAGE(Europa!C35,Ganymede!C35,Callisto!C35,'Io Trailing'!C35)</f>
        <v>0.97800049999999994</v>
      </c>
      <c r="D35">
        <f>AVERAGE(Europa!D35,Ganymede!D35,Callisto!D35,'Io Trailing'!D35)</f>
        <v>1.0635000000000002E-2</v>
      </c>
      <c r="E35" s="1">
        <f t="shared" si="0"/>
        <v>1060.1374999999998</v>
      </c>
      <c r="F35" s="3">
        <f t="shared" si="1"/>
        <v>-7.0040080160320396E-4</v>
      </c>
    </row>
    <row r="36" spans="2:6" x14ac:dyDescent="0.35">
      <c r="B36">
        <f>AVERAGE(Europa!B36,Ganymede!B36,Callisto!B36,'Io Trailing'!B36)</f>
        <v>1079.075</v>
      </c>
      <c r="C36">
        <f>AVERAGE(Europa!C36,Ganymede!C36,Callisto!C36,'Io Trailing'!C36)</f>
        <v>0.97972049999999999</v>
      </c>
      <c r="D36">
        <f>AVERAGE(Europa!D36,Ganymede!D36,Callisto!D36,'Io Trailing'!D36)</f>
        <v>1.53575E-2</v>
      </c>
      <c r="E36" s="1">
        <f t="shared" si="0"/>
        <v>1072.7249999999999</v>
      </c>
      <c r="F36" s="3">
        <f t="shared" si="1"/>
        <v>1.3543307086614557E-4</v>
      </c>
    </row>
    <row r="37" spans="2:6" x14ac:dyDescent="0.35">
      <c r="B37">
        <f>AVERAGE(Europa!B37,Ganymede!B37,Callisto!B37,'Io Trailing'!B37)</f>
        <v>1091.0999999999999</v>
      </c>
      <c r="C37">
        <f>AVERAGE(Europa!C37,Ganymede!C37,Callisto!C37,'Io Trailing'!C37)</f>
        <v>0.97434474999999998</v>
      </c>
      <c r="D37">
        <f>AVERAGE(Europa!D37,Ganymede!D37,Callisto!D37,'Io Trailing'!D37)</f>
        <v>1.32695E-2</v>
      </c>
      <c r="E37" s="1">
        <f t="shared" si="0"/>
        <v>1085.0875000000001</v>
      </c>
      <c r="F37" s="3">
        <f t="shared" si="1"/>
        <v>-4.4704781704782317E-4</v>
      </c>
    </row>
    <row r="38" spans="2:6" x14ac:dyDescent="0.35">
      <c r="B38">
        <f>AVERAGE(Europa!B38,Ganymede!B38,Callisto!B38,'Io Trailing'!B38)</f>
        <v>1103.8500000000001</v>
      </c>
      <c r="C38">
        <f>AVERAGE(Europa!C38,Ganymede!C38,Callisto!C38,'Io Trailing'!C38)</f>
        <v>0.95812524999999993</v>
      </c>
      <c r="D38">
        <f>AVERAGE(Europa!D38,Ganymede!D38,Callisto!D38,'Io Trailing'!D38)</f>
        <v>1.135825E-2</v>
      </c>
      <c r="E38" s="1">
        <f t="shared" si="0"/>
        <v>1097.4749999999999</v>
      </c>
      <c r="F38" s="3">
        <f t="shared" si="1"/>
        <v>-1.2721176470588051E-3</v>
      </c>
    </row>
    <row r="39" spans="2:6" x14ac:dyDescent="0.35">
      <c r="B39">
        <f>AVERAGE(Europa!B39,Ganymede!B39,Callisto!B39,'Io Trailing'!B39)</f>
        <v>1116.25</v>
      </c>
      <c r="C39">
        <f>AVERAGE(Europa!C39,Ganymede!C39,Callisto!C39,'Io Trailing'!C39)</f>
        <v>0.94690724999999998</v>
      </c>
      <c r="D39">
        <f>AVERAGE(Europa!D39,Ganymede!D39,Callisto!D39,'Io Trailing'!D39)</f>
        <v>1.1393250000000001E-2</v>
      </c>
      <c r="E39" s="1">
        <f t="shared" si="0"/>
        <v>1110.0500000000002</v>
      </c>
      <c r="F39" s="3">
        <f t="shared" si="1"/>
        <v>-9.0467741935484468E-4</v>
      </c>
    </row>
    <row r="40" spans="2:6" x14ac:dyDescent="0.35">
      <c r="B40">
        <f>AVERAGE(Europa!B40,Ganymede!B40,Callisto!B40,'Io Trailing'!B40)</f>
        <v>1128.925</v>
      </c>
      <c r="C40">
        <f>AVERAGE(Europa!C40,Ganymede!C40,Callisto!C40,'Io Trailing'!C40)</f>
        <v>0.93141874999999996</v>
      </c>
      <c r="D40">
        <f>AVERAGE(Europa!D40,Ganymede!D40,Callisto!D40,'Io Trailing'!D40)</f>
        <v>1.104275E-2</v>
      </c>
      <c r="E40" s="1">
        <f t="shared" si="0"/>
        <v>1122.5875000000001</v>
      </c>
      <c r="F40" s="3">
        <f t="shared" si="1"/>
        <v>-1.2219723865877768E-3</v>
      </c>
    </row>
    <row r="41" spans="2:6" x14ac:dyDescent="0.35">
      <c r="B41">
        <f>AVERAGE(Europa!B41,Ganymede!B41,Callisto!B41,'Io Trailing'!B41)</f>
        <v>1141.55</v>
      </c>
      <c r="C41">
        <f>AVERAGE(Europa!C41,Ganymede!C41,Callisto!C41,'Io Trailing'!C41)</f>
        <v>0.92163400000000006</v>
      </c>
      <c r="D41">
        <f>AVERAGE(Europa!D41,Ganymede!D41,Callisto!D41,'Io Trailing'!D41)</f>
        <v>1.9115500000000001E-2</v>
      </c>
      <c r="E41" s="1">
        <f t="shared" si="0"/>
        <v>1135.2375</v>
      </c>
      <c r="F41" s="3">
        <f t="shared" si="1"/>
        <v>-7.7502970297028896E-4</v>
      </c>
    </row>
    <row r="42" spans="2:6" x14ac:dyDescent="0.35">
      <c r="B42">
        <f>AVERAGE(Europa!B42,Ganymede!B42,Callisto!B42,'Io Trailing'!B42)</f>
        <v>1154.125</v>
      </c>
      <c r="C42">
        <f>AVERAGE(Europa!C42,Ganymede!C42,Callisto!C42,'Io Trailing'!C42)</f>
        <v>0.91923550000000009</v>
      </c>
      <c r="D42">
        <f>AVERAGE(Europa!D42,Ganymede!D42,Callisto!D42,'Io Trailing'!D42)</f>
        <v>1.4802999999999998E-2</v>
      </c>
      <c r="E42" s="1">
        <f t="shared" si="0"/>
        <v>1147.8375000000001</v>
      </c>
      <c r="F42" s="3">
        <f t="shared" si="1"/>
        <v>-1.9073558648111024E-4</v>
      </c>
    </row>
    <row r="43" spans="2:6" x14ac:dyDescent="0.35">
      <c r="B43">
        <f>AVERAGE(Europa!B43,Ganymede!B43,Callisto!B43,'Io Trailing'!B43)</f>
        <v>1166.7249999999999</v>
      </c>
      <c r="C43">
        <f>AVERAGE(Europa!C43,Ganymede!C43,Callisto!C43,'Io Trailing'!C43)</f>
        <v>0.90079875000000009</v>
      </c>
      <c r="D43">
        <f>AVERAGE(Europa!D43,Ganymede!D43,Callisto!D43,'Io Trailing'!D43)</f>
        <v>1.2130749999999999E-2</v>
      </c>
      <c r="E43" s="1">
        <f t="shared" si="0"/>
        <v>1160.425</v>
      </c>
      <c r="F43" s="3">
        <f t="shared" si="1"/>
        <v>-1.4632341269841377E-3</v>
      </c>
    </row>
    <row r="44" spans="2:6" x14ac:dyDescent="0.35">
      <c r="B44">
        <f>AVERAGE(Europa!B44,Ganymede!B44,Callisto!B44,'Io Trailing'!B44)</f>
        <v>1179.125</v>
      </c>
      <c r="C44">
        <f>AVERAGE(Europa!C44,Ganymede!C44,Callisto!C44,'Io Trailing'!C44)</f>
        <v>0.89902549999999992</v>
      </c>
      <c r="D44">
        <f>AVERAGE(Europa!D44,Ganymede!D44,Callisto!D44,'Io Trailing'!D44)</f>
        <v>1.242825E-2</v>
      </c>
      <c r="E44" s="1">
        <f t="shared" si="0"/>
        <v>1172.925</v>
      </c>
      <c r="F44" s="3">
        <f t="shared" si="1"/>
        <v>-1.4300403225807722E-4</v>
      </c>
    </row>
    <row r="45" spans="2:6" x14ac:dyDescent="0.35">
      <c r="B45">
        <f>AVERAGE(Europa!B45,Ganymede!B45,Callisto!B45,'Io Trailing'!B45)</f>
        <v>1191.7249999999999</v>
      </c>
      <c r="C45">
        <f>AVERAGE(Europa!C45,Ganymede!C45,Callisto!C45,'Io Trailing'!C45)</f>
        <v>0.88710975000000003</v>
      </c>
      <c r="D45">
        <f>AVERAGE(Europa!D45,Ganymede!D45,Callisto!D45,'Io Trailing'!D45)</f>
        <v>1.346025E-2</v>
      </c>
      <c r="E45" s="1">
        <f t="shared" si="0"/>
        <v>1185.425</v>
      </c>
      <c r="F45" s="3">
        <f t="shared" si="1"/>
        <v>-9.4569444444444269E-4</v>
      </c>
    </row>
    <row r="46" spans="2:6" x14ac:dyDescent="0.35">
      <c r="B46">
        <f>AVERAGE(Europa!B46,Ganymede!B46,Callisto!B46,'Io Trailing'!B46)</f>
        <v>1204.5</v>
      </c>
      <c r="C46">
        <f>AVERAGE(Europa!C46,Ganymede!C46,Callisto!C46,'Io Trailing'!C46)</f>
        <v>0.88110025000000003</v>
      </c>
      <c r="D46">
        <f>AVERAGE(Europa!D46,Ganymede!D46,Callisto!D46,'Io Trailing'!D46)</f>
        <v>1.8177499999999999E-2</v>
      </c>
      <c r="E46" s="1">
        <f t="shared" si="0"/>
        <v>1198.1125</v>
      </c>
      <c r="F46" s="3">
        <f t="shared" si="1"/>
        <v>-4.7041095890410634E-4</v>
      </c>
    </row>
    <row r="47" spans="2:6" x14ac:dyDescent="0.35">
      <c r="B47">
        <f>AVERAGE(Europa!B47,Ganymede!B47,Callisto!B47,'Io Trailing'!B47)</f>
        <v>1217.125</v>
      </c>
      <c r="C47">
        <f>AVERAGE(Europa!C47,Ganymede!C47,Callisto!C47,'Io Trailing'!C47)</f>
        <v>0.87218000000000007</v>
      </c>
      <c r="D47">
        <f>AVERAGE(Europa!D47,Ganymede!D47,Callisto!D47,'Io Trailing'!D47)</f>
        <v>2.0595249999999999E-2</v>
      </c>
      <c r="E47" s="1">
        <f t="shared" si="0"/>
        <v>1210.8125</v>
      </c>
      <c r="F47" s="3">
        <f t="shared" si="1"/>
        <v>-7.065544554455416E-4</v>
      </c>
    </row>
    <row r="48" spans="2:6" x14ac:dyDescent="0.35">
      <c r="B48">
        <f>AVERAGE(Europa!B48,Ganymede!B48,Callisto!B48,'Io Trailing'!B48)</f>
        <v>1246.2750000000001</v>
      </c>
      <c r="C48">
        <f>AVERAGE(Europa!C48,Ganymede!C48,Callisto!C48,'Io Trailing'!C48)</f>
        <v>0.86888100000000001</v>
      </c>
      <c r="D48">
        <f>AVERAGE(Europa!D48,Ganymede!D48,Callisto!D48,'Io Trailing'!D48)</f>
        <v>1.432725E-2</v>
      </c>
      <c r="E48" s="1">
        <f t="shared" si="0"/>
        <v>1231.7</v>
      </c>
      <c r="F48" s="3">
        <f t="shared" si="1"/>
        <v>-1.1317324185248857E-4</v>
      </c>
    </row>
    <row r="49" spans="2:6" x14ac:dyDescent="0.35">
      <c r="B49">
        <f>AVERAGE(Europa!B49,Ganymede!B49,Callisto!B49,'Io Trailing'!B49)</f>
        <v>1261.3999999999999</v>
      </c>
      <c r="C49">
        <f>AVERAGE(Europa!C49,Ganymede!C49,Callisto!C49,'Io Trailing'!C49)</f>
        <v>0.85868299999999997</v>
      </c>
      <c r="D49">
        <f>AVERAGE(Europa!D49,Ganymede!D49,Callisto!D49,'Io Trailing'!D49)</f>
        <v>1.5941250000000001E-2</v>
      </c>
      <c r="E49" s="1">
        <f t="shared" si="0"/>
        <v>1253.8375000000001</v>
      </c>
      <c r="F49" s="3">
        <f t="shared" si="1"/>
        <v>-6.7424793388431038E-4</v>
      </c>
    </row>
    <row r="50" spans="2:6" x14ac:dyDescent="0.35">
      <c r="B50">
        <f>AVERAGE(Europa!B50,Ganymede!B50,Callisto!B50,'Io Trailing'!B50)</f>
        <v>1276.5</v>
      </c>
      <c r="C50">
        <f>AVERAGE(Europa!C50,Ganymede!C50,Callisto!C50,'Io Trailing'!C50)</f>
        <v>0.86977650000000006</v>
      </c>
      <c r="D50">
        <f>AVERAGE(Europa!D50,Ganymede!D50,Callisto!D50,'Io Trailing'!D50)</f>
        <v>2.0535999999999999E-2</v>
      </c>
      <c r="E50" s="1">
        <f t="shared" si="0"/>
        <v>1268.9499999999998</v>
      </c>
      <c r="F50" s="3">
        <f t="shared" si="1"/>
        <v>7.3466887417218468E-4</v>
      </c>
    </row>
    <row r="51" spans="2:6" x14ac:dyDescent="0.35">
      <c r="B51">
        <f>AVERAGE(Europa!B51,Ganymede!B51,Callisto!B51,'Io Trailing'!B51)</f>
        <v>1308.2249999999999</v>
      </c>
      <c r="C51">
        <f>AVERAGE(Europa!C51,Ganymede!C51,Callisto!C51,'Io Trailing'!C51)</f>
        <v>0.86886224999999995</v>
      </c>
      <c r="D51">
        <f>AVERAGE(Europa!D51,Ganymede!D51,Callisto!D51,'Io Trailing'!D51)</f>
        <v>2.3787000000000003E-2</v>
      </c>
      <c r="E51" s="1">
        <f t="shared" si="0"/>
        <v>1292.3625</v>
      </c>
      <c r="F51" s="3">
        <f t="shared" si="1"/>
        <v>-2.8817966903077036E-5</v>
      </c>
    </row>
    <row r="52" spans="2:6" x14ac:dyDescent="0.35">
      <c r="B52">
        <f>AVERAGE(Europa!B52,Ganymede!B52,Callisto!B52,'Io Trailing'!B52)</f>
        <v>1325.6</v>
      </c>
      <c r="C52">
        <f>AVERAGE(Europa!C52,Ganymede!C52,Callisto!C52,'Io Trailing'!C52)</f>
        <v>0.82958850000000006</v>
      </c>
      <c r="D52">
        <f>AVERAGE(Europa!D52,Ganymede!D52,Callisto!D52,'Io Trailing'!D52)</f>
        <v>2.4118500000000001E-2</v>
      </c>
      <c r="E52" s="1">
        <f t="shared" si="0"/>
        <v>1316.9124999999999</v>
      </c>
      <c r="F52" s="3">
        <f t="shared" si="1"/>
        <v>-2.2603597122302093E-3</v>
      </c>
    </row>
    <row r="53" spans="2:6" x14ac:dyDescent="0.35">
      <c r="B53">
        <f>AVERAGE(Europa!B53,Ganymede!B53,Callisto!B53,'Io Trailing'!B53)</f>
        <v>1359.55</v>
      </c>
      <c r="C53">
        <f>AVERAGE(Europa!C53,Ganymede!C53,Callisto!C53,'Io Trailing'!C53)</f>
        <v>0.81724375000000005</v>
      </c>
      <c r="D53">
        <f>AVERAGE(Europa!D53,Ganymede!D53,Callisto!D53,'Io Trailing'!D53)</f>
        <v>2.0842999999999997E-2</v>
      </c>
      <c r="E53" s="1">
        <f t="shared" si="0"/>
        <v>1342.5749999999998</v>
      </c>
      <c r="F53" s="3">
        <f t="shared" si="1"/>
        <v>-3.6361561119293076E-4</v>
      </c>
    </row>
    <row r="54" spans="2:6" x14ac:dyDescent="0.35">
      <c r="B54">
        <f>AVERAGE(Europa!B54,Ganymede!B54,Callisto!B54,'Io Trailing'!B54)</f>
        <v>1379.35</v>
      </c>
      <c r="C54">
        <f>AVERAGE(Europa!C54,Ganymede!C54,Callisto!C54,'Io Trailing'!C54)</f>
        <v>0.79806750000000004</v>
      </c>
      <c r="D54">
        <f>AVERAGE(Europa!D54,Ganymede!D54,Callisto!D54,'Io Trailing'!D54)</f>
        <v>1.9019499999999998E-2</v>
      </c>
      <c r="E54" s="1">
        <f t="shared" si="0"/>
        <v>1369.4499999999998</v>
      </c>
      <c r="F54" s="3">
        <f t="shared" si="1"/>
        <v>-9.6849747474747725E-4</v>
      </c>
    </row>
    <row r="55" spans="2:6" x14ac:dyDescent="0.35">
      <c r="B55">
        <f>AVERAGE(Europa!B55,Ganymede!B55,Callisto!B55,'Io Trailing'!B55)</f>
        <v>1398.6499999999996</v>
      </c>
      <c r="C55">
        <f>AVERAGE(Europa!C55,Ganymede!C55,Callisto!C55,'Io Trailing'!C55)</f>
        <v>0.78968850000000002</v>
      </c>
      <c r="D55">
        <f>AVERAGE(Europa!D55,Ganymede!D55,Callisto!D55,'Io Trailing'!D55)</f>
        <v>2.1399000000000001E-2</v>
      </c>
      <c r="E55" s="1">
        <f t="shared" si="0"/>
        <v>1388.9999999999998</v>
      </c>
      <c r="F55" s="3">
        <f t="shared" si="1"/>
        <v>-4.3414507772021469E-4</v>
      </c>
    </row>
    <row r="56" spans="2:6" x14ac:dyDescent="0.35">
      <c r="B56">
        <f>AVERAGE(Europa!B56,Ganymede!B56,Callisto!B56,'Io Trailing'!B56)</f>
        <v>1417.625</v>
      </c>
      <c r="C56">
        <f>AVERAGE(Europa!C56,Ganymede!C56,Callisto!C56,'Io Trailing'!C56)</f>
        <v>0.74365249999999994</v>
      </c>
      <c r="D56">
        <f>AVERAGE(Europa!D56,Ganymede!D56,Callisto!D56,'Io Trailing'!D56)</f>
        <v>2.0712749999999999E-2</v>
      </c>
      <c r="E56" s="1">
        <f t="shared" si="0"/>
        <v>1408.1374999999998</v>
      </c>
      <c r="F56" s="3">
        <f t="shared" si="1"/>
        <v>-2.4261396574439629E-3</v>
      </c>
    </row>
    <row r="57" spans="2:6" x14ac:dyDescent="0.35">
      <c r="B57">
        <f>AVERAGE(Europa!B57,Ganymede!B57,Callisto!B57,'Io Trailing'!B57)</f>
        <v>1437.875</v>
      </c>
      <c r="C57">
        <f>AVERAGE(Europa!C57,Ganymede!C57,Callisto!C57,'Io Trailing'!C57)</f>
        <v>0.70262349999999996</v>
      </c>
      <c r="D57">
        <f>AVERAGE(Europa!D57,Ganymede!D57,Callisto!D57,'Io Trailing'!D57)</f>
        <v>1.9540000000000002E-2</v>
      </c>
      <c r="E57" s="1">
        <f t="shared" si="0"/>
        <v>1427.75</v>
      </c>
      <c r="F57" s="3">
        <f t="shared" si="1"/>
        <v>-2.0261234567901226E-3</v>
      </c>
    </row>
    <row r="58" spans="2:6" x14ac:dyDescent="0.35">
      <c r="B58">
        <f>AVERAGE(Europa!B58,Ganymede!B58,Callisto!B58,'Io Trailing'!B58)</f>
        <v>1473.1749999999997</v>
      </c>
      <c r="C58">
        <f>AVERAGE(Europa!C58,Ganymede!C58,Callisto!C58,'Io Trailing'!C58)</f>
        <v>0.67458024999999999</v>
      </c>
      <c r="D58">
        <f>AVERAGE(Europa!D58,Ganymede!D58,Callisto!D58,'Io Trailing'!D58)</f>
        <v>1.6100250000000003E-2</v>
      </c>
      <c r="E58" s="1">
        <f t="shared" si="0"/>
        <v>1455.5249999999999</v>
      </c>
      <c r="F58" s="3">
        <f t="shared" si="1"/>
        <v>-7.9442634560907032E-4</v>
      </c>
    </row>
    <row r="59" spans="2:6" x14ac:dyDescent="0.35">
      <c r="B59">
        <f>AVERAGE(Europa!B59,Ganymede!B59,Callisto!B59,'Io Trailing'!B59)</f>
        <v>1494.3999999999999</v>
      </c>
      <c r="C59">
        <f>AVERAGE(Europa!C59,Ganymede!C59,Callisto!C59,'Io Trailing'!C59)</f>
        <v>0.65684924999999994</v>
      </c>
      <c r="D59">
        <f>AVERAGE(Europa!D59,Ganymede!D59,Callisto!D59,'Io Trailing'!D59)</f>
        <v>1.60755E-2</v>
      </c>
      <c r="E59" s="1">
        <f t="shared" si="0"/>
        <v>1483.7874999999999</v>
      </c>
      <c r="F59" s="3">
        <f t="shared" si="1"/>
        <v>-8.3538280329799471E-4</v>
      </c>
    </row>
    <row r="60" spans="2:6" x14ac:dyDescent="0.35">
      <c r="B60">
        <f>AVERAGE(Europa!B60,Ganymede!B60,Callisto!B60,'Io Trailing'!B60)</f>
        <v>1516.3</v>
      </c>
      <c r="C60">
        <f>AVERAGE(Europa!C60,Ganymede!C60,Callisto!C60,'Io Trailing'!C60)</f>
        <v>0.65628699999999995</v>
      </c>
      <c r="D60">
        <f>AVERAGE(Europa!D60,Ganymede!D60,Callisto!D60,'Io Trailing'!D60)</f>
        <v>2.08185E-2</v>
      </c>
      <c r="E60" s="1">
        <f t="shared" si="0"/>
        <v>1505.35</v>
      </c>
      <c r="F60" s="3">
        <f t="shared" si="1"/>
        <v>-2.567351598173443E-5</v>
      </c>
    </row>
    <row r="61" spans="2:6" x14ac:dyDescent="0.35">
      <c r="B61">
        <f>AVERAGE(Europa!B61,Ganymede!B61,Callisto!B61,'Io Trailing'!B61)</f>
        <v>1536.7750000000001</v>
      </c>
      <c r="C61">
        <f>AVERAGE(Europa!C61,Ganymede!C61,Callisto!C61,'Io Trailing'!C61)</f>
        <v>0.65173725000000005</v>
      </c>
      <c r="D61">
        <f>AVERAGE(Europa!D61,Ganymede!D61,Callisto!D61,'Io Trailing'!D61)</f>
        <v>2.0414500000000002E-2</v>
      </c>
      <c r="E61" s="1">
        <f t="shared" si="0"/>
        <v>1526.5374999999999</v>
      </c>
      <c r="F61" s="3">
        <f t="shared" si="1"/>
        <v>-2.2221001221000623E-4</v>
      </c>
    </row>
    <row r="62" spans="2:6" x14ac:dyDescent="0.35">
      <c r="B62">
        <f>AVERAGE(Europa!B62,Ganymede!B62,Callisto!B62,'Io Trailing'!B62)</f>
        <v>1559.05</v>
      </c>
      <c r="C62">
        <f>AVERAGE(Europa!C62,Ganymede!C62,Callisto!C62,'Io Trailing'!C62)</f>
        <v>0.65218949999999998</v>
      </c>
      <c r="D62">
        <f>AVERAGE(Europa!D62,Ganymede!D62,Callisto!D62,'Io Trailing'!D62)</f>
        <v>1.3458749999999998E-2</v>
      </c>
      <c r="E62" s="1">
        <f t="shared" si="0"/>
        <v>1547.9124999999999</v>
      </c>
      <c r="F62" s="3">
        <f t="shared" si="1"/>
        <v>2.0303030303027369E-5</v>
      </c>
    </row>
    <row r="63" spans="2:6" x14ac:dyDescent="0.35">
      <c r="B63">
        <f>AVERAGE(Europa!B63,Ganymede!B63,Callisto!B63,'Io Trailing'!B63)</f>
        <v>1580.5</v>
      </c>
      <c r="C63">
        <f>AVERAGE(Europa!C63,Ganymede!C63,Callisto!C63,'Io Trailing'!C63)</f>
        <v>0.65621299999999994</v>
      </c>
      <c r="D63">
        <f>AVERAGE(Europa!D63,Ganymede!D63,Callisto!D63,'Io Trailing'!D63)</f>
        <v>1.4336249999999998E-2</v>
      </c>
      <c r="E63" s="1">
        <f t="shared" si="0"/>
        <v>1569.7750000000001</v>
      </c>
      <c r="F63" s="3">
        <f t="shared" si="1"/>
        <v>1.8757575757575521E-4</v>
      </c>
    </row>
    <row r="64" spans="2:6" x14ac:dyDescent="0.35">
      <c r="B64">
        <f>AVERAGE(Europa!B64,Ganymede!B64,Callisto!B64,'Io Trailing'!B64)</f>
        <v>1602.375</v>
      </c>
      <c r="C64">
        <f>AVERAGE(Europa!C64,Ganymede!C64,Callisto!C64,'Io Trailing'!C64)</f>
        <v>0.66386674999999995</v>
      </c>
      <c r="D64">
        <f>AVERAGE(Europa!D64,Ganymede!D64,Callisto!D64,'Io Trailing'!D64)</f>
        <v>1.1658E-2</v>
      </c>
      <c r="E64" s="1">
        <f t="shared" si="0"/>
        <v>1591.4375</v>
      </c>
      <c r="F64" s="3">
        <f t="shared" si="1"/>
        <v>3.4988571428571497E-4</v>
      </c>
    </row>
    <row r="65" spans="2:6" x14ac:dyDescent="0.35">
      <c r="B65">
        <f>AVERAGE(Europa!B65,Ganymede!B65,Callisto!B65,'Io Trailing'!B65)</f>
        <v>1623.9750000000001</v>
      </c>
      <c r="C65">
        <f>AVERAGE(Europa!C65,Ganymede!C65,Callisto!C65,'Io Trailing'!C65)</f>
        <v>0.66190949999999993</v>
      </c>
      <c r="D65">
        <f>AVERAGE(Europa!D65,Ganymede!D65,Callisto!D65,'Io Trailing'!D65)</f>
        <v>1.4093250000000002E-2</v>
      </c>
      <c r="E65" s="1">
        <f t="shared" si="0"/>
        <v>1613.1750000000002</v>
      </c>
      <c r="F65" s="3">
        <f t="shared" si="1"/>
        <v>-9.0613425925926345E-5</v>
      </c>
    </row>
    <row r="66" spans="2:6" x14ac:dyDescent="0.35">
      <c r="B66">
        <f>AVERAGE(Europa!B66,Ganymede!B66,Callisto!B66,'Io Trailing'!B66)</f>
        <v>1645.0250000000001</v>
      </c>
      <c r="C66">
        <f>AVERAGE(Europa!C66,Ganymede!C66,Callisto!C66,'Io Trailing'!C66)</f>
        <v>0.66180850000000002</v>
      </c>
      <c r="D66">
        <f>AVERAGE(Europa!D66,Ganymede!D66,Callisto!D66,'Io Trailing'!D66)</f>
        <v>1.7466499999999999E-2</v>
      </c>
      <c r="E66" s="1">
        <f t="shared" si="0"/>
        <v>1634.5</v>
      </c>
      <c r="F66" s="3">
        <f t="shared" si="1"/>
        <v>-4.7980997624658881E-6</v>
      </c>
    </row>
    <row r="67" spans="2:6" x14ac:dyDescent="0.35">
      <c r="B67">
        <f>AVERAGE(Europa!B67,Ganymede!B67,Callisto!B67,'Io Trailing'!B67)</f>
        <v>1667.1</v>
      </c>
      <c r="C67">
        <f>AVERAGE(Europa!C67,Ganymede!C67,Callisto!C67,'Io Trailing'!C67)</f>
        <v>0.67455525000000005</v>
      </c>
      <c r="D67">
        <f>AVERAGE(Europa!D67,Ganymede!D67,Callisto!D67,'Io Trailing'!D67)</f>
        <v>1.2323250000000001E-2</v>
      </c>
      <c r="E67" s="1">
        <f t="shared" ref="E67:E130" si="2">AVERAGE(B66:B67)</f>
        <v>1656.0625</v>
      </c>
      <c r="F67" s="3">
        <f t="shared" ref="F67:F130" si="3">(C67-C66)/(B67-B66)</f>
        <v>5.7742921857305252E-4</v>
      </c>
    </row>
    <row r="68" spans="2:6" x14ac:dyDescent="0.35">
      <c r="B68">
        <f>AVERAGE(Europa!B68,Ganymede!B68,Callisto!B68,'Io Trailing'!B68)</f>
        <v>1688.8</v>
      </c>
      <c r="C68">
        <f>AVERAGE(Europa!C68,Ganymede!C68,Callisto!C68,'Io Trailing'!C68)</f>
        <v>0.67878775000000002</v>
      </c>
      <c r="D68">
        <f>AVERAGE(Europa!D68,Ganymede!D68,Callisto!D68,'Io Trailing'!D68)</f>
        <v>1.3107750000000001E-2</v>
      </c>
      <c r="E68" s="1">
        <f t="shared" si="2"/>
        <v>1677.9499999999998</v>
      </c>
      <c r="F68" s="3">
        <f t="shared" si="3"/>
        <v>1.9504608294930708E-4</v>
      </c>
    </row>
    <row r="69" spans="2:6" x14ac:dyDescent="0.35">
      <c r="B69">
        <f>AVERAGE(Europa!B69,Ganymede!B69,Callisto!B69,'Io Trailing'!B69)</f>
        <v>1710.75</v>
      </c>
      <c r="C69">
        <f>AVERAGE(Europa!C69,Ganymede!C69,Callisto!C69,'Io Trailing'!C69)</f>
        <v>0.69364950000000003</v>
      </c>
      <c r="D69">
        <f>AVERAGE(Europa!D69,Ganymede!D69,Callisto!D69,'Io Trailing'!D69)</f>
        <v>1.2254749999999998E-2</v>
      </c>
      <c r="E69" s="1">
        <f t="shared" si="2"/>
        <v>1699.7750000000001</v>
      </c>
      <c r="F69" s="3">
        <f t="shared" si="3"/>
        <v>6.7707289293849552E-4</v>
      </c>
    </row>
    <row r="70" spans="2:6" x14ac:dyDescent="0.35">
      <c r="B70">
        <f>AVERAGE(Europa!B70,Ganymede!B70,Callisto!B70,'Io Trailing'!B70)</f>
        <v>1732.4749999999999</v>
      </c>
      <c r="C70">
        <f>AVERAGE(Europa!C70,Ganymede!C70,Callisto!C70,'Io Trailing'!C70)</f>
        <v>0.69799125000000006</v>
      </c>
      <c r="D70">
        <f>AVERAGE(Europa!D70,Ganymede!D70,Callisto!D70,'Io Trailing'!D70)</f>
        <v>1.505475E-2</v>
      </c>
      <c r="E70" s="1">
        <f t="shared" si="2"/>
        <v>1721.6125</v>
      </c>
      <c r="F70" s="3">
        <f t="shared" si="3"/>
        <v>1.9985040276179752E-4</v>
      </c>
    </row>
    <row r="71" spans="2:6" x14ac:dyDescent="0.35">
      <c r="B71">
        <f>AVERAGE(Europa!B71,Ganymede!B71,Callisto!B71,'Io Trailing'!B71)</f>
        <v>1754.2750000000001</v>
      </c>
      <c r="C71">
        <f>AVERAGE(Europa!C71,Ganymede!C71,Callisto!C71,'Io Trailing'!C71)</f>
        <v>0.70625125</v>
      </c>
      <c r="D71">
        <f>AVERAGE(Europa!D71,Ganymede!D71,Callisto!D71,'Io Trailing'!D71)</f>
        <v>1.7739999999999999E-2</v>
      </c>
      <c r="E71" s="1">
        <f t="shared" si="2"/>
        <v>1743.375</v>
      </c>
      <c r="F71" s="3">
        <f t="shared" si="3"/>
        <v>3.7889908256880117E-4</v>
      </c>
    </row>
    <row r="72" spans="2:6" x14ac:dyDescent="0.35">
      <c r="B72">
        <f>AVERAGE(Europa!B72,Ganymede!B72,Callisto!B72,'Io Trailing'!B72)</f>
        <v>1776.1499999999999</v>
      </c>
      <c r="C72">
        <f>AVERAGE(Europa!C72,Ganymede!C72,Callisto!C72,'Io Trailing'!C72)</f>
        <v>0.70079999999999998</v>
      </c>
      <c r="D72">
        <f>AVERAGE(Europa!D72,Ganymede!D72,Callisto!D72,'Io Trailing'!D72)</f>
        <v>1.22665E-2</v>
      </c>
      <c r="E72" s="1">
        <f t="shared" si="2"/>
        <v>1765.2125000000001</v>
      </c>
      <c r="F72" s="3">
        <f t="shared" si="3"/>
        <v>-2.4920000000000346E-4</v>
      </c>
    </row>
    <row r="73" spans="2:6" x14ac:dyDescent="0.35">
      <c r="B73">
        <f>AVERAGE(Europa!B73,Ganymede!B73,Callisto!B73,'Io Trailing'!B73)</f>
        <v>1798.65</v>
      </c>
      <c r="C73">
        <f>AVERAGE(Europa!C73,Ganymede!C73,Callisto!C73,'Io Trailing'!C73)</f>
        <v>0.66696800000000001</v>
      </c>
      <c r="D73">
        <f>AVERAGE(Europa!D73,Ganymede!D73,Callisto!D73,'Io Trailing'!D73)</f>
        <v>1.0885250000000001E-2</v>
      </c>
      <c r="E73" s="1">
        <f t="shared" si="2"/>
        <v>1787.4</v>
      </c>
      <c r="F73" s="3">
        <f t="shared" si="3"/>
        <v>-1.503644444444428E-3</v>
      </c>
    </row>
    <row r="74" spans="2:6" x14ac:dyDescent="0.35">
      <c r="B74">
        <f>AVERAGE(Europa!B74,Ganymede!B74,Callisto!B74,'Io Trailing'!B74)</f>
        <v>1820.925</v>
      </c>
      <c r="C74">
        <f>AVERAGE(Europa!C74,Ganymede!C74,Callisto!C74,'Io Trailing'!C74)</f>
        <v>0.64951075000000003</v>
      </c>
      <c r="D74">
        <f>AVERAGE(Europa!D74,Ganymede!D74,Callisto!D74,'Io Trailing'!D74)</f>
        <v>1.1302E-2</v>
      </c>
      <c r="E74" s="1">
        <f t="shared" si="2"/>
        <v>1809.7874999999999</v>
      </c>
      <c r="F74" s="3">
        <f t="shared" si="3"/>
        <v>-7.8371492704826424E-4</v>
      </c>
    </row>
    <row r="75" spans="2:6" x14ac:dyDescent="0.35">
      <c r="B75">
        <f>AVERAGE(Europa!B75,Ganymede!B75,Callisto!B75,'Io Trailing'!B75)</f>
        <v>1843.625</v>
      </c>
      <c r="C75">
        <f>AVERAGE(Europa!C75,Ganymede!C75,Callisto!C75,'Io Trailing'!C75)</f>
        <v>0.62917299999999998</v>
      </c>
      <c r="D75">
        <f>AVERAGE(Europa!D75,Ganymede!D75,Callisto!D75,'Io Trailing'!D75)</f>
        <v>1.0743249999999999E-2</v>
      </c>
      <c r="E75" s="1">
        <f t="shared" si="2"/>
        <v>1832.2750000000001</v>
      </c>
      <c r="F75" s="3">
        <f t="shared" si="3"/>
        <v>-8.9593612334801774E-4</v>
      </c>
    </row>
    <row r="76" spans="2:6" x14ac:dyDescent="0.35">
      <c r="B76">
        <f>AVERAGE(Europa!B76,Ganymede!B76,Callisto!B76,'Io Trailing'!B76)</f>
        <v>1866.175</v>
      </c>
      <c r="C76">
        <f>AVERAGE(Europa!C76,Ganymede!C76,Callisto!C76,'Io Trailing'!C76)</f>
        <v>0.61140574999999997</v>
      </c>
      <c r="D76">
        <f>AVERAGE(Europa!D76,Ganymede!D76,Callisto!D76,'Io Trailing'!D76)</f>
        <v>1.48775E-2</v>
      </c>
      <c r="E76" s="1">
        <f t="shared" si="2"/>
        <v>1854.9</v>
      </c>
      <c r="F76" s="3">
        <f t="shared" si="3"/>
        <v>-7.8790465631929261E-4</v>
      </c>
    </row>
    <row r="77" spans="2:6" x14ac:dyDescent="0.35">
      <c r="B77">
        <f>AVERAGE(Europa!B77,Ganymede!B77,Callisto!B77,'Io Trailing'!B77)</f>
        <v>1888.4999999999998</v>
      </c>
      <c r="C77">
        <f>AVERAGE(Europa!C77,Ganymede!C77,Callisto!C77,'Io Trailing'!C77)</f>
        <v>0.58909175000000003</v>
      </c>
      <c r="D77">
        <f>AVERAGE(Europa!D77,Ganymede!D77,Callisto!D77,'Io Trailing'!D77)</f>
        <v>1.2116499999999999E-2</v>
      </c>
      <c r="E77" s="1">
        <f t="shared" si="2"/>
        <v>1877.3374999999999</v>
      </c>
      <c r="F77" s="3">
        <f t="shared" si="3"/>
        <v>-9.9950727883539201E-4</v>
      </c>
    </row>
    <row r="78" spans="2:6" x14ac:dyDescent="0.35">
      <c r="B78">
        <f>AVERAGE(Europa!B78,Ganymede!B78,Callisto!B78,'Io Trailing'!B78)</f>
        <v>1910.8249999999998</v>
      </c>
      <c r="C78">
        <f>AVERAGE(Europa!C78,Ganymede!C78,Callisto!C78,'Io Trailing'!C78)</f>
        <v>0.56024174999999998</v>
      </c>
      <c r="D78">
        <f>AVERAGE(Europa!D78,Ganymede!D78,Callisto!D78,'Io Trailing'!D78)</f>
        <v>9.5064999999999993E-3</v>
      </c>
      <c r="E78" s="1">
        <f t="shared" si="2"/>
        <v>1899.6624999999999</v>
      </c>
      <c r="F78" s="3">
        <f t="shared" si="3"/>
        <v>-1.2922732362821941E-3</v>
      </c>
    </row>
    <row r="79" spans="2:6" x14ac:dyDescent="0.35">
      <c r="B79">
        <f>AVERAGE(Europa!B79,Ganymede!B79,Callisto!B79,'Io Trailing'!B79)</f>
        <v>1933.3999999999999</v>
      </c>
      <c r="C79">
        <f>AVERAGE(Europa!C79,Ganymede!C79,Callisto!C79,'Io Trailing'!C79)</f>
        <v>0.54809850000000004</v>
      </c>
      <c r="D79">
        <f>AVERAGE(Europa!D79,Ganymede!D79,Callisto!D79,'Io Trailing'!D79)</f>
        <v>8.543499999999999E-3</v>
      </c>
      <c r="E79" s="1">
        <f t="shared" si="2"/>
        <v>1922.1124999999997</v>
      </c>
      <c r="F79" s="3">
        <f t="shared" si="3"/>
        <v>-5.3790697674418228E-4</v>
      </c>
    </row>
    <row r="80" spans="2:6" x14ac:dyDescent="0.35">
      <c r="B80">
        <f>AVERAGE(Europa!B80,Ganymede!B80,Callisto!B80,'Io Trailing'!B80)</f>
        <v>1956.25</v>
      </c>
      <c r="C80">
        <f>AVERAGE(Europa!C80,Ganymede!C80,Callisto!C80,'Io Trailing'!C80)</f>
        <v>0.53522200000000009</v>
      </c>
      <c r="D80">
        <f>AVERAGE(Europa!D80,Ganymede!D80,Callisto!D80,'Io Trailing'!D80)</f>
        <v>1.0238499999999999E-2</v>
      </c>
      <c r="E80" s="1">
        <f t="shared" si="2"/>
        <v>1944.8249999999998</v>
      </c>
      <c r="F80" s="3">
        <f t="shared" si="3"/>
        <v>-5.6352297592997291E-4</v>
      </c>
    </row>
    <row r="81" spans="2:6" x14ac:dyDescent="0.35">
      <c r="B81">
        <f>AVERAGE(Europa!B81,Ganymede!B81,Callisto!B81,'Io Trailing'!B81)</f>
        <v>1978.625</v>
      </c>
      <c r="C81">
        <f>AVERAGE(Europa!C81,Ganymede!C81,Callisto!C81,'Io Trailing'!C81)</f>
        <v>0.54074774999999997</v>
      </c>
      <c r="D81">
        <f>AVERAGE(Europa!D81,Ganymede!D81,Callisto!D81,'Io Trailing'!D81)</f>
        <v>1.3844E-2</v>
      </c>
      <c r="E81" s="1">
        <f t="shared" si="2"/>
        <v>1967.4375</v>
      </c>
      <c r="F81" s="3">
        <f t="shared" si="3"/>
        <v>2.4696089385474348E-4</v>
      </c>
    </row>
    <row r="82" spans="2:6" x14ac:dyDescent="0.35">
      <c r="B82">
        <f>AVERAGE(Europa!B82,Ganymede!B82,Callisto!B82,'Io Trailing'!B82)</f>
        <v>2001.5249999999999</v>
      </c>
      <c r="C82">
        <f>AVERAGE(Europa!C82,Ganymede!C82,Callisto!C82,'Io Trailing'!C82)</f>
        <v>0.54536925000000003</v>
      </c>
      <c r="D82">
        <f>AVERAGE(Europa!D82,Ganymede!D82,Callisto!D82,'Io Trailing'!D82)</f>
        <v>1.353E-2</v>
      </c>
      <c r="E82" s="1">
        <f t="shared" si="2"/>
        <v>1990.0749999999998</v>
      </c>
      <c r="F82" s="3">
        <f t="shared" si="3"/>
        <v>2.0181222707423946E-4</v>
      </c>
    </row>
    <row r="83" spans="2:6" x14ac:dyDescent="0.35">
      <c r="B83">
        <f>AVERAGE(Europa!B83,Ganymede!B83,Callisto!B83,'Io Trailing'!B83)</f>
        <v>2024.175</v>
      </c>
      <c r="C83">
        <f>AVERAGE(Europa!C83,Ganymede!C83,Callisto!C83,'Io Trailing'!C83)</f>
        <v>0.54259049999999998</v>
      </c>
      <c r="D83">
        <f>AVERAGE(Europa!D83,Ganymede!D83,Callisto!D83,'Io Trailing'!D83)</f>
        <v>1.2899749999999998E-2</v>
      </c>
      <c r="E83" s="1">
        <f t="shared" si="2"/>
        <v>2012.85</v>
      </c>
      <c r="F83" s="3">
        <f t="shared" si="3"/>
        <v>-1.2268211920529981E-4</v>
      </c>
    </row>
    <row r="84" spans="2:6" x14ac:dyDescent="0.35">
      <c r="B84">
        <f>AVERAGE(Europa!B84,Ganymede!B84,Callisto!B84,'Io Trailing'!B84)</f>
        <v>2047.1</v>
      </c>
      <c r="C84">
        <f>AVERAGE(Europa!C84,Ganymede!C84,Callisto!C84,'Io Trailing'!C84)</f>
        <v>0.54715725000000004</v>
      </c>
      <c r="D84">
        <f>AVERAGE(Europa!D84,Ganymede!D84,Callisto!D84,'Io Trailing'!D84)</f>
        <v>1.0874499999999999E-2</v>
      </c>
      <c r="E84" s="1">
        <f t="shared" si="2"/>
        <v>2035.6374999999998</v>
      </c>
      <c r="F84" s="3">
        <f t="shared" si="3"/>
        <v>1.9920392584515039E-4</v>
      </c>
    </row>
    <row r="85" spans="2:6" x14ac:dyDescent="0.35">
      <c r="B85">
        <f>AVERAGE(Europa!B85,Ganymede!B85,Callisto!B85,'Io Trailing'!B85)</f>
        <v>2070.15</v>
      </c>
      <c r="C85">
        <f>AVERAGE(Europa!C85,Ganymede!C85,Callisto!C85,'Io Trailing'!C85)</f>
        <v>0.55039249999999995</v>
      </c>
      <c r="D85">
        <f>AVERAGE(Europa!D85,Ganymede!D85,Callisto!D85,'Io Trailing'!D85)</f>
        <v>1.11635E-2</v>
      </c>
      <c r="E85" s="1">
        <f t="shared" si="2"/>
        <v>2058.625</v>
      </c>
      <c r="F85" s="3">
        <f t="shared" si="3"/>
        <v>1.4035791757049398E-4</v>
      </c>
    </row>
    <row r="86" spans="2:6" x14ac:dyDescent="0.35">
      <c r="B86">
        <f>AVERAGE(Europa!B86,Ganymede!B86,Callisto!B86,'Io Trailing'!B86)</f>
        <v>2093.2750000000001</v>
      </c>
      <c r="C86">
        <f>AVERAGE(Europa!C86,Ganymede!C86,Callisto!C86,'Io Trailing'!C86)</f>
        <v>0.55938125000000005</v>
      </c>
      <c r="D86">
        <f>AVERAGE(Europa!D86,Ganymede!D86,Callisto!D86,'Io Trailing'!D86)</f>
        <v>1.0628749999999999E-2</v>
      </c>
      <c r="E86" s="1">
        <f t="shared" si="2"/>
        <v>2081.7125000000001</v>
      </c>
      <c r="F86" s="3">
        <f t="shared" si="3"/>
        <v>3.8870270270270705E-4</v>
      </c>
    </row>
    <row r="87" spans="2:6" x14ac:dyDescent="0.35">
      <c r="B87">
        <f>AVERAGE(Europa!B87,Ganymede!B87,Callisto!B87,'Io Trailing'!B87)</f>
        <v>2116.0499999999997</v>
      </c>
      <c r="C87">
        <f>AVERAGE(Europa!C87,Ganymede!C87,Callisto!C87,'Io Trailing'!C87)</f>
        <v>0.57356174999999998</v>
      </c>
      <c r="D87">
        <f>AVERAGE(Europa!D87,Ganymede!D87,Callisto!D87,'Io Trailing'!D87)</f>
        <v>1.4876750000000001E-2</v>
      </c>
      <c r="E87" s="1">
        <f t="shared" si="2"/>
        <v>2104.6624999999999</v>
      </c>
      <c r="F87" s="3">
        <f t="shared" si="3"/>
        <v>6.2263446761800904E-4</v>
      </c>
    </row>
    <row r="88" spans="2:6" x14ac:dyDescent="0.35">
      <c r="B88">
        <f>AVERAGE(Europa!B88,Ganymede!B88,Callisto!B88,'Io Trailing'!B88)</f>
        <v>2138.75</v>
      </c>
      <c r="C88">
        <f>AVERAGE(Europa!C88,Ganymede!C88,Callisto!C88,'Io Trailing'!C88)</f>
        <v>0.58457599999999998</v>
      </c>
      <c r="D88">
        <f>AVERAGE(Europa!D88,Ganymede!D88,Callisto!D88,'Io Trailing'!D88)</f>
        <v>1.50595E-2</v>
      </c>
      <c r="E88" s="1">
        <f t="shared" si="2"/>
        <v>2127.3999999999996</v>
      </c>
      <c r="F88" s="3">
        <f t="shared" si="3"/>
        <v>4.8520925110131591E-4</v>
      </c>
    </row>
    <row r="89" spans="2:6" x14ac:dyDescent="0.35">
      <c r="B89">
        <f>AVERAGE(Europa!B89,Ganymede!B89,Callisto!B89,'Io Trailing'!B89)</f>
        <v>2161.5499999999997</v>
      </c>
      <c r="C89">
        <f>AVERAGE(Europa!C89,Ganymede!C89,Callisto!C89,'Io Trailing'!C89)</f>
        <v>0.59184124999999999</v>
      </c>
      <c r="D89">
        <f>AVERAGE(Europa!D89,Ganymede!D89,Callisto!D89,'Io Trailing'!D89)</f>
        <v>1.4066499999999999E-2</v>
      </c>
      <c r="E89" s="1">
        <f t="shared" si="2"/>
        <v>2150.1499999999996</v>
      </c>
      <c r="F89" s="3">
        <f t="shared" si="3"/>
        <v>3.1865131578947756E-4</v>
      </c>
    </row>
    <row r="90" spans="2:6" x14ac:dyDescent="0.35">
      <c r="B90">
        <f>AVERAGE(Europa!B90,Ganymede!B90,Callisto!B90,'Io Trailing'!B90)</f>
        <v>2184.0250000000001</v>
      </c>
      <c r="C90">
        <f>AVERAGE(Europa!C90,Ganymede!C90,Callisto!C90,'Io Trailing'!C90)</f>
        <v>0.58953300000000008</v>
      </c>
      <c r="D90">
        <f>AVERAGE(Europa!D90,Ganymede!D90,Callisto!D90,'Io Trailing'!D90)</f>
        <v>1.3433500000000001E-2</v>
      </c>
      <c r="E90" s="1">
        <f t="shared" si="2"/>
        <v>2172.7874999999999</v>
      </c>
      <c r="F90" s="3">
        <f t="shared" si="3"/>
        <v>-1.0270300333703507E-4</v>
      </c>
    </row>
    <row r="91" spans="2:6" x14ac:dyDescent="0.35">
      <c r="B91">
        <f>AVERAGE(Europa!B91,Ganymede!B91,Callisto!B91,'Io Trailing'!B91)</f>
        <v>2206.5</v>
      </c>
      <c r="C91">
        <f>AVERAGE(Europa!C91,Ganymede!C91,Callisto!C91,'Io Trailing'!C91)</f>
        <v>0.58555725000000003</v>
      </c>
      <c r="D91">
        <f>AVERAGE(Europa!D91,Ganymede!D91,Callisto!D91,'Io Trailing'!D91)</f>
        <v>1.2730750000000002E-2</v>
      </c>
      <c r="E91" s="1">
        <f t="shared" si="2"/>
        <v>2195.2624999999998</v>
      </c>
      <c r="F91" s="3">
        <f t="shared" si="3"/>
        <v>-1.7689655172414113E-4</v>
      </c>
    </row>
    <row r="92" spans="2:6" x14ac:dyDescent="0.35">
      <c r="B92">
        <f>AVERAGE(Europa!B92,Ganymede!B92,Callisto!B92,'Io Trailing'!B92)</f>
        <v>2228.65</v>
      </c>
      <c r="C92">
        <f>AVERAGE(Europa!C92,Ganymede!C92,Callisto!C92,'Io Trailing'!C92)</f>
        <v>0.58857075000000003</v>
      </c>
      <c r="D92">
        <f>AVERAGE(Europa!D92,Ganymede!D92,Callisto!D92,'Io Trailing'!D92)</f>
        <v>1.631225E-2</v>
      </c>
      <c r="E92" s="1">
        <f t="shared" si="2"/>
        <v>2217.5749999999998</v>
      </c>
      <c r="F92" s="3">
        <f t="shared" si="3"/>
        <v>1.3604966139954807E-4</v>
      </c>
    </row>
    <row r="93" spans="2:6" x14ac:dyDescent="0.35">
      <c r="B93">
        <f>AVERAGE(Europa!B93,Ganymede!B93,Callisto!B93,'Io Trailing'!B93)</f>
        <v>2250.9250000000002</v>
      </c>
      <c r="C93">
        <f>AVERAGE(Europa!C93,Ganymede!C93,Callisto!C93,'Io Trailing'!C93)</f>
        <v>0.58771875000000007</v>
      </c>
      <c r="D93">
        <f>AVERAGE(Europa!D93,Ganymede!D93,Callisto!D93,'Io Trailing'!D93)</f>
        <v>1.323175E-2</v>
      </c>
      <c r="E93" s="1">
        <f t="shared" si="2"/>
        <v>2239.7875000000004</v>
      </c>
      <c r="F93" s="3">
        <f t="shared" si="3"/>
        <v>-3.8249158249156474E-5</v>
      </c>
    </row>
    <row r="94" spans="2:6" x14ac:dyDescent="0.35">
      <c r="B94">
        <f>AVERAGE(Europa!B94,Ganymede!B94,Callisto!B94,'Io Trailing'!B94)</f>
        <v>2272.6749999999997</v>
      </c>
      <c r="C94">
        <f>AVERAGE(Europa!C94,Ganymede!C94,Callisto!C94,'Io Trailing'!C94)</f>
        <v>0.56484524999999997</v>
      </c>
      <c r="D94">
        <f>AVERAGE(Europa!D94,Ganymede!D94,Callisto!D94,'Io Trailing'!D94)</f>
        <v>1.2878500000000001E-2</v>
      </c>
      <c r="E94" s="1">
        <f t="shared" si="2"/>
        <v>2261.8000000000002</v>
      </c>
      <c r="F94" s="3">
        <f t="shared" si="3"/>
        <v>-1.0516551724138198E-3</v>
      </c>
    </row>
    <row r="95" spans="2:6" x14ac:dyDescent="0.35">
      <c r="B95">
        <f>AVERAGE(Europa!B95,Ganymede!B95,Callisto!B95,'Io Trailing'!B95)</f>
        <v>2294.6999999999998</v>
      </c>
      <c r="C95">
        <f>AVERAGE(Europa!C95,Ganymede!C95,Callisto!C95,'Io Trailing'!C95)</f>
        <v>0.54309425</v>
      </c>
      <c r="D95">
        <f>AVERAGE(Europa!D95,Ganymede!D95,Callisto!D95,'Io Trailing'!D95)</f>
        <v>1.37345E-2</v>
      </c>
      <c r="E95" s="1">
        <f t="shared" si="2"/>
        <v>2283.6875</v>
      </c>
      <c r="F95" s="3">
        <f t="shared" si="3"/>
        <v>-9.8755959137343356E-4</v>
      </c>
    </row>
    <row r="96" spans="2:6" x14ac:dyDescent="0.35">
      <c r="B96">
        <f>AVERAGE(Europa!B96,Ganymede!B96,Callisto!B96,'Io Trailing'!B96)</f>
        <v>2316.1999999999998</v>
      </c>
      <c r="C96">
        <f>AVERAGE(Europa!C96,Ganymede!C96,Callisto!C96,'Io Trailing'!C96)</f>
        <v>0.5292635</v>
      </c>
      <c r="D96">
        <f>AVERAGE(Europa!D96,Ganymede!D96,Callisto!D96,'Io Trailing'!D96)</f>
        <v>1.2489750000000001E-2</v>
      </c>
      <c r="E96" s="1">
        <f t="shared" si="2"/>
        <v>2305.4499999999998</v>
      </c>
      <c r="F96" s="3">
        <f t="shared" si="3"/>
        <v>-6.432906976744187E-4</v>
      </c>
    </row>
    <row r="97" spans="2:6" x14ac:dyDescent="0.35">
      <c r="B97">
        <f>AVERAGE(Europa!B97,Ganymede!B97,Callisto!B97,'Io Trailing'!B97)</f>
        <v>2337.8249999999998</v>
      </c>
      <c r="C97">
        <f>AVERAGE(Europa!C97,Ganymede!C97,Callisto!C97,'Io Trailing'!C97)</f>
        <v>0.52021524999999991</v>
      </c>
      <c r="D97">
        <f>AVERAGE(Europa!D97,Ganymede!D97,Callisto!D97,'Io Trailing'!D97)</f>
        <v>1.20675E-2</v>
      </c>
      <c r="E97" s="1">
        <f t="shared" si="2"/>
        <v>2327.0124999999998</v>
      </c>
      <c r="F97" s="3">
        <f t="shared" si="3"/>
        <v>-4.1841618497110247E-4</v>
      </c>
    </row>
    <row r="98" spans="2:6" x14ac:dyDescent="0.35">
      <c r="B98">
        <f>AVERAGE(Europa!B98,Ganymede!B98,Callisto!B98,'Io Trailing'!B98)</f>
        <v>2359.2250000000004</v>
      </c>
      <c r="C98">
        <f>AVERAGE(Europa!C98,Ganymede!C98,Callisto!C98,'Io Trailing'!C98)</f>
        <v>0.51665675</v>
      </c>
      <c r="D98">
        <f>AVERAGE(Europa!D98,Ganymede!D98,Callisto!D98,'Io Trailing'!D98)</f>
        <v>1.1081250000000001E-2</v>
      </c>
      <c r="E98" s="1">
        <f t="shared" si="2"/>
        <v>2348.5250000000001</v>
      </c>
      <c r="F98" s="3">
        <f t="shared" si="3"/>
        <v>-1.6628504672896346E-4</v>
      </c>
    </row>
    <row r="99" spans="2:6" x14ac:dyDescent="0.35">
      <c r="B99">
        <f>AVERAGE(Europa!B99,Ganymede!B99,Callisto!B99,'Io Trailing'!B99)</f>
        <v>2380.2999999999997</v>
      </c>
      <c r="C99">
        <f>AVERAGE(Europa!C99,Ganymede!C99,Callisto!C99,'Io Trailing'!C99)</f>
        <v>0.50778674999999995</v>
      </c>
      <c r="D99">
        <f>AVERAGE(Europa!D99,Ganymede!D99,Callisto!D99,'Io Trailing'!D99)</f>
        <v>1.1206749999999998E-2</v>
      </c>
      <c r="E99" s="1">
        <f t="shared" si="2"/>
        <v>2369.7624999999998</v>
      </c>
      <c r="F99" s="3">
        <f t="shared" si="3"/>
        <v>-4.2087781731911327E-4</v>
      </c>
    </row>
    <row r="100" spans="2:6" x14ac:dyDescent="0.35">
      <c r="B100">
        <f>AVERAGE(Europa!B100,Ganymede!B100,Callisto!B100,'Io Trailing'!B100)</f>
        <v>2401.7749999999996</v>
      </c>
      <c r="C100">
        <f>AVERAGE(Europa!C100,Ganymede!C100,Callisto!C100,'Io Trailing'!C100)</f>
        <v>0.49376125000000004</v>
      </c>
      <c r="D100">
        <f>AVERAGE(Europa!D100,Ganymede!D100,Callisto!D100,'Io Trailing'!D100)</f>
        <v>1.2221249999999999E-2</v>
      </c>
      <c r="E100" s="1">
        <f t="shared" si="2"/>
        <v>2391.0374999999995</v>
      </c>
      <c r="F100" s="3">
        <f t="shared" si="3"/>
        <v>-6.5310826542491144E-4</v>
      </c>
    </row>
    <row r="101" spans="2:6" x14ac:dyDescent="0.35">
      <c r="B101">
        <f>AVERAGE(Europa!B101,Ganymede!B101,Callisto!B101,'Io Trailing'!B101)</f>
        <v>2441.2177499999998</v>
      </c>
      <c r="C101">
        <f>AVERAGE(Europa!C101,Ganymede!C101,Callisto!C101,'Io Trailing'!C101)</f>
        <v>0.48773850000000002</v>
      </c>
      <c r="D101">
        <f>AVERAGE(Europa!D101,Ganymede!D101,Callisto!D101,'Io Trailing'!D101)</f>
        <v>2.0392250000000001E-2</v>
      </c>
      <c r="E101" s="1">
        <f t="shared" si="2"/>
        <v>2421.4963749999997</v>
      </c>
      <c r="F101" s="3">
        <f t="shared" si="3"/>
        <v>-1.5269599609560685E-4</v>
      </c>
    </row>
    <row r="102" spans="2:6" x14ac:dyDescent="0.35">
      <c r="B102">
        <f>AVERAGE(Europa!B102,Ganymede!B102,Callisto!B102,'Io Trailing'!B102)</f>
        <v>2473.6862499999997</v>
      </c>
      <c r="C102">
        <f>AVERAGE(Europa!C102,Ganymede!C102,Callisto!C102,'Io Trailing'!C102)</f>
        <v>0.46642424999999998</v>
      </c>
      <c r="D102">
        <f>AVERAGE(Europa!D102,Ganymede!D102,Callisto!D102,'Io Trailing'!D102)</f>
        <v>1.6325249999999999E-2</v>
      </c>
      <c r="E102" s="1">
        <f t="shared" si="2"/>
        <v>2457.4519999999998</v>
      </c>
      <c r="F102" s="3">
        <f t="shared" si="3"/>
        <v>-6.5645933751174422E-4</v>
      </c>
    </row>
    <row r="103" spans="2:6" x14ac:dyDescent="0.35">
      <c r="B103">
        <f>AVERAGE(Europa!B103,Ganymede!B103,Callisto!B103,'Io Trailing'!B103)</f>
        <v>2508.3620000000001</v>
      </c>
      <c r="C103">
        <f>AVERAGE(Europa!C103,Ganymede!C103,Callisto!C103,'Io Trailing'!C103)</f>
        <v>0.46358975000000002</v>
      </c>
      <c r="D103">
        <f>AVERAGE(Europa!D103,Ganymede!D103,Callisto!D103,'Io Trailing'!D103)</f>
        <v>1.5865500000000001E-2</v>
      </c>
      <c r="E103" s="1">
        <f t="shared" si="2"/>
        <v>2491.0241249999999</v>
      </c>
      <c r="F103" s="3">
        <f t="shared" si="3"/>
        <v>-8.1743004837672858E-5</v>
      </c>
    </row>
    <row r="104" spans="2:6" x14ac:dyDescent="0.35">
      <c r="B104">
        <f>AVERAGE(Europa!B104,Ganymede!B104,Callisto!B104,'Io Trailing'!B104)</f>
        <v>2548.4665000000005</v>
      </c>
      <c r="C104">
        <f>AVERAGE(Europa!C104,Ganymede!C104,Callisto!C104,'Io Trailing'!C104)</f>
        <v>0.44953900000000002</v>
      </c>
      <c r="D104">
        <f>AVERAGE(Europa!D104,Ganymede!D104,Callisto!D104,'Io Trailing'!D104)</f>
        <v>2.0359249999999999E-2</v>
      </c>
      <c r="E104" s="1">
        <f t="shared" si="2"/>
        <v>2528.4142500000003</v>
      </c>
      <c r="F104" s="3">
        <f t="shared" si="3"/>
        <v>-3.5035345160767175E-4</v>
      </c>
    </row>
    <row r="105" spans="2:6" x14ac:dyDescent="0.35">
      <c r="B105">
        <f>AVERAGE(Europa!B105,Ganymede!B105,Callisto!B105,'Io Trailing'!B105)</f>
        <v>2595.3397500000001</v>
      </c>
      <c r="C105">
        <f>AVERAGE(Europa!C105,Ganymede!C105,Callisto!C105,'Io Trailing'!C105)</f>
        <v>0.449652</v>
      </c>
      <c r="D105">
        <f>AVERAGE(Europa!D105,Ganymede!D105,Callisto!D105,'Io Trailing'!D105)</f>
        <v>2.0401499999999999E-2</v>
      </c>
      <c r="E105" s="1">
        <f t="shared" si="2"/>
        <v>2571.9031250000003</v>
      </c>
      <c r="F105" s="3">
        <f t="shared" si="3"/>
        <v>2.4107566682484168E-6</v>
      </c>
    </row>
    <row r="106" spans="2:6" x14ac:dyDescent="0.35">
      <c r="B106">
        <f>AVERAGE(Europa!B106,Ganymede!B106,Callisto!B106,'Io Trailing'!B106)</f>
        <v>2638.5455000000002</v>
      </c>
      <c r="C106">
        <f>AVERAGE(Europa!C106,Ganymede!C106,Callisto!C106,'Io Trailing'!C106)</f>
        <v>0.43027124999999999</v>
      </c>
      <c r="D106">
        <f>AVERAGE(Europa!D106,Ganymede!D106,Callisto!D106,'Io Trailing'!D106)</f>
        <v>1.9893499999999998E-2</v>
      </c>
      <c r="E106" s="1">
        <f t="shared" si="2"/>
        <v>2616.9426250000001</v>
      </c>
      <c r="F106" s="3">
        <f t="shared" si="3"/>
        <v>-4.4856876688866568E-4</v>
      </c>
    </row>
    <row r="107" spans="2:6" x14ac:dyDescent="0.35">
      <c r="B107">
        <f>AVERAGE(Europa!B107,Ganymede!B107,Callisto!B107,'Io Trailing'!B107)</f>
        <v>2702.8150000000001</v>
      </c>
      <c r="C107">
        <f>AVERAGE(Europa!C107,Ganymede!C107,Callisto!C107,'Io Trailing'!C107)</f>
        <v>0.38924575000000006</v>
      </c>
      <c r="D107">
        <f>AVERAGE(Europa!D107,Ganymede!D107,Callisto!D107,'Io Trailing'!D107)</f>
        <v>1.7826750000000002E-2</v>
      </c>
      <c r="E107" s="1">
        <f t="shared" si="2"/>
        <v>2670.6802500000003</v>
      </c>
      <c r="F107" s="3">
        <f t="shared" si="3"/>
        <v>-6.383354468293672E-4</v>
      </c>
    </row>
    <row r="108" spans="2:6" x14ac:dyDescent="0.35">
      <c r="B108">
        <f>AVERAGE(Europa!B108,Ganymede!B108,Callisto!B108,'Io Trailing'!B108)</f>
        <v>2759.9892500000001</v>
      </c>
      <c r="C108">
        <f>AVERAGE(Europa!C108,Ganymede!C108,Callisto!C108,'Io Trailing'!C108)</f>
        <v>0.36522874999999999</v>
      </c>
      <c r="D108">
        <f>AVERAGE(Europa!D108,Ganymede!D108,Callisto!D108,'Io Trailing'!D108)</f>
        <v>1.5060500000000001E-2</v>
      </c>
      <c r="E108" s="1">
        <f t="shared" si="2"/>
        <v>2731.4021250000001</v>
      </c>
      <c r="F108" s="3">
        <f t="shared" si="3"/>
        <v>-4.2006672584249123E-4</v>
      </c>
    </row>
    <row r="109" spans="2:6" x14ac:dyDescent="0.35">
      <c r="B109">
        <f>AVERAGE(Europa!B109,Ganymede!B109,Callisto!B109,'Io Trailing'!B109)</f>
        <v>2822.4405000000002</v>
      </c>
      <c r="C109">
        <f>AVERAGE(Europa!C109,Ganymede!C109,Callisto!C109,'Io Trailing'!C109)</f>
        <v>0.31378200000000001</v>
      </c>
      <c r="D109">
        <f>AVERAGE(Europa!D109,Ganymede!D109,Callisto!D109,'Io Trailing'!D109)</f>
        <v>1.7641749999999998E-2</v>
      </c>
      <c r="E109" s="1">
        <f t="shared" si="2"/>
        <v>2791.2148750000001</v>
      </c>
      <c r="F109" s="3">
        <f t="shared" si="3"/>
        <v>-8.2379055663417346E-4</v>
      </c>
    </row>
    <row r="110" spans="2:6" x14ac:dyDescent="0.35">
      <c r="B110">
        <f>AVERAGE(Europa!B110,Ganymede!B110,Callisto!B110,'Io Trailing'!B110)</f>
        <v>2879.6914999999999</v>
      </c>
      <c r="C110">
        <f>AVERAGE(Europa!C110,Ganymede!C110,Callisto!C110,'Io Trailing'!C110)</f>
        <v>0.263349</v>
      </c>
      <c r="D110">
        <f>AVERAGE(Europa!D110,Ganymede!D110,Callisto!D110,'Io Trailing'!D110)</f>
        <v>1.7698249999999999E-2</v>
      </c>
      <c r="E110" s="1">
        <f t="shared" si="2"/>
        <v>2851.0659999999998</v>
      </c>
      <c r="F110" s="3">
        <f t="shared" si="3"/>
        <v>-8.8091037711132084E-4</v>
      </c>
    </row>
    <row r="111" spans="2:6" x14ac:dyDescent="0.35">
      <c r="B111">
        <f>AVERAGE(Europa!B111,Ganymede!B111,Callisto!B111,'Io Trailing'!B111)</f>
        <v>2949.1962500000004</v>
      </c>
      <c r="C111">
        <f>AVERAGE(Europa!C111,Ganymede!C111,Callisto!C111,'Io Trailing'!C111)</f>
        <v>0.251083</v>
      </c>
      <c r="D111">
        <f>AVERAGE(Europa!D111,Ganymede!D111,Callisto!D111,'Io Trailing'!D111)</f>
        <v>1.5407750000000001E-2</v>
      </c>
      <c r="E111" s="1">
        <f t="shared" si="2"/>
        <v>2914.4438749999999</v>
      </c>
      <c r="F111" s="3">
        <f t="shared" si="3"/>
        <v>-1.7647714724533083E-4</v>
      </c>
    </row>
    <row r="112" spans="2:6" x14ac:dyDescent="0.35">
      <c r="B112">
        <f>AVERAGE(Europa!B112,Ganymede!B112,Callisto!B112,'Io Trailing'!B112)</f>
        <v>3015.0255000000002</v>
      </c>
      <c r="C112">
        <f>AVERAGE(Europa!C112,Ganymede!C112,Callisto!C112,'Io Trailing'!C112)</f>
        <v>0.25767699999999999</v>
      </c>
      <c r="D112">
        <f>AVERAGE(Europa!D112,Ganymede!D112,Callisto!D112,'Io Trailing'!D112)</f>
        <v>1.614175E-2</v>
      </c>
      <c r="E112" s="1">
        <f t="shared" si="2"/>
        <v>2982.1108750000003</v>
      </c>
      <c r="F112" s="3">
        <f t="shared" si="3"/>
        <v>1.0016823828313418E-4</v>
      </c>
    </row>
    <row r="113" spans="2:6" x14ac:dyDescent="0.35">
      <c r="B113">
        <f>AVERAGE(Europa!B113,Ganymede!B113,Callisto!B113,'Io Trailing'!B113)</f>
        <v>3101.6887499999998</v>
      </c>
      <c r="C113">
        <f>AVERAGE(Europa!C113,Ganymede!C113,Callisto!C113,'Io Trailing'!C113)</f>
        <v>0.27951524999999999</v>
      </c>
      <c r="D113">
        <f>AVERAGE(Europa!D113,Ganymede!D113,Callisto!D113,'Io Trailing'!D113)</f>
        <v>1.7429750000000001E-2</v>
      </c>
      <c r="E113" s="1">
        <f t="shared" si="2"/>
        <v>3058.357125</v>
      </c>
      <c r="F113" s="3">
        <f t="shared" si="3"/>
        <v>2.5198974190328776E-4</v>
      </c>
    </row>
    <row r="114" spans="2:6" x14ac:dyDescent="0.35">
      <c r="B114">
        <f>AVERAGE(Europa!B114,Ganymede!B114,Callisto!B114,'Io Trailing'!B114)</f>
        <v>3177.2404999999999</v>
      </c>
      <c r="C114">
        <f>AVERAGE(Europa!C114,Ganymede!C114,Callisto!C114,'Io Trailing'!C114)</f>
        <v>0.27082349999999999</v>
      </c>
      <c r="D114">
        <f>AVERAGE(Europa!D114,Ganymede!D114,Callisto!D114,'Io Trailing'!D114)</f>
        <v>1.5462749999999999E-2</v>
      </c>
      <c r="E114" s="1">
        <f t="shared" si="2"/>
        <v>3139.4646249999996</v>
      </c>
      <c r="F114" s="3">
        <f t="shared" si="3"/>
        <v>-1.1504366212562897E-4</v>
      </c>
    </row>
    <row r="115" spans="2:6" x14ac:dyDescent="0.35">
      <c r="B115">
        <f>AVERAGE(Europa!B115,Ganymede!B115,Callisto!B115,'Io Trailing'!B115)</f>
        <v>3246.9990000000003</v>
      </c>
      <c r="C115">
        <f>AVERAGE(Europa!C115,Ganymede!C115,Callisto!C115,'Io Trailing'!C115)</f>
        <v>0.26226700000000003</v>
      </c>
      <c r="D115">
        <f>AVERAGE(Europa!D115,Ganymede!D115,Callisto!D115,'Io Trailing'!D115)</f>
        <v>1.865025E-2</v>
      </c>
      <c r="E115" s="1">
        <f t="shared" si="2"/>
        <v>3212.1197499999998</v>
      </c>
      <c r="F115" s="3">
        <f t="shared" si="3"/>
        <v>-1.2265888744740673E-4</v>
      </c>
    </row>
    <row r="116" spans="2:6" x14ac:dyDescent="0.35">
      <c r="B116">
        <f>AVERAGE(Europa!B116,Ganymede!B116,Callisto!B116,'Io Trailing'!B116)</f>
        <v>3327.1990000000005</v>
      </c>
      <c r="C116">
        <f>AVERAGE(Europa!C116,Ganymede!C116,Callisto!C116,'Io Trailing'!C116)</f>
        <v>0.27753899999999998</v>
      </c>
      <c r="D116">
        <f>AVERAGE(Europa!D116,Ganymede!D116,Callisto!D116,'Io Trailing'!D116)</f>
        <v>1.79665E-2</v>
      </c>
      <c r="E116" s="1">
        <f t="shared" si="2"/>
        <v>3287.0990000000002</v>
      </c>
      <c r="F116" s="3">
        <f t="shared" si="3"/>
        <v>1.9042394014962468E-4</v>
      </c>
    </row>
    <row r="117" spans="2:6" x14ac:dyDescent="0.35">
      <c r="B117">
        <f>AVERAGE(Europa!B117,Ganymede!B117,Callisto!B117,'Io Trailing'!B117)</f>
        <v>3399.92625</v>
      </c>
      <c r="C117">
        <f>AVERAGE(Europa!C117,Ganymede!C117,Callisto!C117,'Io Trailing'!C117)</f>
        <v>0.28598725000000003</v>
      </c>
      <c r="D117">
        <f>AVERAGE(Europa!D117,Ganymede!D117,Callisto!D117,'Io Trailing'!D117)</f>
        <v>1.7972000000000002E-2</v>
      </c>
      <c r="E117" s="1">
        <f t="shared" si="2"/>
        <v>3363.5626250000005</v>
      </c>
      <c r="F117" s="3">
        <f t="shared" si="3"/>
        <v>1.1616347380108706E-4</v>
      </c>
    </row>
    <row r="118" spans="2:6" x14ac:dyDescent="0.35">
      <c r="B118">
        <f>AVERAGE(Europa!B118,Ganymede!B118,Callisto!B118,'Io Trailing'!B118)</f>
        <v>3473.9652499999997</v>
      </c>
      <c r="C118">
        <f>AVERAGE(Europa!C118,Ganymede!C118,Callisto!C118,'Io Trailing'!C118)</f>
        <v>0.28509399999999996</v>
      </c>
      <c r="D118">
        <f>AVERAGE(Europa!D118,Ganymede!D118,Callisto!D118,'Io Trailing'!D118)</f>
        <v>1.91735E-2</v>
      </c>
      <c r="E118" s="1">
        <f t="shared" si="2"/>
        <v>3436.9457499999999</v>
      </c>
      <c r="F118" s="3">
        <f t="shared" si="3"/>
        <v>-1.2064587582221133E-5</v>
      </c>
    </row>
    <row r="119" spans="2:6" x14ac:dyDescent="0.35">
      <c r="B119">
        <f>AVERAGE(Europa!B119,Ganymede!B119,Callisto!B119,'Io Trailing'!B119)</f>
        <v>3552.6947499999997</v>
      </c>
      <c r="C119">
        <f>AVERAGE(Europa!C119,Ganymede!C119,Callisto!C119,'Io Trailing'!C119)</f>
        <v>0.30407400000000001</v>
      </c>
      <c r="D119">
        <f>AVERAGE(Europa!D119,Ganymede!D119,Callisto!D119,'Io Trailing'!D119)</f>
        <v>2.1000750000000002E-2</v>
      </c>
      <c r="E119" s="1">
        <f t="shared" si="2"/>
        <v>3513.33</v>
      </c>
      <c r="F119" s="3">
        <f t="shared" si="3"/>
        <v>2.4107862999257041E-4</v>
      </c>
    </row>
    <row r="120" spans="2:6" x14ac:dyDescent="0.35">
      <c r="B120">
        <f>AVERAGE(Europa!B120,Ganymede!B120,Callisto!B120,'Io Trailing'!B120)</f>
        <v>3627.9700000000003</v>
      </c>
      <c r="C120">
        <f>AVERAGE(Europa!C120,Ganymede!C120,Callisto!C120,'Io Trailing'!C120)</f>
        <v>0.31516900000000003</v>
      </c>
      <c r="D120">
        <f>AVERAGE(Europa!D120,Ganymede!D120,Callisto!D120,'Io Trailing'!D120)</f>
        <v>2.2221250000000001E-2</v>
      </c>
      <c r="E120" s="1">
        <f t="shared" si="2"/>
        <v>3590.332375</v>
      </c>
      <c r="F120" s="3">
        <f t="shared" si="3"/>
        <v>1.4739240321353877E-4</v>
      </c>
    </row>
    <row r="121" spans="2:6" x14ac:dyDescent="0.35">
      <c r="B121">
        <f>AVERAGE(Europa!B121,Ganymede!B121,Callisto!B121,'Io Trailing'!B121)</f>
        <v>3571.9323333333336</v>
      </c>
      <c r="C121">
        <f>AVERAGE(Europa!C121,Ganymede!C121,Callisto!C121,'Io Trailing'!C121)</f>
        <v>0.42410299999999995</v>
      </c>
      <c r="D121">
        <f>AVERAGE(Europa!D121,Ganymede!D121,Callisto!D121,'Io Trailing'!D121)</f>
        <v>1.3636333333333334E-2</v>
      </c>
      <c r="E121" s="1">
        <f t="shared" si="2"/>
        <v>3599.9511666666667</v>
      </c>
      <c r="F121" s="3">
        <f t="shared" si="3"/>
        <v>-1.9439424672690398E-3</v>
      </c>
    </row>
    <row r="122" spans="2:6" x14ac:dyDescent="0.35">
      <c r="B122">
        <f>AVERAGE(Europa!B122,Ganymede!B122,Callisto!B122,'Io Trailing'!B122)</f>
        <v>3651.0533333333333</v>
      </c>
      <c r="C122">
        <f>AVERAGE(Europa!C122,Ganymede!C122,Callisto!C122,'Io Trailing'!C122)</f>
        <v>0.40958899999999998</v>
      </c>
      <c r="D122">
        <f>AVERAGE(Europa!D122,Ganymede!D122,Callisto!D122,'Io Trailing'!D122)</f>
        <v>1.4456000000000002E-2</v>
      </c>
      <c r="E122" s="1">
        <f t="shared" si="2"/>
        <v>3611.4928333333337</v>
      </c>
      <c r="F122" s="3">
        <f t="shared" si="3"/>
        <v>-1.8344055307693328E-4</v>
      </c>
    </row>
    <row r="123" spans="2:6" x14ac:dyDescent="0.35">
      <c r="B123">
        <f>AVERAGE(Europa!B123,Ganymede!B123,Callisto!B123,'Io Trailing'!B123)</f>
        <v>3724.423666666667</v>
      </c>
      <c r="C123">
        <f>AVERAGE(Europa!C123,Ganymede!C123,Callisto!C123,'Io Trailing'!C123)</f>
        <v>0.43311499999999997</v>
      </c>
      <c r="D123">
        <f>AVERAGE(Europa!D123,Ganymede!D123,Callisto!D123,'Io Trailing'!D123)</f>
        <v>1.1960666666666666E-2</v>
      </c>
      <c r="E123" s="1">
        <f t="shared" si="2"/>
        <v>3687.7385000000004</v>
      </c>
      <c r="F123" s="3">
        <f t="shared" si="3"/>
        <v>3.206473097664341E-4</v>
      </c>
    </row>
    <row r="124" spans="2:6" x14ac:dyDescent="0.35">
      <c r="B124">
        <f>AVERAGE(Europa!B124,Ganymede!B124,Callisto!B124,'Io Trailing'!B124)</f>
        <v>3808.1280000000002</v>
      </c>
      <c r="C124">
        <f>AVERAGE(Europa!C124,Ganymede!C124,Callisto!C124,'Io Trailing'!C124)</f>
        <v>0.40202433333333332</v>
      </c>
      <c r="D124">
        <f>AVERAGE(Europa!D124,Ganymede!D124,Callisto!D124,'Io Trailing'!D124)</f>
        <v>1.5294E-2</v>
      </c>
      <c r="E124" s="1">
        <f t="shared" si="2"/>
        <v>3766.2758333333336</v>
      </c>
      <c r="F124" s="3">
        <f t="shared" si="3"/>
        <v>-3.7143437416621279E-4</v>
      </c>
    </row>
    <row r="125" spans="2:6" x14ac:dyDescent="0.35">
      <c r="B125">
        <f>AVERAGE(Europa!B125,Ganymede!B125,Callisto!B125,'Io Trailing'!B125)</f>
        <v>3884.9093333333331</v>
      </c>
      <c r="C125">
        <f>AVERAGE(Europa!C125,Ganymede!C125,Callisto!C125,'Io Trailing'!C125)</f>
        <v>0.44440666666666662</v>
      </c>
      <c r="D125">
        <f>AVERAGE(Europa!D125,Ganymede!D125,Callisto!D125,'Io Trailing'!D125)</f>
        <v>2.5621666666666668E-2</v>
      </c>
      <c r="E125" s="1">
        <f t="shared" si="2"/>
        <v>3846.5186666666668</v>
      </c>
      <c r="F125" s="3">
        <f t="shared" si="3"/>
        <v>5.5198746223040595E-4</v>
      </c>
    </row>
    <row r="126" spans="2:6" x14ac:dyDescent="0.35">
      <c r="B126">
        <f>AVERAGE(Europa!B126,Ganymede!B126,Callisto!B126,'Io Trailing'!B126)</f>
        <v>3840.0785000000001</v>
      </c>
      <c r="C126">
        <f>AVERAGE(Europa!C126,Ganymede!C126,Callisto!C126,'Io Trailing'!C126)</f>
        <v>0.51931949999999993</v>
      </c>
      <c r="D126">
        <f>AVERAGE(Europa!D126,Ganymede!D126,Callisto!D126,'Io Trailing'!D126)</f>
        <v>9.2320000000000006E-3</v>
      </c>
      <c r="E126" s="1">
        <f t="shared" si="2"/>
        <v>3862.4939166666663</v>
      </c>
      <c r="F126" s="3">
        <f t="shared" si="3"/>
        <v>-1.671011394687449E-3</v>
      </c>
    </row>
    <row r="127" spans="2:6" x14ac:dyDescent="0.35">
      <c r="B127">
        <f>AVERAGE(Europa!B127,Ganymede!B127,Callisto!B127,'Io Trailing'!B127)</f>
        <v>3885.6084999999994</v>
      </c>
      <c r="C127">
        <f>AVERAGE(Europa!C127,Ganymede!C127,Callisto!C127,'Io Trailing'!C127)</f>
        <v>0.53461500000000006</v>
      </c>
      <c r="D127">
        <f>AVERAGE(Europa!D127,Ganymede!D127,Callisto!D127,'Io Trailing'!D127)</f>
        <v>9.2744999999999998E-3</v>
      </c>
      <c r="E127" s="1">
        <f t="shared" si="2"/>
        <v>3862.8434999999999</v>
      </c>
      <c r="F127" s="3">
        <f t="shared" si="3"/>
        <v>3.3594333406545938E-4</v>
      </c>
    </row>
    <row r="128" spans="2:6" x14ac:dyDescent="0.35">
      <c r="B128">
        <f>AVERAGE(Europa!B128,Ganymede!B128,Callisto!B128,'Io Trailing'!B128)</f>
        <v>3982.9705000000004</v>
      </c>
      <c r="C128">
        <f>AVERAGE(Europa!C128,Ganymede!C128,Callisto!C128,'Io Trailing'!C128)</f>
        <v>0.52911350000000001</v>
      </c>
      <c r="D128">
        <f>AVERAGE(Europa!D128,Ganymede!D128,Callisto!D128,'Io Trailing'!D128)</f>
        <v>9.1385000000000008E-3</v>
      </c>
      <c r="E128" s="1">
        <f t="shared" si="2"/>
        <v>3934.2894999999999</v>
      </c>
      <c r="F128" s="3">
        <f t="shared" si="3"/>
        <v>-5.6505618208335823E-5</v>
      </c>
    </row>
    <row r="129" spans="2:6" x14ac:dyDescent="0.35">
      <c r="B129">
        <f>AVERAGE(Europa!B129,Ganymede!B129,Callisto!B129,'Io Trailing'!B129)</f>
        <v>4196.5084999999999</v>
      </c>
      <c r="C129">
        <f>AVERAGE(Europa!C129,Ganymede!C129,Callisto!C129,'Io Trailing'!C129)</f>
        <v>0.60937450000000004</v>
      </c>
      <c r="D129">
        <f>AVERAGE(Europa!D129,Ganymede!D129,Callisto!D129,'Io Trailing'!D129)</f>
        <v>8.7539999999999996E-3</v>
      </c>
      <c r="E129" s="1">
        <f t="shared" si="2"/>
        <v>4089.7395000000001</v>
      </c>
      <c r="F129" s="3">
        <f t="shared" si="3"/>
        <v>3.7586284408395787E-4</v>
      </c>
    </row>
    <row r="130" spans="2:6" x14ac:dyDescent="0.35">
      <c r="B130">
        <f>AVERAGE(Europa!B130,Ganymede!B130,Callisto!B130,'Io Trailing'!B130)</f>
        <v>4268.5455000000002</v>
      </c>
      <c r="C130">
        <f>AVERAGE(Europa!C130,Ganymede!C130,Callisto!C130,'Io Trailing'!C130)</f>
        <v>0.57373399999999997</v>
      </c>
      <c r="D130">
        <f>AVERAGE(Europa!D130,Ganymede!D130,Callisto!D130,'Io Trailing'!D130)</f>
        <v>1.2429000000000001E-2</v>
      </c>
      <c r="E130" s="1">
        <f t="shared" si="2"/>
        <v>4232.527</v>
      </c>
      <c r="F130" s="3">
        <f t="shared" si="3"/>
        <v>-4.9475269653094858E-4</v>
      </c>
    </row>
    <row r="131" spans="2:6" x14ac:dyDescent="0.35">
      <c r="E131" s="1">
        <f t="shared" ref="E131:E147" si="4">AVERAGE(B130:B131)</f>
        <v>4268.5455000000002</v>
      </c>
      <c r="F131" s="3">
        <f t="shared" ref="F131:F147" si="5">(C131-C130)/(B131-B130)</f>
        <v>1.3440971872034631E-4</v>
      </c>
    </row>
    <row r="132" spans="2:6" x14ac:dyDescent="0.35">
      <c r="E132" s="1" t="e">
        <f t="shared" si="4"/>
        <v>#DIV/0!</v>
      </c>
      <c r="F132" s="3" t="e">
        <f t="shared" si="5"/>
        <v>#DIV/0!</v>
      </c>
    </row>
    <row r="133" spans="2:6" x14ac:dyDescent="0.35">
      <c r="E133" s="1" t="e">
        <f t="shared" si="4"/>
        <v>#DIV/0!</v>
      </c>
      <c r="F133" s="3" t="e">
        <f t="shared" si="5"/>
        <v>#DIV/0!</v>
      </c>
    </row>
    <row r="134" spans="2:6" x14ac:dyDescent="0.35">
      <c r="E134" s="1" t="e">
        <f t="shared" si="4"/>
        <v>#DIV/0!</v>
      </c>
      <c r="F134" s="3" t="e">
        <f t="shared" si="5"/>
        <v>#DIV/0!</v>
      </c>
    </row>
    <row r="135" spans="2:6" x14ac:dyDescent="0.35">
      <c r="E135" s="1" t="e">
        <f t="shared" si="4"/>
        <v>#DIV/0!</v>
      </c>
      <c r="F135" s="3" t="e">
        <f t="shared" si="5"/>
        <v>#DIV/0!</v>
      </c>
    </row>
    <row r="136" spans="2:6" x14ac:dyDescent="0.35">
      <c r="E136" s="1" t="e">
        <f t="shared" si="4"/>
        <v>#DIV/0!</v>
      </c>
      <c r="F136" s="3" t="e">
        <f t="shared" si="5"/>
        <v>#DIV/0!</v>
      </c>
    </row>
    <row r="137" spans="2:6" x14ac:dyDescent="0.35">
      <c r="E137" s="1" t="e">
        <f t="shared" si="4"/>
        <v>#DIV/0!</v>
      </c>
      <c r="F137" s="3" t="e">
        <f t="shared" si="5"/>
        <v>#DIV/0!</v>
      </c>
    </row>
    <row r="138" spans="2:6" x14ac:dyDescent="0.35">
      <c r="E138" s="1" t="e">
        <f t="shared" si="4"/>
        <v>#DIV/0!</v>
      </c>
      <c r="F138" s="3" t="e">
        <f t="shared" si="5"/>
        <v>#DIV/0!</v>
      </c>
    </row>
    <row r="139" spans="2:6" x14ac:dyDescent="0.35">
      <c r="E139" s="1" t="e">
        <f t="shared" si="4"/>
        <v>#DIV/0!</v>
      </c>
      <c r="F139" s="3" t="e">
        <f t="shared" si="5"/>
        <v>#DIV/0!</v>
      </c>
    </row>
    <row r="140" spans="2:6" x14ac:dyDescent="0.35">
      <c r="E140" s="1" t="e">
        <f t="shared" si="4"/>
        <v>#DIV/0!</v>
      </c>
      <c r="F140" s="3" t="e">
        <f t="shared" si="5"/>
        <v>#DIV/0!</v>
      </c>
    </row>
    <row r="141" spans="2:6" x14ac:dyDescent="0.35">
      <c r="E141" s="1" t="e">
        <f t="shared" si="4"/>
        <v>#DIV/0!</v>
      </c>
      <c r="F141" s="3" t="e">
        <f t="shared" si="5"/>
        <v>#DIV/0!</v>
      </c>
    </row>
    <row r="142" spans="2:6" x14ac:dyDescent="0.35">
      <c r="E142" s="1" t="e">
        <f t="shared" si="4"/>
        <v>#DIV/0!</v>
      </c>
      <c r="F142" s="3" t="e">
        <f t="shared" si="5"/>
        <v>#DIV/0!</v>
      </c>
    </row>
    <row r="143" spans="2:6" x14ac:dyDescent="0.35">
      <c r="E143" s="1" t="e">
        <f t="shared" si="4"/>
        <v>#DIV/0!</v>
      </c>
      <c r="F143" s="3" t="e">
        <f t="shared" si="5"/>
        <v>#DIV/0!</v>
      </c>
    </row>
    <row r="144" spans="2:6" x14ac:dyDescent="0.35">
      <c r="E144" s="1" t="e">
        <f t="shared" si="4"/>
        <v>#DIV/0!</v>
      </c>
      <c r="F144" s="3" t="e">
        <f t="shared" si="5"/>
        <v>#DIV/0!</v>
      </c>
    </row>
    <row r="145" spans="5:6" x14ac:dyDescent="0.35">
      <c r="E145" s="1" t="e">
        <f t="shared" si="4"/>
        <v>#DIV/0!</v>
      </c>
      <c r="F145" s="3" t="e">
        <f t="shared" si="5"/>
        <v>#DIV/0!</v>
      </c>
    </row>
    <row r="146" spans="5:6" x14ac:dyDescent="0.35">
      <c r="E146" s="1" t="e">
        <f t="shared" si="4"/>
        <v>#DIV/0!</v>
      </c>
      <c r="F146" s="3" t="e">
        <f t="shared" si="5"/>
        <v>#DIV/0!</v>
      </c>
    </row>
    <row r="147" spans="5:6" x14ac:dyDescent="0.35">
      <c r="E147" s="1" t="e">
        <f t="shared" si="4"/>
        <v>#DIV/0!</v>
      </c>
      <c r="F147" s="3" t="e">
        <f t="shared" si="5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Europa</vt:lpstr>
      <vt:lpstr>Ganymede</vt:lpstr>
      <vt:lpstr>Callisto</vt:lpstr>
      <vt:lpstr>Io Trailing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2021-11-21T16:03:22Z</dcterms:created>
  <dcterms:modified xsi:type="dcterms:W3CDTF">2021-12-02T06:04:53Z</dcterms:modified>
</cp:coreProperties>
</file>