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Studies\NEZ\"/>
    </mc:Choice>
  </mc:AlternateContent>
  <xr:revisionPtr revIDLastSave="0" documentId="13_ncr:1_{12684492-98D5-4285-8EDD-4CB57B97176A}" xr6:coauthVersionLast="47" xr6:coauthVersionMax="47" xr10:uidLastSave="{00000000-0000-0000-0000-000000000000}"/>
  <bookViews>
    <workbookView xWindow="-110" yWindow="-110" windowWidth="19420" windowHeight="10300" xr2:uid="{62111891-02B3-4A17-BBDC-3BA2A745EE81}"/>
  </bookViews>
  <sheets>
    <sheet name="20250106-20250106 Mean Sys1 0-3" sheetId="1" r:id="rId1"/>
    <sheet name="Chart1" sheetId="2" r:id="rId2"/>
  </sheets>
  <definedNames>
    <definedName name="_xlnm._FilterDatabase" localSheetId="0" hidden="1">'20250106-20250106 Mean Sys1 0-3'!$A$1:$T$115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3" i="1" l="1"/>
  <c r="T99" i="1"/>
  <c r="T92" i="1"/>
  <c r="T81" i="1"/>
  <c r="T69" i="1"/>
  <c r="T61" i="1"/>
  <c r="T52" i="1"/>
  <c r="T44" i="1"/>
  <c r="T27" i="1"/>
  <c r="T14" i="1"/>
</calcChain>
</file>

<file path=xl/sharedStrings.xml><?xml version="1.0" encoding="utf-8"?>
<sst xmlns="http://schemas.openxmlformats.org/spreadsheetml/2006/main" count="147" uniqueCount="130">
  <si>
    <t>label</t>
  </si>
  <si>
    <t>jd_time</t>
  </si>
  <si>
    <t>fits_time</t>
  </si>
  <si>
    <t>area</t>
  </si>
  <si>
    <t>eccentricity</t>
  </si>
  <si>
    <t>centroid_lat</t>
  </si>
  <si>
    <t>centroid_lon</t>
  </si>
  <si>
    <t>weighted_centroid_lat_seg</t>
  </si>
  <si>
    <t>weighted_centroid_lon_seg</t>
  </si>
  <si>
    <t>seg_intensity_mean</t>
  </si>
  <si>
    <t>seg_intensity_min</t>
  </si>
  <si>
    <t>seg_intensity_max</t>
  </si>
  <si>
    <t>intensity_mean</t>
  </si>
  <si>
    <t>intensity_min</t>
  </si>
  <si>
    <t>intensity_max</t>
  </si>
  <si>
    <t>2025-01-06T03:26:58.235</t>
  </si>
  <si>
    <t>2025-01-06T04:42:25.200</t>
  </si>
  <si>
    <t>2025-01-06T05:58:07.765</t>
  </si>
  <si>
    <t>2025-01-06T06:33:06.682</t>
  </si>
  <si>
    <t>2025-01-06T07:05:38.400</t>
  </si>
  <si>
    <t>2025-01-06T01:05:24.000</t>
  </si>
  <si>
    <t>2025-01-06T01:26:18.000</t>
  </si>
  <si>
    <t>Tag</t>
  </si>
  <si>
    <t>2025-01-17T04:03:57.000</t>
  </si>
  <si>
    <t>2025-01-17T00:18:04.909</t>
  </si>
  <si>
    <t>2025-01-16T15:03:14.348</t>
  </si>
  <si>
    <t>2025-01-16T07:19:15.500</t>
  </si>
  <si>
    <t>2025-01-16T04:00:43.317</t>
  </si>
  <si>
    <t>2025-01-16T07:20:40.653</t>
  </si>
  <si>
    <t>2025-01-16T12:54:47.206</t>
  </si>
  <si>
    <t>2025-01-16T15:25:01.390</t>
  </si>
  <si>
    <t>2025-01-16T18:26:24.828</t>
  </si>
  <si>
    <t>2025-01-16T19:21:32.250</t>
  </si>
  <si>
    <t>2025-01-27T01:40:12.000</t>
  </si>
  <si>
    <t>2025-01-27T01:47:39.857</t>
  </si>
  <si>
    <t>2025-01-27T02:01:06.000</t>
  </si>
  <si>
    <t>2025-01-27T02:50:20.471</t>
  </si>
  <si>
    <t>2025-01-27T04:28:07.500</t>
  </si>
  <si>
    <t>2025-01-27T05:32:34.269</t>
  </si>
  <si>
    <t>2025-01-27T06:20:37.200</t>
  </si>
  <si>
    <t>2025-01-27T06:26:54.000</t>
  </si>
  <si>
    <t>2025-01-27T06:58:18.000</t>
  </si>
  <si>
    <t>2025-01-28T06:03:12.000</t>
  </si>
  <si>
    <t>2025-01-28T06:13:39.000</t>
  </si>
  <si>
    <t>2025-01-28T06:20:01.317</t>
  </si>
  <si>
    <t>2025-01-28T06:24:06.000</t>
  </si>
  <si>
    <t>2025-01-28T06:45:00.000</t>
  </si>
  <si>
    <t>2025-01-28T00:31:12.000</t>
  </si>
  <si>
    <t>2025-01-28T00:51:19.615</t>
  </si>
  <si>
    <t>2025-01-28T02:09:31.385</t>
  </si>
  <si>
    <t>2025-01-28T03:00:32.400</t>
  </si>
  <si>
    <t>2025-01-28T03:46:18.698</t>
  </si>
  <si>
    <t>2025-01-28T04:50:01.500</t>
  </si>
  <si>
    <t>Z</t>
  </si>
  <si>
    <t>Y</t>
  </si>
  <si>
    <t>X</t>
  </si>
  <si>
    <t>W</t>
  </si>
  <si>
    <t>W?</t>
  </si>
  <si>
    <t>X?</t>
  </si>
  <si>
    <t>2025-01-29T02:48:19.200</t>
  </si>
  <si>
    <t>2025-01-29T03:56:59.864</t>
  </si>
  <si>
    <t>2025-01-29T05:15:30.235</t>
  </si>
  <si>
    <t>2025-01-29T05:52:05.182</t>
  </si>
  <si>
    <t>2025-01-29T06:28:42.000</t>
  </si>
  <si>
    <t>2025-01-29T06:29:55.765</t>
  </si>
  <si>
    <t>2025-01-29T06:31:18.750</t>
  </si>
  <si>
    <t>2025-01-29T06:49:36.000</t>
  </si>
  <si>
    <t>-04713-11-24T12:00:00.000</t>
  </si>
  <si>
    <t>2025-01-29T00:52:03.000</t>
  </si>
  <si>
    <t>2025-03-02T02:44:28.500</t>
  </si>
  <si>
    <t>2025-03-02T04:15:09.600</t>
  </si>
  <si>
    <t>2025-03-02T04:38:49.200</t>
  </si>
  <si>
    <t>2024-12-05T03:24:00.000</t>
  </si>
  <si>
    <t>2024-12-05T04:01:18.000</t>
  </si>
  <si>
    <t>2024-12-05T04:42:37.535</t>
  </si>
  <si>
    <t>2024-12-05T05:09:35.571</t>
  </si>
  <si>
    <t>2024-12-05T06:01:05.265</t>
  </si>
  <si>
    <t>2024-12-05T07:10:09.000</t>
  </si>
  <si>
    <t>2024-12-05T07:31:03.000</t>
  </si>
  <si>
    <t>2024-12-05T07:41:30.000</t>
  </si>
  <si>
    <t>2024-12-03T02:37:51.000</t>
  </si>
  <si>
    <t>2024-12-03T03:09:12.000</t>
  </si>
  <si>
    <t>2024-12-03T04:50:50.625</t>
  </si>
  <si>
    <t>2024-12-03T06:11:22.200</t>
  </si>
  <si>
    <t>2024-12-03T06:46:54.000</t>
  </si>
  <si>
    <t>2024-12-02T21:18:27.429</t>
  </si>
  <si>
    <t>2024-12-02T19:51:01.227</t>
  </si>
  <si>
    <t>2024-12-02T03:33:01.773</t>
  </si>
  <si>
    <t>2024-11-28T04:46:54.960</t>
  </si>
  <si>
    <t>2024-11-28T06:43:31.200</t>
  </si>
  <si>
    <t>2024-11-28T09:34:36.000</t>
  </si>
  <si>
    <t>2024-11-28T21:24:57.882</t>
  </si>
  <si>
    <t>2024-11-29T01:37:13.729</t>
  </si>
  <si>
    <t>2024-11-29T05:20:52.800</t>
  </si>
  <si>
    <t>2024-11-29T05:34:56.471</t>
  </si>
  <si>
    <t>2024-11-29T05:42:24.000</t>
  </si>
  <si>
    <t>2024-11-29T06:25:26.400</t>
  </si>
  <si>
    <t>2024-11-29T07:32:24.429</t>
  </si>
  <si>
    <t>A</t>
  </si>
  <si>
    <t>B</t>
  </si>
  <si>
    <t>Threshold</t>
  </si>
  <si>
    <t>HW</t>
  </si>
  <si>
    <t>Boxcar</t>
  </si>
  <si>
    <t>2024-11-18T07:52:50.400</t>
  </si>
  <si>
    <t>2024-11-18T08:13:46.000</t>
  </si>
  <si>
    <t>2024-11-18T08:34:42.000</t>
  </si>
  <si>
    <t>2024-11-18T03:38:14.000</t>
  </si>
  <si>
    <t>2024-11-18T04:42:26.400</t>
  </si>
  <si>
    <t>2024-11-18T05:57:48.000</t>
  </si>
  <si>
    <t>2024-11-18T06:21:34.909</t>
  </si>
  <si>
    <t>2024-11-15T04:35:24.000</t>
  </si>
  <si>
    <t>2024-11-15T06:03:19.200</t>
  </si>
  <si>
    <t>2024-11-15T07:29:54.000</t>
  </si>
  <si>
    <t>5?</t>
  </si>
  <si>
    <t>2024-11-05T05:10:01.680</t>
  </si>
  <si>
    <t>2024-11-05T05:12:30.000</t>
  </si>
  <si>
    <t>2024-11-05T06:14:18.000</t>
  </si>
  <si>
    <t>2024-11-05T07:31:36.000</t>
  </si>
  <si>
    <t>2024-11-05T07:47:04.000</t>
  </si>
  <si>
    <t>2024-11-05T08:02:31.500</t>
  </si>
  <si>
    <t>2024-11-05T08:03:51.086</t>
  </si>
  <si>
    <t>2024-11-05T08:37:39.818</t>
  </si>
  <si>
    <t>2024-11-05T09:19:48.000</t>
  </si>
  <si>
    <t>Fit</t>
  </si>
  <si>
    <t>2024-10-07T02:12:36.000</t>
  </si>
  <si>
    <t>2024-10-10T11:51:00.000</t>
  </si>
  <si>
    <t>2024-10-08T11:53:12.000</t>
  </si>
  <si>
    <t>2024-10-08T12:05:24.000</t>
  </si>
  <si>
    <t>2024-10-09T11:50:18.000</t>
  </si>
  <si>
    <t>2024-10-09T12:02:09.000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</si>
</sst>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'20250106-20250106 Mean Sys1 0-3'!$J$1</c:f>
              <c:strCache>
                <c:ptCount val="1"/>
                <c:pt idx="0">
                  <c:v>weighted_centroid_lon_seg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'20250106-20250106 Mean Sys1 0-3'!$C$14:$C$113</c:f>
              <c:numCache>
                <c:formatCode>General</c:formatCode>
                <c:ptCount val="100"/>
                <c:pt idx="0">
                  <c:v>2460619.7152972198</c:v>
                </c:pt>
                <c:pt idx="1">
                  <c:v>2460619.7170138801</c:v>
                </c:pt>
                <c:pt idx="2">
                  <c:v>2460619.7599305501</c:v>
                </c:pt>
                <c:pt idx="3">
                  <c:v>2460619.8136111102</c:v>
                </c:pt>
                <c:pt idx="4">
                  <c:v>2460619.82435185</c:v>
                </c:pt>
                <c:pt idx="5">
                  <c:v>2460619.8350868002</c:v>
                </c:pt>
                <c:pt idx="6">
                  <c:v>2460619.8350868002</c:v>
                </c:pt>
                <c:pt idx="7">
                  <c:v>2460619.8360079299</c:v>
                </c:pt>
                <c:pt idx="8">
                  <c:v>2460619.8594886302</c:v>
                </c:pt>
                <c:pt idx="9">
                  <c:v>2460619.8887499999</c:v>
                </c:pt>
                <c:pt idx="10">
                  <c:v>2460629.6912500001</c:v>
                </c:pt>
                <c:pt idx="11">
                  <c:v>2460629.75230555</c:v>
                </c:pt>
                <c:pt idx="12">
                  <c:v>2460629.8124305499</c:v>
                </c:pt>
                <c:pt idx="13">
                  <c:v>2460632.8283611098</c:v>
                </c:pt>
                <c:pt idx="14">
                  <c:v>2460632.8428935101</c:v>
                </c:pt>
                <c:pt idx="15">
                  <c:v>2460632.8574305498</c:v>
                </c:pt>
                <c:pt idx="16">
                  <c:v>2460632.6515509202</c:v>
                </c:pt>
                <c:pt idx="17">
                  <c:v>2460632.6961388802</c:v>
                </c:pt>
                <c:pt idx="18">
                  <c:v>2460632.7484722198</c:v>
                </c:pt>
                <c:pt idx="19">
                  <c:v>2460632.76498737</c:v>
                </c:pt>
                <c:pt idx="20">
                  <c:v>2460642.6992472201</c:v>
                </c:pt>
                <c:pt idx="21">
                  <c:v>2460642.7802222199</c:v>
                </c:pt>
                <c:pt idx="22">
                  <c:v>2460642.8990277699</c:v>
                </c:pt>
                <c:pt idx="23">
                  <c:v>2460643.3923366</c:v>
                </c:pt>
                <c:pt idx="24">
                  <c:v>2460643.5675200098</c:v>
                </c:pt>
                <c:pt idx="25">
                  <c:v>2460643.7228333298</c:v>
                </c:pt>
                <c:pt idx="26">
                  <c:v>2460643.7325980398</c:v>
                </c:pt>
                <c:pt idx="27">
                  <c:v>2460643.73777777</c:v>
                </c:pt>
                <c:pt idx="28">
                  <c:v>2460643.7676666598</c:v>
                </c:pt>
                <c:pt idx="29">
                  <c:v>2460643.8141716202</c:v>
                </c:pt>
                <c:pt idx="30">
                  <c:v>2460647.60961805</c:v>
                </c:pt>
                <c:pt idx="31">
                  <c:v>2460647.6313888798</c:v>
                </c:pt>
                <c:pt idx="32">
                  <c:v>2460647.7019748199</c:v>
                </c:pt>
                <c:pt idx="33">
                  <c:v>2460647.7578958301</c:v>
                </c:pt>
                <c:pt idx="34">
                  <c:v>2460647.7825694401</c:v>
                </c:pt>
                <c:pt idx="35">
                  <c:v>2460647.3878174601</c:v>
                </c:pt>
                <c:pt idx="36">
                  <c:v>2460647.32709753</c:v>
                </c:pt>
                <c:pt idx="37">
                  <c:v>2460646.64793718</c:v>
                </c:pt>
                <c:pt idx="38">
                  <c:v>2460649.6416666601</c:v>
                </c:pt>
                <c:pt idx="39">
                  <c:v>2460649.6675694399</c:v>
                </c:pt>
                <c:pt idx="40">
                  <c:v>2460649.6962677599</c:v>
                </c:pt>
                <c:pt idx="41">
                  <c:v>2460649.7149950401</c:v>
                </c:pt>
                <c:pt idx="42">
                  <c:v>2460649.7507553799</c:v>
                </c:pt>
                <c:pt idx="43">
                  <c:v>2460649.7987152701</c:v>
                </c:pt>
                <c:pt idx="44">
                  <c:v>2460649.8132291599</c:v>
                </c:pt>
                <c:pt idx="45">
                  <c:v>2460649.8204861102</c:v>
                </c:pt>
                <c:pt idx="46">
                  <c:v>0</c:v>
                </c:pt>
                <c:pt idx="47">
                  <c:v>2460681.6437295699</c:v>
                </c:pt>
                <c:pt idx="48">
                  <c:v>2460681.6961249998</c:v>
                </c:pt>
                <c:pt idx="49">
                  <c:v>2460681.7487009801</c:v>
                </c:pt>
                <c:pt idx="50">
                  <c:v>2460681.772994</c:v>
                </c:pt>
                <c:pt idx="51">
                  <c:v>2460681.7955833301</c:v>
                </c:pt>
                <c:pt idx="52">
                  <c:v>2460681.5454166601</c:v>
                </c:pt>
                <c:pt idx="53">
                  <c:v>2460681.5599305499</c:v>
                </c:pt>
                <c:pt idx="54">
                  <c:v>2460692.6694097202</c:v>
                </c:pt>
                <c:pt idx="55">
                  <c:v>2460692.5125568099</c:v>
                </c:pt>
                <c:pt idx="56">
                  <c:v>2460692.1272493899</c:v>
                </c:pt>
                <c:pt idx="57">
                  <c:v>2460691.8050405001</c:v>
                </c:pt>
                <c:pt idx="58">
                  <c:v>2460691.6671680198</c:v>
                </c:pt>
                <c:pt idx="59">
                  <c:v>2460691.8060260699</c:v>
                </c:pt>
                <c:pt idx="60">
                  <c:v>2460692.03804636</c:v>
                </c:pt>
                <c:pt idx="61">
                  <c:v>2460692.1423771898</c:v>
                </c:pt>
                <c:pt idx="62">
                  <c:v>2460692.2683429099</c:v>
                </c:pt>
                <c:pt idx="63">
                  <c:v>2460692.30662326</c:v>
                </c:pt>
                <c:pt idx="64">
                  <c:v>2460702.5695833298</c:v>
                </c:pt>
                <c:pt idx="65">
                  <c:v>2460702.5695833298</c:v>
                </c:pt>
                <c:pt idx="66">
                  <c:v>2460702.5747668599</c:v>
                </c:pt>
                <c:pt idx="67">
                  <c:v>2460702.5840972201</c:v>
                </c:pt>
                <c:pt idx="68">
                  <c:v>2460702.6182924798</c:v>
                </c:pt>
                <c:pt idx="69">
                  <c:v>2460702.68619791</c:v>
                </c:pt>
                <c:pt idx="70">
                  <c:v>2460702.7309521898</c:v>
                </c:pt>
                <c:pt idx="71">
                  <c:v>2460702.7643194399</c:v>
                </c:pt>
                <c:pt idx="72">
                  <c:v>2460702.7686805502</c:v>
                </c:pt>
                <c:pt idx="73">
                  <c:v>2460702.7904861099</c:v>
                </c:pt>
                <c:pt idx="74">
                  <c:v>2460703.7522222199</c:v>
                </c:pt>
                <c:pt idx="75">
                  <c:v>2460703.75947916</c:v>
                </c:pt>
                <c:pt idx="76">
                  <c:v>2460703.7639041301</c:v>
                </c:pt>
                <c:pt idx="77">
                  <c:v>2460703.7667361102</c:v>
                </c:pt>
                <c:pt idx="78">
                  <c:v>2460703.78125</c:v>
                </c:pt>
                <c:pt idx="79">
                  <c:v>2460703.52166666</c:v>
                </c:pt>
                <c:pt idx="80">
                  <c:v>2460703.5356436898</c:v>
                </c:pt>
                <c:pt idx="81">
                  <c:v>2460703.5899465801</c:v>
                </c:pt>
                <c:pt idx="82">
                  <c:v>2460703.6253749998</c:v>
                </c:pt>
                <c:pt idx="83">
                  <c:v>2460703.6571608498</c:v>
                </c:pt>
                <c:pt idx="84">
                  <c:v>2460703.7014062498</c:v>
                </c:pt>
                <c:pt idx="85">
                  <c:v>2460704.6168888798</c:v>
                </c:pt>
                <c:pt idx="86">
                  <c:v>2460704.6645817501</c:v>
                </c:pt>
                <c:pt idx="87">
                  <c:v>2460704.7190999398</c:v>
                </c:pt>
                <c:pt idx="88">
                  <c:v>2460704.7445044098</c:v>
                </c:pt>
                <c:pt idx="89">
                  <c:v>2460704.7699305499</c:v>
                </c:pt>
                <c:pt idx="90">
                  <c:v>2460704.7707843101</c:v>
                </c:pt>
                <c:pt idx="91">
                  <c:v>2460704.77174479</c:v>
                </c:pt>
                <c:pt idx="92">
                  <c:v>2460704.7844444402</c:v>
                </c:pt>
                <c:pt idx="93">
                  <c:v>2460704.7844444402</c:v>
                </c:pt>
                <c:pt idx="94">
                  <c:v>2460704.7844444402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2460704.5361458301</c:v>
                </c:pt>
                <c:pt idx="99">
                  <c:v>2460736.61421875</c:v>
                </c:pt>
              </c:numCache>
            </c:numRef>
          </c:xVal>
          <c:yVal>
            <c:numRef>
              <c:f>'20250106-20250106 Mean Sys1 0-3'!$J$14:$J$113</c:f>
              <c:numCache>
                <c:formatCode>0.00</c:formatCode>
                <c:ptCount val="100"/>
                <c:pt idx="0">
                  <c:v>25.302797150196799</c:v>
                </c:pt>
                <c:pt idx="1">
                  <c:v>41.264799744353802</c:v>
                </c:pt>
                <c:pt idx="2">
                  <c:v>76.639794927472906</c:v>
                </c:pt>
                <c:pt idx="3">
                  <c:v>127.302664128367</c:v>
                </c:pt>
                <c:pt idx="4">
                  <c:v>134</c:v>
                </c:pt>
                <c:pt idx="5">
                  <c:v>142</c:v>
                </c:pt>
                <c:pt idx="6">
                  <c:v>145.00076945264499</c:v>
                </c:pt>
                <c:pt idx="7">
                  <c:v>148.49512565826899</c:v>
                </c:pt>
                <c:pt idx="8">
                  <c:v>168.99708100817301</c:v>
                </c:pt>
                <c:pt idx="9">
                  <c:v>216.21299607213101</c:v>
                </c:pt>
                <c:pt idx="10">
                  <c:v>122.217759068161</c:v>
                </c:pt>
                <c:pt idx="11">
                  <c:v>213.953773834169</c:v>
                </c:pt>
                <c:pt idx="12">
                  <c:v>294.77568606819301</c:v>
                </c:pt>
                <c:pt idx="13">
                  <c:v>28.973691209090401</c:v>
                </c:pt>
                <c:pt idx="14">
                  <c:v>61.398087302577601</c:v>
                </c:pt>
                <c:pt idx="15">
                  <c:v>84.501282201562702</c:v>
                </c:pt>
                <c:pt idx="16">
                  <c:v>223.55343311703999</c:v>
                </c:pt>
                <c:pt idx="17">
                  <c:v>274.10590859336298</c:v>
                </c:pt>
                <c:pt idx="18">
                  <c:v>322.43890020057597</c:v>
                </c:pt>
                <c:pt idx="19">
                  <c:v>350</c:v>
                </c:pt>
                <c:pt idx="20">
                  <c:v>57.879564114734897</c:v>
                </c:pt>
                <c:pt idx="21">
                  <c:v>128.53232914070699</c:v>
                </c:pt>
                <c:pt idx="22">
                  <c:v>141</c:v>
                </c:pt>
                <c:pt idx="23">
                  <c:v>196.39350576195</c:v>
                </c:pt>
                <c:pt idx="24">
                  <c:v>214.82125176870699</c:v>
                </c:pt>
                <c:pt idx="25">
                  <c:v>237.41718911923101</c:v>
                </c:pt>
                <c:pt idx="26">
                  <c:v>247.49885496840599</c:v>
                </c:pt>
                <c:pt idx="27">
                  <c:v>251</c:v>
                </c:pt>
                <c:pt idx="28">
                  <c:v>278.65843398842497</c:v>
                </c:pt>
                <c:pt idx="29">
                  <c:v>325.00013745047102</c:v>
                </c:pt>
                <c:pt idx="30">
                  <c:v>31.740286339306</c:v>
                </c:pt>
                <c:pt idx="31">
                  <c:v>75.066306701613996</c:v>
                </c:pt>
                <c:pt idx="32">
                  <c:v>129.96285434027101</c:v>
                </c:pt>
                <c:pt idx="33">
                  <c:v>179.64842378348101</c:v>
                </c:pt>
                <c:pt idx="34">
                  <c:v>204.44882498630099</c:v>
                </c:pt>
                <c:pt idx="35">
                  <c:v>238.83444840005399</c:v>
                </c:pt>
                <c:pt idx="36">
                  <c:v>248</c:v>
                </c:pt>
                <c:pt idx="37">
                  <c:v>279.64329810889598</c:v>
                </c:pt>
                <c:pt idx="38">
                  <c:v>32.626026359988202</c:v>
                </c:pt>
                <c:pt idx="39">
                  <c:v>62.119485519863602</c:v>
                </c:pt>
                <c:pt idx="40">
                  <c:v>81.426474283755795</c:v>
                </c:pt>
                <c:pt idx="41">
                  <c:v>95</c:v>
                </c:pt>
                <c:pt idx="42">
                  <c:v>131.22950974551799</c:v>
                </c:pt>
                <c:pt idx="43">
                  <c:v>179.66001469808401</c:v>
                </c:pt>
                <c:pt idx="44">
                  <c:v>205.44171100509399</c:v>
                </c:pt>
                <c:pt idx="45">
                  <c:v>223</c:v>
                </c:pt>
                <c:pt idx="46">
                  <c:v>228.54831337039701</c:v>
                </c:pt>
                <c:pt idx="47">
                  <c:v>52.2871069595666</c:v>
                </c:pt>
                <c:pt idx="48">
                  <c:v>100.98240440668199</c:v>
                </c:pt>
                <c:pt idx="49">
                  <c:v>144.438809731444</c:v>
                </c:pt>
                <c:pt idx="50">
                  <c:v>171.582959294305</c:v>
                </c:pt>
                <c:pt idx="51">
                  <c:v>212.67660294811299</c:v>
                </c:pt>
                <c:pt idx="52">
                  <c:v>292.270911142822</c:v>
                </c:pt>
                <c:pt idx="53">
                  <c:v>330</c:v>
                </c:pt>
                <c:pt idx="54">
                  <c:v>9</c:v>
                </c:pt>
                <c:pt idx="55">
                  <c:v>55.453722285241</c:v>
                </c:pt>
                <c:pt idx="56">
                  <c:v>100.80635265671501</c:v>
                </c:pt>
                <c:pt idx="57">
                  <c:v>175.96800750909699</c:v>
                </c:pt>
                <c:pt idx="58">
                  <c:v>217.85967058377801</c:v>
                </c:pt>
                <c:pt idx="59">
                  <c:v>229</c:v>
                </c:pt>
                <c:pt idx="60">
                  <c:v>255.91808255430701</c:v>
                </c:pt>
                <c:pt idx="61">
                  <c:v>290.15743558085597</c:v>
                </c:pt>
                <c:pt idx="62">
                  <c:v>323</c:v>
                </c:pt>
                <c:pt idx="63">
                  <c:v>331.25559331571299</c:v>
                </c:pt>
                <c:pt idx="64">
                  <c:v>37.501799835841403</c:v>
                </c:pt>
                <c:pt idx="65">
                  <c:v>38</c:v>
                </c:pt>
                <c:pt idx="66">
                  <c:v>40</c:v>
                </c:pt>
                <c:pt idx="67">
                  <c:v>57.137575565356201</c:v>
                </c:pt>
                <c:pt idx="68">
                  <c:v>105.357101840965</c:v>
                </c:pt>
                <c:pt idx="69">
                  <c:v>163.096022248579</c:v>
                </c:pt>
                <c:pt idx="70">
                  <c:v>203.60853529332601</c:v>
                </c:pt>
                <c:pt idx="71">
                  <c:v>235</c:v>
                </c:pt>
                <c:pt idx="72">
                  <c:v>238.78411039571699</c:v>
                </c:pt>
                <c:pt idx="73">
                  <c:v>277.65446834490302</c:v>
                </c:pt>
                <c:pt idx="74">
                  <c:v>2.8628585725717799</c:v>
                </c:pt>
                <c:pt idx="75">
                  <c:v>14.588764498044499</c:v>
                </c:pt>
                <c:pt idx="76">
                  <c:v>23.876356515618301</c:v>
                </c:pt>
                <c:pt idx="77">
                  <c:v>30</c:v>
                </c:pt>
                <c:pt idx="78">
                  <c:v>57.740784049740597</c:v>
                </c:pt>
                <c:pt idx="79">
                  <c:v>148.764155160884</c:v>
                </c:pt>
                <c:pt idx="80">
                  <c:v>171.88587989918099</c:v>
                </c:pt>
                <c:pt idx="81">
                  <c:v>237.90615323675399</c:v>
                </c:pt>
                <c:pt idx="82">
                  <c:v>270.14059227937503</c:v>
                </c:pt>
                <c:pt idx="83">
                  <c:v>296.99898320363599</c:v>
                </c:pt>
                <c:pt idx="84">
                  <c:v>337.64376604030201</c:v>
                </c:pt>
                <c:pt idx="85">
                  <c:v>58.462414808483103</c:v>
                </c:pt>
                <c:pt idx="86">
                  <c:v>106.36211808808601</c:v>
                </c:pt>
                <c:pt idx="87">
                  <c:v>150.42579264000599</c:v>
                </c:pt>
                <c:pt idx="88">
                  <c:v>176.26173923236999</c:v>
                </c:pt>
                <c:pt idx="89">
                  <c:v>209</c:v>
                </c:pt>
                <c:pt idx="90">
                  <c:v>214.80386990261599</c:v>
                </c:pt>
                <c:pt idx="91">
                  <c:v>216</c:v>
                </c:pt>
                <c:pt idx="92">
                  <c:v>234</c:v>
                </c:pt>
                <c:pt idx="93">
                  <c:v>235.49410331713599</c:v>
                </c:pt>
                <c:pt idx="94">
                  <c:v>237.73931000520699</c:v>
                </c:pt>
                <c:pt idx="95">
                  <c:v>303</c:v>
                </c:pt>
                <c:pt idx="96">
                  <c:v>303</c:v>
                </c:pt>
                <c:pt idx="97">
                  <c:v>306</c:v>
                </c:pt>
                <c:pt idx="98">
                  <c:v>335.19697075031797</c:v>
                </c:pt>
                <c:pt idx="99">
                  <c:v>69.702930723652997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4A26-BED7-826B468A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65087"/>
        <c:axId val="514465567"/>
      </c:scatterChart>
      <c:valAx>
        <c:axId val="5144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5567"/>
        <c:crosses val="autoZero"/>
        <c:crossBetween val="midCat"/>
      </c:valAx>
      <c:valAx>
        <c:axId val="5144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929D83-7F82-4FF7-99ED-3D2A688BF644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43FE2-2322-36A8-C1C7-F09D718078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A767-4D32-424D-86B7-C918E9E516BC}">
  <dimension ref="A1:T115"/>
  <sheetViews>
    <sheetView tabSelected="1" workbookViewId="0">
      <pane xSplit="1" ySplit="1" topLeftCell="D17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5" x14ac:dyDescent="0.35"/>
  <cols>
    <col min="1" max="1" width="5.6328125" customWidth="1"/>
    <col min="3" max="3" width="14.26953125" customWidth="1"/>
    <col min="4" max="4" width="31" customWidth="1"/>
    <col min="6" max="8" width="8.7265625" customWidth="1"/>
    <col min="9" max="9" width="8.81640625" bestFit="1" customWidth="1"/>
    <col min="10" max="13" width="9.36328125" bestFit="1" customWidth="1"/>
    <col min="14" max="16" width="10.36328125" bestFit="1" customWidth="1"/>
    <col min="17" max="17" width="11.7265625" customWidth="1"/>
  </cols>
  <sheetData>
    <row r="1" spans="1:20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100</v>
      </c>
      <c r="R1" t="s">
        <v>101</v>
      </c>
      <c r="S1" t="s">
        <v>102</v>
      </c>
      <c r="T1" t="s">
        <v>123</v>
      </c>
    </row>
    <row r="2" spans="1:20" x14ac:dyDescent="0.35">
      <c r="B2">
        <v>1</v>
      </c>
      <c r="C2">
        <v>2460590.5920833298</v>
      </c>
      <c r="D2" t="s">
        <v>124</v>
      </c>
      <c r="E2">
        <v>7</v>
      </c>
      <c r="F2">
        <v>0.77963457221800903</v>
      </c>
      <c r="G2">
        <v>-4.2857142857142803</v>
      </c>
      <c r="H2">
        <v>3</v>
      </c>
      <c r="I2">
        <v>-4.2851013758439196</v>
      </c>
      <c r="J2">
        <v>3.0030029556279998</v>
      </c>
      <c r="K2">
        <v>136.738833029831</v>
      </c>
      <c r="L2">
        <v>135.04523173043</v>
      </c>
      <c r="M2">
        <v>138.31814090334601</v>
      </c>
      <c r="N2">
        <v>1867.4522218137099</v>
      </c>
      <c r="O2">
        <v>1845.85705350904</v>
      </c>
      <c r="P2">
        <v>1878.5402732856801</v>
      </c>
    </row>
    <row r="3" spans="1:20" x14ac:dyDescent="0.35">
      <c r="B3">
        <v>2</v>
      </c>
      <c r="C3">
        <v>2460593.9937499999</v>
      </c>
      <c r="D3" t="s">
        <v>125</v>
      </c>
      <c r="E3">
        <v>1</v>
      </c>
      <c r="F3">
        <v>0</v>
      </c>
      <c r="G3">
        <v>4</v>
      </c>
      <c r="H3">
        <v>119</v>
      </c>
      <c r="I3">
        <v>4</v>
      </c>
      <c r="J3">
        <v>119</v>
      </c>
      <c r="K3">
        <v>136.35728622226901</v>
      </c>
      <c r="L3">
        <v>136.35728622226901</v>
      </c>
      <c r="M3">
        <v>136.35728622226901</v>
      </c>
      <c r="N3">
        <v>1684.68095768842</v>
      </c>
      <c r="O3">
        <v>1684.68095768842</v>
      </c>
      <c r="P3">
        <v>1684.68095768842</v>
      </c>
    </row>
    <row r="4" spans="1:20" x14ac:dyDescent="0.35">
      <c r="B4">
        <v>3</v>
      </c>
      <c r="C4">
        <v>2460593.9937499999</v>
      </c>
      <c r="D4" t="s">
        <v>125</v>
      </c>
      <c r="E4">
        <v>5</v>
      </c>
      <c r="F4">
        <v>0.98517143100941595</v>
      </c>
      <c r="G4">
        <v>2.8</v>
      </c>
      <c r="H4">
        <v>122.4</v>
      </c>
      <c r="I4">
        <v>2.8028944399569702</v>
      </c>
      <c r="J4">
        <v>122.398242068615</v>
      </c>
      <c r="K4">
        <v>135.713937115802</v>
      </c>
      <c r="L4">
        <v>135.08570462471999</v>
      </c>
      <c r="M4">
        <v>136.48513738073399</v>
      </c>
      <c r="N4">
        <v>1784.52147810564</v>
      </c>
      <c r="O4">
        <v>1753.06725468524</v>
      </c>
      <c r="P4">
        <v>1809.2953357237</v>
      </c>
    </row>
    <row r="5" spans="1:20" x14ac:dyDescent="0.35">
      <c r="A5">
        <v>5</v>
      </c>
      <c r="B5">
        <v>4</v>
      </c>
      <c r="C5">
        <v>2460591.9952777699</v>
      </c>
      <c r="D5" t="s">
        <v>126</v>
      </c>
      <c r="E5">
        <v>96</v>
      </c>
      <c r="F5">
        <v>0.97108387813365604</v>
      </c>
      <c r="G5">
        <v>4.90625</v>
      </c>
      <c r="H5">
        <v>200.177083333333</v>
      </c>
      <c r="I5">
        <v>4.9256444254292502</v>
      </c>
      <c r="J5">
        <v>200.06621479696199</v>
      </c>
      <c r="K5">
        <v>141.24475758908901</v>
      </c>
      <c r="L5">
        <v>135.17720973853901</v>
      </c>
      <c r="M5">
        <v>151.39125227717301</v>
      </c>
      <c r="N5">
        <v>1841.3156949221</v>
      </c>
      <c r="O5">
        <v>1692.10042692143</v>
      </c>
      <c r="P5">
        <v>1951.12183581402</v>
      </c>
    </row>
    <row r="6" spans="1:20" x14ac:dyDescent="0.35">
      <c r="B6">
        <v>5</v>
      </c>
      <c r="C6">
        <v>2460592.0037500001</v>
      </c>
      <c r="D6" t="s">
        <v>127</v>
      </c>
      <c r="E6">
        <v>1</v>
      </c>
      <c r="F6">
        <v>0</v>
      </c>
      <c r="G6">
        <v>5</v>
      </c>
      <c r="H6">
        <v>216</v>
      </c>
      <c r="I6">
        <v>5</v>
      </c>
      <c r="J6">
        <v>216</v>
      </c>
      <c r="K6">
        <v>135.585172816088</v>
      </c>
      <c r="L6">
        <v>135.585172816088</v>
      </c>
      <c r="M6">
        <v>135.585172816088</v>
      </c>
      <c r="N6">
        <v>1720.09513665687</v>
      </c>
      <c r="O6">
        <v>1720.09513665687</v>
      </c>
      <c r="P6">
        <v>1720.09513665687</v>
      </c>
    </row>
    <row r="7" spans="1:20" x14ac:dyDescent="0.35">
      <c r="B7">
        <v>6</v>
      </c>
      <c r="C7">
        <v>2460592.0037500001</v>
      </c>
      <c r="D7" t="s">
        <v>127</v>
      </c>
      <c r="E7">
        <v>5</v>
      </c>
      <c r="F7">
        <v>0.89609332559817001</v>
      </c>
      <c r="G7">
        <v>-13.2</v>
      </c>
      <c r="H7">
        <v>217.4</v>
      </c>
      <c r="I7">
        <v>-13.1999448259639</v>
      </c>
      <c r="J7">
        <v>217.40101417190999</v>
      </c>
      <c r="K7">
        <v>137.95591227053899</v>
      </c>
      <c r="L7">
        <v>137.319460415349</v>
      </c>
      <c r="M7">
        <v>138.604886764745</v>
      </c>
      <c r="N7">
        <v>1785.0715254679001</v>
      </c>
      <c r="O7">
        <v>1778.8053513239599</v>
      </c>
      <c r="P7">
        <v>1797.04385335603</v>
      </c>
    </row>
    <row r="8" spans="1:20" x14ac:dyDescent="0.35">
      <c r="B8">
        <v>7</v>
      </c>
      <c r="C8">
        <v>2460592.0037500001</v>
      </c>
      <c r="D8" t="s">
        <v>127</v>
      </c>
      <c r="E8">
        <v>1</v>
      </c>
      <c r="F8">
        <v>0</v>
      </c>
      <c r="G8">
        <v>-9</v>
      </c>
      <c r="H8">
        <v>221</v>
      </c>
      <c r="I8">
        <v>-9</v>
      </c>
      <c r="J8">
        <v>221</v>
      </c>
      <c r="K8">
        <v>136.34669571436001</v>
      </c>
      <c r="L8">
        <v>136.34669571436001</v>
      </c>
      <c r="M8">
        <v>136.34669571436001</v>
      </c>
      <c r="N8">
        <v>1811.1618374174</v>
      </c>
      <c r="O8">
        <v>1811.1618374174</v>
      </c>
      <c r="P8">
        <v>1811.1618374174</v>
      </c>
    </row>
    <row r="9" spans="1:20" x14ac:dyDescent="0.35">
      <c r="B9">
        <v>8</v>
      </c>
      <c r="C9">
        <v>0</v>
      </c>
      <c r="D9" t="s">
        <v>67</v>
      </c>
      <c r="E9">
        <v>104</v>
      </c>
      <c r="F9">
        <v>0.85447463230359499</v>
      </c>
      <c r="G9">
        <v>-6.7307692307691597E-2</v>
      </c>
      <c r="H9">
        <v>223.480769230769</v>
      </c>
      <c r="I9">
        <v>-5.4277360783224503E-2</v>
      </c>
      <c r="J9">
        <v>223.50152086243301</v>
      </c>
      <c r="K9">
        <v>138.52211758815</v>
      </c>
      <c r="L9">
        <v>135.039679789605</v>
      </c>
      <c r="M9">
        <v>148.111611633287</v>
      </c>
      <c r="N9">
        <v>1724.1956250670301</v>
      </c>
      <c r="O9">
        <v>1601.4847028372101</v>
      </c>
      <c r="P9">
        <v>1900.3156413879999</v>
      </c>
    </row>
    <row r="10" spans="1:20" x14ac:dyDescent="0.35">
      <c r="B10">
        <v>9</v>
      </c>
      <c r="C10">
        <v>2460592.9932638798</v>
      </c>
      <c r="D10" t="s">
        <v>128</v>
      </c>
      <c r="E10">
        <v>174</v>
      </c>
      <c r="F10">
        <v>0.32697318242406398</v>
      </c>
      <c r="G10">
        <v>-0.39080459770115</v>
      </c>
      <c r="H10">
        <v>302.908045977011</v>
      </c>
      <c r="I10">
        <v>-0.32752854767746697</v>
      </c>
      <c r="J10">
        <v>302.78044711866499</v>
      </c>
      <c r="K10">
        <v>146.840769494287</v>
      </c>
      <c r="L10">
        <v>135.00899496967</v>
      </c>
      <c r="M10">
        <v>174.230885118712</v>
      </c>
      <c r="N10">
        <v>1686.96277906049</v>
      </c>
      <c r="O10">
        <v>1477.88761934077</v>
      </c>
      <c r="P10">
        <v>2018.3918213586301</v>
      </c>
    </row>
    <row r="11" spans="1:20" x14ac:dyDescent="0.35">
      <c r="B11">
        <v>10</v>
      </c>
      <c r="C11">
        <v>2460593.0014930498</v>
      </c>
      <c r="D11" t="s">
        <v>129</v>
      </c>
      <c r="E11">
        <v>1</v>
      </c>
      <c r="F11">
        <v>0</v>
      </c>
      <c r="G11">
        <v>-3</v>
      </c>
      <c r="H11">
        <v>331</v>
      </c>
      <c r="I11">
        <v>-3</v>
      </c>
      <c r="J11">
        <v>331</v>
      </c>
      <c r="K11">
        <v>135.738454017636</v>
      </c>
      <c r="L11">
        <v>135.738454017636</v>
      </c>
      <c r="M11">
        <v>135.738454017636</v>
      </c>
      <c r="N11">
        <v>1844.62947588718</v>
      </c>
      <c r="O11">
        <v>1844.62947588718</v>
      </c>
      <c r="P11">
        <v>1844.62947588718</v>
      </c>
    </row>
    <row r="12" spans="1:20" x14ac:dyDescent="0.35">
      <c r="B12">
        <v>11</v>
      </c>
      <c r="C12">
        <v>2460593.0014930498</v>
      </c>
      <c r="D12" t="s">
        <v>129</v>
      </c>
      <c r="E12">
        <v>1</v>
      </c>
      <c r="F12">
        <v>0</v>
      </c>
      <c r="G12">
        <v>0</v>
      </c>
      <c r="H12">
        <v>333</v>
      </c>
      <c r="I12">
        <v>0</v>
      </c>
      <c r="J12">
        <v>333</v>
      </c>
      <c r="K12">
        <v>137.013473705839</v>
      </c>
      <c r="L12">
        <v>137.013473705839</v>
      </c>
      <c r="M12">
        <v>137.013473705839</v>
      </c>
      <c r="N12">
        <v>1826.6321545450401</v>
      </c>
      <c r="O12">
        <v>1826.6321545450401</v>
      </c>
      <c r="P12">
        <v>1826.6321545450401</v>
      </c>
    </row>
    <row r="13" spans="1:20" x14ac:dyDescent="0.35">
      <c r="B13">
        <v>12</v>
      </c>
      <c r="C13">
        <v>2460593.0014930498</v>
      </c>
      <c r="D13" t="s">
        <v>129</v>
      </c>
      <c r="E13">
        <v>173</v>
      </c>
      <c r="F13">
        <v>0.947941855737366</v>
      </c>
      <c r="G13">
        <v>-2.0924855491329399</v>
      </c>
      <c r="H13">
        <v>347.48554913294799</v>
      </c>
      <c r="I13">
        <v>-2.1138015294094701</v>
      </c>
      <c r="J13">
        <v>347.60697247071198</v>
      </c>
      <c r="K13">
        <v>141.53681393999801</v>
      </c>
      <c r="L13">
        <v>135.02523536679499</v>
      </c>
      <c r="M13">
        <v>152.55247599454401</v>
      </c>
      <c r="N13">
        <v>2049.7400410232299</v>
      </c>
      <c r="O13">
        <v>1904.1489912944301</v>
      </c>
      <c r="P13">
        <v>2130.28553383601</v>
      </c>
    </row>
    <row r="14" spans="1:20" x14ac:dyDescent="0.35">
      <c r="A14">
        <v>1</v>
      </c>
      <c r="B14">
        <v>1</v>
      </c>
      <c r="C14">
        <v>2460619.7152972198</v>
      </c>
      <c r="D14" t="s">
        <v>114</v>
      </c>
      <c r="E14">
        <v>48</v>
      </c>
      <c r="F14">
        <v>0.779219279359467</v>
      </c>
      <c r="G14">
        <v>6.625</v>
      </c>
      <c r="H14">
        <v>25.2916666666666</v>
      </c>
      <c r="I14" s="2">
        <v>6.6407358048691298</v>
      </c>
      <c r="J14" s="2">
        <v>25.302797150196799</v>
      </c>
      <c r="K14" s="2">
        <v>142.172019160985</v>
      </c>
      <c r="L14" s="2">
        <v>135.18651933401199</v>
      </c>
      <c r="M14" s="2">
        <v>151.363234088073</v>
      </c>
      <c r="N14" s="2">
        <v>1903.1435966439401</v>
      </c>
      <c r="O14" s="2">
        <v>1756.4195565601201</v>
      </c>
      <c r="P14" s="2">
        <v>2006.81837459605</v>
      </c>
      <c r="Q14">
        <v>135</v>
      </c>
      <c r="R14">
        <v>45</v>
      </c>
      <c r="S14">
        <v>9</v>
      </c>
      <c r="T14">
        <f>0.4105955*C14-1010296</f>
        <v>23.38231231959071</v>
      </c>
    </row>
    <row r="15" spans="1:20" x14ac:dyDescent="0.35">
      <c r="B15">
        <v>2</v>
      </c>
      <c r="C15">
        <v>2460619.7170138801</v>
      </c>
      <c r="D15" t="s">
        <v>115</v>
      </c>
      <c r="E15">
        <v>15</v>
      </c>
      <c r="F15">
        <v>0.78860939143234099</v>
      </c>
      <c r="G15">
        <v>2.19999999999999</v>
      </c>
      <c r="H15">
        <v>41.266666666666602</v>
      </c>
      <c r="I15" s="2">
        <v>2.20283653904113</v>
      </c>
      <c r="J15" s="2">
        <v>41.264799744353802</v>
      </c>
      <c r="K15" s="2">
        <v>136.47991471610399</v>
      </c>
      <c r="L15" s="2">
        <v>135.044645161158</v>
      </c>
      <c r="M15" s="2">
        <v>138.07678790089301</v>
      </c>
      <c r="N15" s="2">
        <v>1953.8822931505599</v>
      </c>
      <c r="O15" s="2">
        <v>1936.4499778235299</v>
      </c>
      <c r="P15" s="2">
        <v>1971.49060192311</v>
      </c>
      <c r="Q15">
        <v>135</v>
      </c>
      <c r="R15">
        <v>45</v>
      </c>
      <c r="S15">
        <v>9</v>
      </c>
    </row>
    <row r="16" spans="1:20" x14ac:dyDescent="0.35">
      <c r="A16">
        <v>2</v>
      </c>
      <c r="B16">
        <v>3</v>
      </c>
      <c r="C16">
        <v>2460619.7599305501</v>
      </c>
      <c r="D16" t="s">
        <v>116</v>
      </c>
      <c r="E16">
        <v>67</v>
      </c>
      <c r="F16">
        <v>0.84797911328903697</v>
      </c>
      <c r="G16">
        <v>6.3134328358208904</v>
      </c>
      <c r="H16">
        <v>76.626865671641696</v>
      </c>
      <c r="I16" s="2">
        <v>6.33020320662561</v>
      </c>
      <c r="J16" s="2">
        <v>76.639794927472906</v>
      </c>
      <c r="K16" s="2">
        <v>142.449382906132</v>
      </c>
      <c r="L16" s="2">
        <v>135.123367581883</v>
      </c>
      <c r="M16" s="2">
        <v>153.884790619596</v>
      </c>
      <c r="N16" s="2">
        <v>1861.13163659477</v>
      </c>
      <c r="O16" s="2">
        <v>1712.5405976452701</v>
      </c>
      <c r="P16" s="2">
        <v>1953.1615633604199</v>
      </c>
      <c r="Q16">
        <v>135</v>
      </c>
      <c r="R16">
        <v>45</v>
      </c>
      <c r="S16">
        <v>9</v>
      </c>
    </row>
    <row r="17" spans="1:20" x14ac:dyDescent="0.35">
      <c r="A17">
        <v>3</v>
      </c>
      <c r="B17">
        <v>4</v>
      </c>
      <c r="C17">
        <v>2460619.8136111102</v>
      </c>
      <c r="D17" t="s">
        <v>117</v>
      </c>
      <c r="E17">
        <v>29</v>
      </c>
      <c r="F17">
        <v>0.91584797209909996</v>
      </c>
      <c r="G17">
        <v>4.9655172413793096</v>
      </c>
      <c r="H17">
        <v>127.31034482758599</v>
      </c>
      <c r="I17" s="2">
        <v>4.9665346403841397</v>
      </c>
      <c r="J17" s="2">
        <v>127.302664128367</v>
      </c>
      <c r="K17" s="2">
        <v>137.02376773663201</v>
      </c>
      <c r="L17" s="2">
        <v>135.220102234156</v>
      </c>
      <c r="M17" s="2">
        <v>139.765480736905</v>
      </c>
      <c r="N17" s="2">
        <v>1780.6875486395199</v>
      </c>
      <c r="O17" s="2">
        <v>1733.5722651349499</v>
      </c>
      <c r="P17" s="2">
        <v>1811.90898421099</v>
      </c>
      <c r="Q17">
        <v>135</v>
      </c>
      <c r="R17">
        <v>45</v>
      </c>
      <c r="S17">
        <v>9</v>
      </c>
    </row>
    <row r="18" spans="1:20" x14ac:dyDescent="0.35">
      <c r="B18">
        <v>5</v>
      </c>
      <c r="C18">
        <v>2460619.82435185</v>
      </c>
      <c r="D18" t="s">
        <v>118</v>
      </c>
      <c r="E18">
        <v>1</v>
      </c>
      <c r="F18">
        <v>0</v>
      </c>
      <c r="G18">
        <v>3</v>
      </c>
      <c r="H18">
        <v>134</v>
      </c>
      <c r="I18" s="2">
        <v>3</v>
      </c>
      <c r="J18" s="2">
        <v>134</v>
      </c>
      <c r="K18" s="2">
        <v>135.483482110956</v>
      </c>
      <c r="L18" s="2">
        <v>135.483482110956</v>
      </c>
      <c r="M18" s="2">
        <v>135.483482110956</v>
      </c>
      <c r="N18" s="2">
        <v>1812.0763202457599</v>
      </c>
      <c r="O18" s="2">
        <v>1812.0763202457599</v>
      </c>
      <c r="P18" s="2">
        <v>1812.0763202457599</v>
      </c>
      <c r="Q18">
        <v>135</v>
      </c>
      <c r="R18">
        <v>45</v>
      </c>
      <c r="S18">
        <v>9</v>
      </c>
    </row>
    <row r="19" spans="1:20" x14ac:dyDescent="0.35">
      <c r="B19">
        <v>6</v>
      </c>
      <c r="C19">
        <v>2460619.8350868002</v>
      </c>
      <c r="D19" t="s">
        <v>119</v>
      </c>
      <c r="E19">
        <v>1</v>
      </c>
      <c r="F19">
        <v>0</v>
      </c>
      <c r="G19">
        <v>4</v>
      </c>
      <c r="H19">
        <v>142</v>
      </c>
      <c r="I19" s="2">
        <v>4</v>
      </c>
      <c r="J19" s="2">
        <v>142</v>
      </c>
      <c r="K19" s="2">
        <v>135.10098714325301</v>
      </c>
      <c r="L19" s="2">
        <v>135.10098714325301</v>
      </c>
      <c r="M19" s="2">
        <v>135.10098714325301</v>
      </c>
      <c r="N19" s="2">
        <v>1851.0259554863401</v>
      </c>
      <c r="O19" s="2">
        <v>1851.0259554863401</v>
      </c>
      <c r="P19" s="2">
        <v>1851.0259554863401</v>
      </c>
      <c r="Q19">
        <v>135</v>
      </c>
      <c r="R19">
        <v>45</v>
      </c>
      <c r="S19">
        <v>9</v>
      </c>
    </row>
    <row r="20" spans="1:20" x14ac:dyDescent="0.35">
      <c r="B20">
        <v>7</v>
      </c>
      <c r="C20">
        <v>2460619.8350868002</v>
      </c>
      <c r="D20" t="s">
        <v>119</v>
      </c>
      <c r="E20">
        <v>3</v>
      </c>
      <c r="F20">
        <v>1</v>
      </c>
      <c r="G20">
        <v>4</v>
      </c>
      <c r="H20">
        <v>145</v>
      </c>
      <c r="I20" s="2">
        <v>4</v>
      </c>
      <c r="J20" s="2">
        <v>145.00076945264499</v>
      </c>
      <c r="K20" s="2">
        <v>135.27596469623401</v>
      </c>
      <c r="L20" s="2">
        <v>135.08578108829599</v>
      </c>
      <c r="M20" s="2">
        <v>135.52718917355699</v>
      </c>
      <c r="N20" s="2">
        <v>1850.8501269614601</v>
      </c>
      <c r="O20" s="2">
        <v>1850.73155306647</v>
      </c>
      <c r="P20" s="2">
        <v>1851.0425495596401</v>
      </c>
      <c r="Q20">
        <v>135</v>
      </c>
      <c r="R20">
        <v>45</v>
      </c>
      <c r="S20">
        <v>9</v>
      </c>
    </row>
    <row r="21" spans="1:20" x14ac:dyDescent="0.35">
      <c r="B21">
        <v>8</v>
      </c>
      <c r="C21">
        <v>2460619.8360079299</v>
      </c>
      <c r="D21" t="s">
        <v>120</v>
      </c>
      <c r="E21">
        <v>8</v>
      </c>
      <c r="F21">
        <v>0.81853461184826604</v>
      </c>
      <c r="G21">
        <v>1.75</v>
      </c>
      <c r="H21">
        <v>148.5</v>
      </c>
      <c r="I21" s="2">
        <v>1.75114957274995</v>
      </c>
      <c r="J21" s="2">
        <v>148.49512565826899</v>
      </c>
      <c r="K21" s="2">
        <v>136.43637794467</v>
      </c>
      <c r="L21" s="2">
        <v>135.008774749286</v>
      </c>
      <c r="M21" s="2">
        <v>137.93882280506901</v>
      </c>
      <c r="N21" s="2">
        <v>1868.77101534708</v>
      </c>
      <c r="O21" s="2">
        <v>1863.4565227362</v>
      </c>
      <c r="P21" s="2">
        <v>1878.72344898456</v>
      </c>
      <c r="Q21">
        <v>135</v>
      </c>
      <c r="R21">
        <v>45</v>
      </c>
      <c r="S21">
        <v>9</v>
      </c>
    </row>
    <row r="22" spans="1:20" x14ac:dyDescent="0.35">
      <c r="A22">
        <v>4</v>
      </c>
      <c r="B22">
        <v>9</v>
      </c>
      <c r="C22">
        <v>2460619.8594886302</v>
      </c>
      <c r="D22" t="s">
        <v>121</v>
      </c>
      <c r="E22">
        <v>5</v>
      </c>
      <c r="F22">
        <v>0.98139242930807602</v>
      </c>
      <c r="G22">
        <v>4.8</v>
      </c>
      <c r="H22">
        <v>169</v>
      </c>
      <c r="I22" s="2">
        <v>4.7993897288582801</v>
      </c>
      <c r="J22" s="2">
        <v>168.99708100817301</v>
      </c>
      <c r="K22" s="2">
        <v>135.446230707751</v>
      </c>
      <c r="L22" s="2">
        <v>135.041668531217</v>
      </c>
      <c r="M22" s="2">
        <v>135.885153417395</v>
      </c>
      <c r="N22" s="2">
        <v>1775.1757070318899</v>
      </c>
      <c r="O22" s="2">
        <v>1742.44206021953</v>
      </c>
      <c r="P22" s="2">
        <v>1819.2282941033</v>
      </c>
      <c r="Q22">
        <v>135</v>
      </c>
      <c r="R22">
        <v>45</v>
      </c>
      <c r="S22">
        <v>9</v>
      </c>
    </row>
    <row r="23" spans="1:20" x14ac:dyDescent="0.35">
      <c r="B23">
        <v>10</v>
      </c>
      <c r="C23">
        <v>2460619.8887499999</v>
      </c>
      <c r="D23" t="s">
        <v>122</v>
      </c>
      <c r="E23">
        <v>404</v>
      </c>
      <c r="F23">
        <v>0.92546759347863805</v>
      </c>
      <c r="G23">
        <v>0.43811881188118701</v>
      </c>
      <c r="H23">
        <v>215.769801980198</v>
      </c>
      <c r="I23" s="2">
        <v>0.40897275486397699</v>
      </c>
      <c r="J23" s="2">
        <v>216.21299607213101</v>
      </c>
      <c r="K23" s="2">
        <v>146.31580853190101</v>
      </c>
      <c r="L23" s="2">
        <v>135.003248969711</v>
      </c>
      <c r="M23" s="2">
        <v>183.151603692707</v>
      </c>
      <c r="N23" s="2">
        <v>1670.56005696121</v>
      </c>
      <c r="O23" s="2">
        <v>1518.9886542454201</v>
      </c>
      <c r="P23" s="2">
        <v>1854.27975363365</v>
      </c>
      <c r="Q23">
        <v>135</v>
      </c>
      <c r="R23">
        <v>45</v>
      </c>
      <c r="S23">
        <v>9</v>
      </c>
    </row>
    <row r="24" spans="1:20" x14ac:dyDescent="0.35">
      <c r="B24">
        <v>1</v>
      </c>
      <c r="C24">
        <v>2460629.6912500001</v>
      </c>
      <c r="D24" t="s">
        <v>110</v>
      </c>
      <c r="E24">
        <v>96</v>
      </c>
      <c r="F24">
        <v>0.513959696103789</v>
      </c>
      <c r="G24">
        <v>2.03125</v>
      </c>
      <c r="H24">
        <v>122.291666666666</v>
      </c>
      <c r="I24" s="2">
        <v>2.0668108153852902</v>
      </c>
      <c r="J24" s="2">
        <v>122.217759068161</v>
      </c>
      <c r="K24" s="2">
        <v>142.98703851796299</v>
      </c>
      <c r="L24" s="2">
        <v>135.08665216572101</v>
      </c>
      <c r="M24" s="2">
        <v>159.23328073089999</v>
      </c>
      <c r="N24" s="2">
        <v>1843.46679966124</v>
      </c>
      <c r="O24" s="2">
        <v>1734.5690629724199</v>
      </c>
      <c r="P24" s="2">
        <v>1931.6187065546501</v>
      </c>
      <c r="Q24">
        <v>135</v>
      </c>
      <c r="R24">
        <v>45</v>
      </c>
      <c r="S24">
        <v>9</v>
      </c>
    </row>
    <row r="25" spans="1:20" x14ac:dyDescent="0.35">
      <c r="A25" t="s">
        <v>113</v>
      </c>
      <c r="B25">
        <v>2</v>
      </c>
      <c r="C25">
        <v>2460629.75230555</v>
      </c>
      <c r="D25" t="s">
        <v>111</v>
      </c>
      <c r="E25">
        <v>290</v>
      </c>
      <c r="F25">
        <v>0.97792398565810801</v>
      </c>
      <c r="G25">
        <v>3.0620689655172399</v>
      </c>
      <c r="H25">
        <v>213.92413793103401</v>
      </c>
      <c r="I25" s="2">
        <v>3.0730390211210601</v>
      </c>
      <c r="J25" s="2">
        <v>213.953773834169</v>
      </c>
      <c r="K25" s="2">
        <v>146.17193721231999</v>
      </c>
      <c r="L25" s="2">
        <v>135.116321108796</v>
      </c>
      <c r="M25" s="2">
        <v>161.00199090226701</v>
      </c>
      <c r="N25" s="2">
        <v>1903.2213382426301</v>
      </c>
      <c r="O25" s="2">
        <v>1737.09368169243</v>
      </c>
      <c r="P25" s="2">
        <v>1993.5344071591501</v>
      </c>
      <c r="Q25">
        <v>135</v>
      </c>
      <c r="R25">
        <v>45</v>
      </c>
      <c r="S25">
        <v>9</v>
      </c>
    </row>
    <row r="26" spans="1:20" x14ac:dyDescent="0.35">
      <c r="B26">
        <v>3</v>
      </c>
      <c r="C26">
        <v>2460629.8124305499</v>
      </c>
      <c r="D26" t="s">
        <v>112</v>
      </c>
      <c r="E26">
        <v>323</v>
      </c>
      <c r="F26">
        <v>0.84654373645485204</v>
      </c>
      <c r="G26">
        <v>-0.63157894736842102</v>
      </c>
      <c r="H26">
        <v>294.39009287925597</v>
      </c>
      <c r="I26" s="2">
        <v>-0.67645492056537404</v>
      </c>
      <c r="J26" s="2">
        <v>294.77568606819301</v>
      </c>
      <c r="K26" s="2">
        <v>147.970913187587</v>
      </c>
      <c r="L26" s="2">
        <v>135.00654386534501</v>
      </c>
      <c r="M26" s="2">
        <v>175.26065982082801</v>
      </c>
      <c r="N26" s="2">
        <v>1687.5744608135501</v>
      </c>
      <c r="O26" s="2">
        <v>1497.6548819341299</v>
      </c>
      <c r="P26" s="2">
        <v>1867.4895823868601</v>
      </c>
      <c r="Q26">
        <v>135</v>
      </c>
      <c r="R26">
        <v>45</v>
      </c>
      <c r="S26">
        <v>9</v>
      </c>
    </row>
    <row r="27" spans="1:20" x14ac:dyDescent="0.35">
      <c r="A27">
        <v>1</v>
      </c>
      <c r="B27">
        <v>1</v>
      </c>
      <c r="C27">
        <v>2460632.8283611098</v>
      </c>
      <c r="D27" t="s">
        <v>103</v>
      </c>
      <c r="E27">
        <v>266</v>
      </c>
      <c r="F27">
        <v>0.85307140223260602</v>
      </c>
      <c r="G27">
        <v>3.4774436090225498</v>
      </c>
      <c r="H27">
        <v>28.913533834586399</v>
      </c>
      <c r="I27" s="2">
        <v>3.56780471915582</v>
      </c>
      <c r="J27" s="2">
        <v>28.973691209090401</v>
      </c>
      <c r="K27" s="2">
        <v>151.179145046575</v>
      </c>
      <c r="L27" s="2">
        <v>135.05252511270999</v>
      </c>
      <c r="M27" s="2">
        <v>174.295647269444</v>
      </c>
      <c r="N27" s="2">
        <v>1965.0686793124901</v>
      </c>
      <c r="O27" s="2">
        <v>1737.30756104845</v>
      </c>
      <c r="P27" s="2">
        <v>2100.42488509951</v>
      </c>
      <c r="Q27">
        <v>135</v>
      </c>
      <c r="R27">
        <v>45</v>
      </c>
      <c r="S27">
        <v>9</v>
      </c>
      <c r="T27">
        <f>0.4105955*C27-1010296</f>
        <v>28.766477344091982</v>
      </c>
    </row>
    <row r="28" spans="1:20" x14ac:dyDescent="0.35">
      <c r="B28">
        <v>2</v>
      </c>
      <c r="C28">
        <v>2460632.8428935101</v>
      </c>
      <c r="D28" t="s">
        <v>104</v>
      </c>
      <c r="E28">
        <v>5</v>
      </c>
      <c r="F28">
        <v>0.92417637183044399</v>
      </c>
      <c r="G28">
        <v>-0.19999999999999901</v>
      </c>
      <c r="H28">
        <v>61.399999999999899</v>
      </c>
      <c r="I28" s="2">
        <v>-0.199522194020197</v>
      </c>
      <c r="J28" s="2">
        <v>61.398087302577601</v>
      </c>
      <c r="K28" s="2">
        <v>135.623516781886</v>
      </c>
      <c r="L28" s="2">
        <v>135.11542697970901</v>
      </c>
      <c r="M28" s="2">
        <v>137.04419177183101</v>
      </c>
      <c r="N28" s="2">
        <v>1968.1893739405</v>
      </c>
      <c r="O28" s="2">
        <v>1931.62169333569</v>
      </c>
      <c r="P28" s="2">
        <v>2008.6740126483501</v>
      </c>
      <c r="Q28">
        <v>135</v>
      </c>
      <c r="R28">
        <v>45</v>
      </c>
      <c r="S28">
        <v>9</v>
      </c>
    </row>
    <row r="29" spans="1:20" x14ac:dyDescent="0.35">
      <c r="B29">
        <v>3</v>
      </c>
      <c r="C29">
        <v>2460632.8574305498</v>
      </c>
      <c r="D29" t="s">
        <v>105</v>
      </c>
      <c r="E29">
        <v>2</v>
      </c>
      <c r="F29">
        <v>1</v>
      </c>
      <c r="G29">
        <v>4</v>
      </c>
      <c r="H29">
        <v>84.5</v>
      </c>
      <c r="I29" s="2">
        <v>4</v>
      </c>
      <c r="J29" s="2">
        <v>84.501282201562702</v>
      </c>
      <c r="K29" s="2">
        <v>136.06893952689501</v>
      </c>
      <c r="L29" s="2">
        <v>135.720003913092</v>
      </c>
      <c r="M29" s="2">
        <v>136.41787514069901</v>
      </c>
      <c r="N29" s="2">
        <v>1686.1558528622099</v>
      </c>
      <c r="O29" s="2">
        <v>1669.92286678142</v>
      </c>
      <c r="P29" s="2">
        <v>1702.3888389430001</v>
      </c>
      <c r="Q29">
        <v>135</v>
      </c>
      <c r="R29">
        <v>45</v>
      </c>
      <c r="S29">
        <v>9</v>
      </c>
    </row>
    <row r="30" spans="1:20" x14ac:dyDescent="0.35">
      <c r="B30">
        <v>4</v>
      </c>
      <c r="C30">
        <v>2460632.6515509202</v>
      </c>
      <c r="D30" t="s">
        <v>106</v>
      </c>
      <c r="E30">
        <v>165</v>
      </c>
      <c r="F30">
        <v>0.96437047576522605</v>
      </c>
      <c r="G30">
        <v>2.93333333333333</v>
      </c>
      <c r="H30">
        <v>223.55757575757499</v>
      </c>
      <c r="I30" s="2">
        <v>2.9443018850703502</v>
      </c>
      <c r="J30" s="2">
        <v>223.55343311703999</v>
      </c>
      <c r="K30" s="2">
        <v>141.08773043775599</v>
      </c>
      <c r="L30" s="2">
        <v>135.008784660255</v>
      </c>
      <c r="M30" s="2">
        <v>149.544162450247</v>
      </c>
      <c r="N30" s="2">
        <v>1897.55808662716</v>
      </c>
      <c r="O30" s="2">
        <v>1756.17723505975</v>
      </c>
      <c r="P30" s="2">
        <v>1958.31639044281</v>
      </c>
      <c r="Q30">
        <v>135</v>
      </c>
      <c r="R30">
        <v>45</v>
      </c>
      <c r="S30">
        <v>9</v>
      </c>
    </row>
    <row r="31" spans="1:20" x14ac:dyDescent="0.35">
      <c r="A31">
        <v>8</v>
      </c>
      <c r="B31">
        <v>5</v>
      </c>
      <c r="C31">
        <v>2460632.6961388802</v>
      </c>
      <c r="D31" t="s">
        <v>107</v>
      </c>
      <c r="E31">
        <v>38</v>
      </c>
      <c r="F31">
        <v>0.88780652473702204</v>
      </c>
      <c r="G31">
        <v>4</v>
      </c>
      <c r="H31">
        <v>274.105263157894</v>
      </c>
      <c r="I31" s="2">
        <v>3.9991268659546702</v>
      </c>
      <c r="J31" s="2">
        <v>274.10590859336298</v>
      </c>
      <c r="K31" s="2">
        <v>137.30835756163</v>
      </c>
      <c r="L31" s="2">
        <v>135.104691389316</v>
      </c>
      <c r="M31" s="2">
        <v>142.13298010287801</v>
      </c>
      <c r="N31" s="2">
        <v>1808.05258979003</v>
      </c>
      <c r="O31" s="2">
        <v>1744.9628640237199</v>
      </c>
      <c r="P31" s="2">
        <v>1848.3183756497299</v>
      </c>
      <c r="Q31">
        <v>135</v>
      </c>
      <c r="R31">
        <v>45</v>
      </c>
      <c r="S31">
        <v>9</v>
      </c>
    </row>
    <row r="32" spans="1:20" x14ac:dyDescent="0.35">
      <c r="A32">
        <v>9</v>
      </c>
      <c r="B32">
        <v>6</v>
      </c>
      <c r="C32">
        <v>2460632.7484722198</v>
      </c>
      <c r="D32" t="s">
        <v>108</v>
      </c>
      <c r="E32">
        <v>42</v>
      </c>
      <c r="F32">
        <v>0.86989965149126303</v>
      </c>
      <c r="G32">
        <v>4.7619047619047601</v>
      </c>
      <c r="H32">
        <v>322.42857142857099</v>
      </c>
      <c r="I32" s="2">
        <v>4.7688333062398103</v>
      </c>
      <c r="J32" s="2">
        <v>322.43890020057597</v>
      </c>
      <c r="K32" s="2">
        <v>138.393122928911</v>
      </c>
      <c r="L32" s="2">
        <v>135.196017251531</v>
      </c>
      <c r="M32" s="2">
        <v>142.468873583461</v>
      </c>
      <c r="N32" s="2">
        <v>1828.2888516427699</v>
      </c>
      <c r="O32" s="2">
        <v>1730.4878993755301</v>
      </c>
      <c r="P32" s="2">
        <v>1860.3829051044299</v>
      </c>
      <c r="Q32">
        <v>135</v>
      </c>
      <c r="R32">
        <v>45</v>
      </c>
      <c r="S32">
        <v>9</v>
      </c>
    </row>
    <row r="33" spans="1:20" x14ac:dyDescent="0.35">
      <c r="B33">
        <v>7</v>
      </c>
      <c r="C33">
        <v>2460632.76498737</v>
      </c>
      <c r="D33" t="s">
        <v>109</v>
      </c>
      <c r="E33">
        <v>2</v>
      </c>
      <c r="F33">
        <v>1</v>
      </c>
      <c r="G33">
        <v>3.5</v>
      </c>
      <c r="H33">
        <v>350</v>
      </c>
      <c r="I33" s="2">
        <v>3.49951976819646</v>
      </c>
      <c r="J33" s="2">
        <v>350</v>
      </c>
      <c r="K33" s="2">
        <v>135.64410851856499</v>
      </c>
      <c r="L33" s="2">
        <v>135.51382728882001</v>
      </c>
      <c r="M33" s="2">
        <v>135.77438974831</v>
      </c>
      <c r="N33" s="2">
        <v>1818.57378647717</v>
      </c>
      <c r="O33" s="2">
        <v>1809.07659357429</v>
      </c>
      <c r="P33" s="2">
        <v>1828.0709793800499</v>
      </c>
      <c r="Q33">
        <v>135</v>
      </c>
      <c r="R33">
        <v>45</v>
      </c>
      <c r="S33">
        <v>9</v>
      </c>
    </row>
    <row r="34" spans="1:20" x14ac:dyDescent="0.35">
      <c r="B34">
        <v>1</v>
      </c>
      <c r="C34">
        <v>2460642.6992472201</v>
      </c>
      <c r="D34" t="s">
        <v>88</v>
      </c>
      <c r="E34">
        <v>438</v>
      </c>
      <c r="F34">
        <v>0.98279631361292896</v>
      </c>
      <c r="G34">
        <v>2.4429223744292199</v>
      </c>
      <c r="H34">
        <v>58.075342465753401</v>
      </c>
      <c r="I34" s="2">
        <v>2.4763465734413601</v>
      </c>
      <c r="J34" s="2">
        <v>57.879564114734897</v>
      </c>
      <c r="K34" s="2">
        <v>140.97327707828401</v>
      </c>
      <c r="L34" s="2">
        <v>135.040786699981</v>
      </c>
      <c r="M34" s="2">
        <v>156.04773181707199</v>
      </c>
      <c r="N34" s="2">
        <v>1938.90565713818</v>
      </c>
      <c r="O34" s="2">
        <v>1685.11257330678</v>
      </c>
      <c r="P34" s="2">
        <v>2144.4376703343401</v>
      </c>
      <c r="Q34">
        <v>135</v>
      </c>
      <c r="R34">
        <v>45</v>
      </c>
      <c r="S34">
        <v>9</v>
      </c>
    </row>
    <row r="35" spans="1:20" x14ac:dyDescent="0.35">
      <c r="A35">
        <v>3</v>
      </c>
      <c r="B35">
        <v>2</v>
      </c>
      <c r="C35">
        <v>2460642.7802222199</v>
      </c>
      <c r="D35" t="s">
        <v>89</v>
      </c>
      <c r="E35">
        <v>83</v>
      </c>
      <c r="F35">
        <v>0.89157752226576503</v>
      </c>
      <c r="G35">
        <v>5.7469879518072204</v>
      </c>
      <c r="H35">
        <v>128.56626506024</v>
      </c>
      <c r="I35" s="2">
        <v>5.7511095982902303</v>
      </c>
      <c r="J35" s="2">
        <v>128.53232914070699</v>
      </c>
      <c r="K35" s="2">
        <v>140.72042338264899</v>
      </c>
      <c r="L35" s="2">
        <v>135.192101463721</v>
      </c>
      <c r="M35" s="2">
        <v>148.814410772163</v>
      </c>
      <c r="N35" s="2">
        <v>1789.73501722439</v>
      </c>
      <c r="O35" s="2">
        <v>1646.32519676006</v>
      </c>
      <c r="P35" s="2">
        <v>1956.3845805459</v>
      </c>
      <c r="Q35">
        <v>135</v>
      </c>
      <c r="R35">
        <v>45</v>
      </c>
      <c r="S35">
        <v>9</v>
      </c>
    </row>
    <row r="36" spans="1:20" x14ac:dyDescent="0.35">
      <c r="B36">
        <v>3</v>
      </c>
      <c r="C36">
        <v>2460642.8990277699</v>
      </c>
      <c r="D36" t="s">
        <v>90</v>
      </c>
      <c r="E36">
        <v>1</v>
      </c>
      <c r="F36">
        <v>0</v>
      </c>
      <c r="G36">
        <v>5</v>
      </c>
      <c r="H36">
        <v>141</v>
      </c>
      <c r="I36" s="2">
        <v>5</v>
      </c>
      <c r="J36" s="2">
        <v>141</v>
      </c>
      <c r="K36" s="2">
        <v>135.16355502380199</v>
      </c>
      <c r="L36" s="2">
        <v>135.16355502380199</v>
      </c>
      <c r="M36" s="2">
        <v>135.16355502380199</v>
      </c>
      <c r="N36" s="2">
        <v>1830.6822318378099</v>
      </c>
      <c r="O36" s="2">
        <v>1830.6822318378099</v>
      </c>
      <c r="P36" s="2">
        <v>1830.6822318378099</v>
      </c>
      <c r="Q36">
        <v>135</v>
      </c>
      <c r="R36">
        <v>45</v>
      </c>
      <c r="S36">
        <v>9</v>
      </c>
    </row>
    <row r="37" spans="1:20" x14ac:dyDescent="0.35">
      <c r="B37">
        <v>4</v>
      </c>
      <c r="C37">
        <v>2460643.3923366</v>
      </c>
      <c r="D37" t="s">
        <v>91</v>
      </c>
      <c r="E37">
        <v>46</v>
      </c>
      <c r="F37">
        <v>0.92223963973260004</v>
      </c>
      <c r="G37">
        <v>3.4130434782608599</v>
      </c>
      <c r="H37">
        <v>196.39130434782601</v>
      </c>
      <c r="I37" s="2">
        <v>3.4172888853893499</v>
      </c>
      <c r="J37" s="2">
        <v>196.39350576195</v>
      </c>
      <c r="K37" s="2">
        <v>138.286597290283</v>
      </c>
      <c r="L37" s="2">
        <v>135.01024685516899</v>
      </c>
      <c r="M37" s="2">
        <v>142.42803676538799</v>
      </c>
      <c r="N37" s="2">
        <v>1832.1357794514399</v>
      </c>
      <c r="O37" s="2">
        <v>1725.05448881698</v>
      </c>
      <c r="P37" s="2">
        <v>1891.55986152171</v>
      </c>
      <c r="Q37">
        <v>135</v>
      </c>
      <c r="R37">
        <v>45</v>
      </c>
      <c r="S37">
        <v>9</v>
      </c>
    </row>
    <row r="38" spans="1:20" x14ac:dyDescent="0.35">
      <c r="B38">
        <v>5</v>
      </c>
      <c r="C38">
        <v>2460643.5675200098</v>
      </c>
      <c r="D38" t="s">
        <v>92</v>
      </c>
      <c r="E38">
        <v>44</v>
      </c>
      <c r="F38">
        <v>0.92105278602183005</v>
      </c>
      <c r="G38">
        <v>3.8181818181818099</v>
      </c>
      <c r="H38">
        <v>214.81818181818099</v>
      </c>
      <c r="I38" s="2">
        <v>3.8161589497308999</v>
      </c>
      <c r="J38" s="2">
        <v>214.82125176870699</v>
      </c>
      <c r="K38" s="2">
        <v>138.02899006185899</v>
      </c>
      <c r="L38" s="2">
        <v>135.07308306983799</v>
      </c>
      <c r="M38" s="2">
        <v>142.557322818432</v>
      </c>
      <c r="N38" s="2">
        <v>1871.29468429904</v>
      </c>
      <c r="O38" s="2">
        <v>1813.5310449353101</v>
      </c>
      <c r="P38" s="2">
        <v>1909.52560037183</v>
      </c>
      <c r="Q38">
        <v>135</v>
      </c>
      <c r="R38">
        <v>45</v>
      </c>
      <c r="S38">
        <v>9</v>
      </c>
    </row>
    <row r="39" spans="1:20" x14ac:dyDescent="0.35">
      <c r="A39" t="s">
        <v>98</v>
      </c>
      <c r="B39">
        <v>6</v>
      </c>
      <c r="C39">
        <v>2460643.7228333298</v>
      </c>
      <c r="D39" t="s">
        <v>93</v>
      </c>
      <c r="E39">
        <v>71</v>
      </c>
      <c r="F39">
        <v>0.92682737948822802</v>
      </c>
      <c r="G39">
        <v>3.7042253521126698</v>
      </c>
      <c r="H39">
        <v>237.408450704225</v>
      </c>
      <c r="I39" s="2">
        <v>3.7068252318762398</v>
      </c>
      <c r="J39" s="2">
        <v>237.41718911923101</v>
      </c>
      <c r="K39" s="2">
        <v>139.74188823842599</v>
      </c>
      <c r="L39" s="2">
        <v>135.06887771841301</v>
      </c>
      <c r="M39" s="2">
        <v>146.13488315385601</v>
      </c>
      <c r="N39" s="2">
        <v>1887.7068963669101</v>
      </c>
      <c r="O39" s="2">
        <v>1763.65876214377</v>
      </c>
      <c r="P39" s="2">
        <v>1969.2102577011401</v>
      </c>
      <c r="Q39">
        <v>135</v>
      </c>
      <c r="R39">
        <v>45</v>
      </c>
      <c r="S39">
        <v>9</v>
      </c>
    </row>
    <row r="40" spans="1:20" x14ac:dyDescent="0.35">
      <c r="A40" t="s">
        <v>99</v>
      </c>
      <c r="B40">
        <v>7</v>
      </c>
      <c r="C40">
        <v>2460643.7325980398</v>
      </c>
      <c r="D40" t="s">
        <v>94</v>
      </c>
      <c r="E40">
        <v>2</v>
      </c>
      <c r="F40">
        <v>1</v>
      </c>
      <c r="G40">
        <v>4.5</v>
      </c>
      <c r="H40">
        <v>247.5</v>
      </c>
      <c r="I40" s="2">
        <v>4.5011450315937198</v>
      </c>
      <c r="J40" s="2">
        <v>247.49885496840599</v>
      </c>
      <c r="K40" s="2">
        <v>135.47882747051301</v>
      </c>
      <c r="L40" s="2">
        <v>135.16857239504401</v>
      </c>
      <c r="M40" s="2">
        <v>135.78908254598301</v>
      </c>
      <c r="N40" s="2">
        <v>1881.25571789482</v>
      </c>
      <c r="O40" s="2">
        <v>1875.37008378062</v>
      </c>
      <c r="P40" s="2">
        <v>1887.14135200902</v>
      </c>
      <c r="Q40">
        <v>135</v>
      </c>
      <c r="R40">
        <v>45</v>
      </c>
      <c r="S40">
        <v>9</v>
      </c>
    </row>
    <row r="41" spans="1:20" x14ac:dyDescent="0.35">
      <c r="B41">
        <v>8</v>
      </c>
      <c r="C41">
        <v>2460643.73777777</v>
      </c>
      <c r="D41" t="s">
        <v>95</v>
      </c>
      <c r="E41">
        <v>1</v>
      </c>
      <c r="F41">
        <v>0</v>
      </c>
      <c r="G41">
        <v>4</v>
      </c>
      <c r="H41">
        <v>251</v>
      </c>
      <c r="I41" s="2">
        <v>4</v>
      </c>
      <c r="J41" s="2">
        <v>251</v>
      </c>
      <c r="K41" s="2">
        <v>135.25890410968699</v>
      </c>
      <c r="L41" s="2">
        <v>135.25890410968699</v>
      </c>
      <c r="M41" s="2">
        <v>135.25890410968699</v>
      </c>
      <c r="N41" s="2">
        <v>1882.9417997378901</v>
      </c>
      <c r="O41" s="2">
        <v>1882.9417997378901</v>
      </c>
      <c r="P41" s="2">
        <v>1882.9417997378901</v>
      </c>
      <c r="Q41">
        <v>135</v>
      </c>
      <c r="R41">
        <v>45</v>
      </c>
      <c r="S41">
        <v>9</v>
      </c>
    </row>
    <row r="42" spans="1:20" x14ac:dyDescent="0.35">
      <c r="A42">
        <v>8</v>
      </c>
      <c r="B42">
        <v>9</v>
      </c>
      <c r="C42">
        <v>2460643.7676666598</v>
      </c>
      <c r="D42" t="s">
        <v>96</v>
      </c>
      <c r="E42">
        <v>41</v>
      </c>
      <c r="F42">
        <v>0.78548332258103604</v>
      </c>
      <c r="G42">
        <v>5.1707317073170698</v>
      </c>
      <c r="H42">
        <v>278.65853658536503</v>
      </c>
      <c r="I42" s="2">
        <v>5.1714968343975301</v>
      </c>
      <c r="J42" s="2">
        <v>278.65843398842497</v>
      </c>
      <c r="K42" s="2">
        <v>140.290883970398</v>
      </c>
      <c r="L42" s="2">
        <v>135.034382905862</v>
      </c>
      <c r="M42" s="2">
        <v>147.56832257217101</v>
      </c>
      <c r="N42" s="2">
        <v>1794.5389958804401</v>
      </c>
      <c r="O42" s="2">
        <v>1684.0823032776</v>
      </c>
      <c r="P42" s="2">
        <v>1861.6067945898401</v>
      </c>
      <c r="Q42">
        <v>135</v>
      </c>
      <c r="R42">
        <v>45</v>
      </c>
      <c r="S42">
        <v>9</v>
      </c>
    </row>
    <row r="43" spans="1:20" x14ac:dyDescent="0.35">
      <c r="A43">
        <v>9</v>
      </c>
      <c r="B43">
        <v>10</v>
      </c>
      <c r="C43">
        <v>2460643.8141716202</v>
      </c>
      <c r="D43" t="s">
        <v>97</v>
      </c>
      <c r="E43">
        <v>4</v>
      </c>
      <c r="F43">
        <v>0.81649658092772603</v>
      </c>
      <c r="G43">
        <v>6</v>
      </c>
      <c r="H43">
        <v>325</v>
      </c>
      <c r="I43" s="2">
        <v>6.0000712844974098</v>
      </c>
      <c r="J43" s="2">
        <v>325.00013745047102</v>
      </c>
      <c r="K43" s="2">
        <v>135.20003326999699</v>
      </c>
      <c r="L43" s="2">
        <v>135.029781076023</v>
      </c>
      <c r="M43" s="2">
        <v>135.59790595289601</v>
      </c>
      <c r="N43" s="2">
        <v>1834.23217697985</v>
      </c>
      <c r="O43" s="2">
        <v>1808.0451907741899</v>
      </c>
      <c r="P43" s="2">
        <v>1844.97216374766</v>
      </c>
      <c r="Q43">
        <v>135</v>
      </c>
      <c r="R43">
        <v>45</v>
      </c>
      <c r="S43">
        <v>9</v>
      </c>
    </row>
    <row r="44" spans="1:20" x14ac:dyDescent="0.35">
      <c r="A44">
        <v>1</v>
      </c>
      <c r="B44">
        <v>1</v>
      </c>
      <c r="C44">
        <v>2460647.60961805</v>
      </c>
      <c r="D44" t="s">
        <v>80</v>
      </c>
      <c r="E44">
        <v>58</v>
      </c>
      <c r="F44">
        <v>0.90086818135192404</v>
      </c>
      <c r="G44">
        <v>5.9137931034482696</v>
      </c>
      <c r="H44">
        <v>31.7586206896551</v>
      </c>
      <c r="I44" s="2">
        <v>5.9238565212570098</v>
      </c>
      <c r="J44" s="2">
        <v>31.740286339306</v>
      </c>
      <c r="K44" s="2">
        <v>142.07976152530301</v>
      </c>
      <c r="L44" s="2">
        <v>135.096030448145</v>
      </c>
      <c r="M44" s="2">
        <v>151.805515849747</v>
      </c>
      <c r="N44" s="2">
        <v>1790.3034319020801</v>
      </c>
      <c r="O44" s="2">
        <v>1725.4841785917899</v>
      </c>
      <c r="P44" s="2">
        <v>1847.7868397847999</v>
      </c>
      <c r="Q44">
        <v>135</v>
      </c>
      <c r="R44">
        <v>45</v>
      </c>
      <c r="S44">
        <v>9</v>
      </c>
      <c r="T44">
        <f>0.4105955*C44-1010296</f>
        <v>34.83559492812492</v>
      </c>
    </row>
    <row r="45" spans="1:20" x14ac:dyDescent="0.35">
      <c r="B45">
        <v>2</v>
      </c>
      <c r="C45">
        <v>2460647.6313888798</v>
      </c>
      <c r="D45" t="s">
        <v>81</v>
      </c>
      <c r="E45">
        <v>211</v>
      </c>
      <c r="F45">
        <v>0.96392997290766103</v>
      </c>
      <c r="G45">
        <v>0.69194312796208501</v>
      </c>
      <c r="H45">
        <v>75.099526066350705</v>
      </c>
      <c r="I45" s="2">
        <v>0.68668729342383705</v>
      </c>
      <c r="J45" s="2">
        <v>75.066306701613996</v>
      </c>
      <c r="K45" s="2">
        <v>137.71930413958199</v>
      </c>
      <c r="L45" s="2">
        <v>135.022485562843</v>
      </c>
      <c r="M45" s="2">
        <v>141.56068225588501</v>
      </c>
      <c r="N45" s="2">
        <v>1970.5463228390599</v>
      </c>
      <c r="O45" s="2">
        <v>1692.2722208555599</v>
      </c>
      <c r="P45" s="2">
        <v>2131.96599373561</v>
      </c>
    </row>
    <row r="46" spans="1:20" x14ac:dyDescent="0.35">
      <c r="A46">
        <v>3</v>
      </c>
      <c r="B46">
        <v>3</v>
      </c>
      <c r="C46">
        <v>2460647.7019748199</v>
      </c>
      <c r="D46" t="s">
        <v>82</v>
      </c>
      <c r="E46">
        <v>72</v>
      </c>
      <c r="F46">
        <v>0.86719237670789795</v>
      </c>
      <c r="G46">
        <v>6.05555555555555</v>
      </c>
      <c r="H46">
        <v>129.944444444444</v>
      </c>
      <c r="I46" s="2">
        <v>6.0699163472744804</v>
      </c>
      <c r="J46" s="2">
        <v>129.96285434027101</v>
      </c>
      <c r="K46" s="2">
        <v>142.36765486070399</v>
      </c>
      <c r="L46" s="2">
        <v>135.09040970446199</v>
      </c>
      <c r="M46" s="2">
        <v>152.00675834039399</v>
      </c>
      <c r="N46" s="2">
        <v>1804.8255752903899</v>
      </c>
      <c r="O46" s="2">
        <v>1652.4374062223901</v>
      </c>
      <c r="P46" s="2">
        <v>1956.3960120707</v>
      </c>
    </row>
    <row r="47" spans="1:20" x14ac:dyDescent="0.35">
      <c r="A47">
        <v>4</v>
      </c>
      <c r="B47">
        <v>4</v>
      </c>
      <c r="C47">
        <v>2460647.7578958301</v>
      </c>
      <c r="D47" t="s">
        <v>83</v>
      </c>
      <c r="E47">
        <v>45</v>
      </c>
      <c r="F47">
        <v>0.85940285976905795</v>
      </c>
      <c r="G47">
        <v>4.5999999999999996</v>
      </c>
      <c r="H47">
        <v>179.62222222222201</v>
      </c>
      <c r="I47" s="2">
        <v>4.6074806823543204</v>
      </c>
      <c r="J47" s="2">
        <v>179.64842378348101</v>
      </c>
      <c r="K47" s="2">
        <v>140.25277591899101</v>
      </c>
      <c r="L47" s="2">
        <v>135.072208605817</v>
      </c>
      <c r="M47" s="2">
        <v>147.89913662937201</v>
      </c>
      <c r="N47" s="2">
        <v>1899.2094622172699</v>
      </c>
      <c r="O47" s="2">
        <v>1845.6897386671501</v>
      </c>
      <c r="P47" s="2">
        <v>1951.35304794532</v>
      </c>
    </row>
    <row r="48" spans="1:20" x14ac:dyDescent="0.35">
      <c r="A48">
        <v>5</v>
      </c>
      <c r="B48">
        <v>5</v>
      </c>
      <c r="C48">
        <v>2460647.7825694401</v>
      </c>
      <c r="D48" t="s">
        <v>84</v>
      </c>
      <c r="E48">
        <v>133</v>
      </c>
      <c r="F48">
        <v>0.94768628054624904</v>
      </c>
      <c r="G48">
        <v>3.0300751879699201</v>
      </c>
      <c r="H48">
        <v>204.54887218045101</v>
      </c>
      <c r="I48" s="2">
        <v>3.0517195258985499</v>
      </c>
      <c r="J48" s="2">
        <v>204.44882498630099</v>
      </c>
      <c r="K48" s="2">
        <v>143.02088861242001</v>
      </c>
      <c r="L48" s="2">
        <v>135.01115998056099</v>
      </c>
      <c r="M48" s="2">
        <v>158.52100880903299</v>
      </c>
      <c r="N48" s="2">
        <v>1851.5970037332299</v>
      </c>
      <c r="O48" s="2">
        <v>1679.9118903503199</v>
      </c>
      <c r="P48" s="2">
        <v>1977.0054794254399</v>
      </c>
    </row>
    <row r="49" spans="1:20" x14ac:dyDescent="0.35">
      <c r="A49" t="s">
        <v>98</v>
      </c>
      <c r="B49">
        <v>6</v>
      </c>
      <c r="C49">
        <v>2460647.3878174601</v>
      </c>
      <c r="D49" t="s">
        <v>85</v>
      </c>
      <c r="E49">
        <v>59</v>
      </c>
      <c r="F49">
        <v>0.941614478209852</v>
      </c>
      <c r="G49">
        <v>3.5254237288135499</v>
      </c>
      <c r="H49">
        <v>238.83050847457599</v>
      </c>
      <c r="I49" s="2">
        <v>3.5299566014688701</v>
      </c>
      <c r="J49" s="2">
        <v>238.83444840005399</v>
      </c>
      <c r="K49" s="2">
        <v>139.37304155976301</v>
      </c>
      <c r="L49" s="2">
        <v>135.00482209130999</v>
      </c>
      <c r="M49" s="2">
        <v>144.83874077599501</v>
      </c>
      <c r="N49" s="2">
        <v>1819.24627240565</v>
      </c>
      <c r="O49" s="2">
        <v>1742.9485593945701</v>
      </c>
      <c r="P49" s="2">
        <v>1859.7562812142401</v>
      </c>
    </row>
    <row r="50" spans="1:20" x14ac:dyDescent="0.35">
      <c r="A50" t="s">
        <v>99</v>
      </c>
      <c r="B50">
        <v>7</v>
      </c>
      <c r="C50">
        <v>2460647.32709753</v>
      </c>
      <c r="D50" t="s">
        <v>86</v>
      </c>
      <c r="E50">
        <v>2</v>
      </c>
      <c r="F50">
        <v>1</v>
      </c>
      <c r="G50">
        <v>4.5</v>
      </c>
      <c r="H50">
        <v>248</v>
      </c>
      <c r="I50" s="2">
        <v>4.4994066780118196</v>
      </c>
      <c r="J50" s="2">
        <v>248</v>
      </c>
      <c r="K50" s="2">
        <v>135.48818529440601</v>
      </c>
      <c r="L50" s="2">
        <v>135.32740905546001</v>
      </c>
      <c r="M50" s="2">
        <v>135.64896153335201</v>
      </c>
      <c r="N50" s="2">
        <v>1808.24072954856</v>
      </c>
      <c r="O50" s="2">
        <v>1803.8797945225799</v>
      </c>
      <c r="P50" s="2">
        <v>1812.6016645745301</v>
      </c>
    </row>
    <row r="51" spans="1:20" x14ac:dyDescent="0.35">
      <c r="A51">
        <v>8</v>
      </c>
      <c r="B51">
        <v>8</v>
      </c>
      <c r="C51">
        <v>2460646.64793718</v>
      </c>
      <c r="D51" t="s">
        <v>87</v>
      </c>
      <c r="E51">
        <v>34</v>
      </c>
      <c r="F51">
        <v>0.64376755686226905</v>
      </c>
      <c r="G51">
        <v>4.7058823529411704</v>
      </c>
      <c r="H51">
        <v>279.64705882352899</v>
      </c>
      <c r="I51" s="2">
        <v>4.7104717165332302</v>
      </c>
      <c r="J51" s="2">
        <v>279.64329810889598</v>
      </c>
      <c r="K51" s="2">
        <v>139.01543930979801</v>
      </c>
      <c r="L51" s="2">
        <v>135.06920707068801</v>
      </c>
      <c r="M51" s="2">
        <v>142.76806581738299</v>
      </c>
      <c r="N51" s="2">
        <v>1823.4598706346001</v>
      </c>
      <c r="O51" s="2">
        <v>1735.8564149725501</v>
      </c>
      <c r="P51" s="2">
        <v>1879.13224873078</v>
      </c>
    </row>
    <row r="52" spans="1:20" x14ac:dyDescent="0.35">
      <c r="A52">
        <v>1</v>
      </c>
      <c r="B52">
        <v>1</v>
      </c>
      <c r="C52">
        <v>2460649.6416666601</v>
      </c>
      <c r="D52" t="s">
        <v>72</v>
      </c>
      <c r="E52">
        <v>119</v>
      </c>
      <c r="F52">
        <v>0.92110108809322699</v>
      </c>
      <c r="G52">
        <v>4.8991596638655404</v>
      </c>
      <c r="H52">
        <v>32.605042016806699</v>
      </c>
      <c r="I52" s="2">
        <v>4.9248613026449704</v>
      </c>
      <c r="J52" s="2">
        <v>32.626026359988202</v>
      </c>
      <c r="K52" s="2">
        <v>147.90321124862399</v>
      </c>
      <c r="L52" s="2">
        <v>135.064270034484</v>
      </c>
      <c r="M52" s="2">
        <v>165.58030879220701</v>
      </c>
      <c r="N52" s="2">
        <v>1832.6436848599001</v>
      </c>
      <c r="O52" s="2">
        <v>1702.3695964977701</v>
      </c>
      <c r="P52" s="2">
        <v>1919.57921004127</v>
      </c>
      <c r="Q52">
        <v>135</v>
      </c>
      <c r="R52">
        <v>45</v>
      </c>
      <c r="S52">
        <v>9</v>
      </c>
      <c r="T52">
        <f>0.4105955*C52-1010296</f>
        <v>35.669944943161681</v>
      </c>
    </row>
    <row r="53" spans="1:20" x14ac:dyDescent="0.35">
      <c r="B53">
        <v>2</v>
      </c>
      <c r="C53">
        <v>2460649.6675694399</v>
      </c>
      <c r="D53" t="s">
        <v>73</v>
      </c>
      <c r="E53">
        <v>17</v>
      </c>
      <c r="F53">
        <v>0.70381813323613396</v>
      </c>
      <c r="G53">
        <v>-2.70588235294117</v>
      </c>
      <c r="H53">
        <v>62.117647058823501</v>
      </c>
      <c r="I53" s="2">
        <v>-2.7080607963130898</v>
      </c>
      <c r="J53" s="2">
        <v>62.119485519863602</v>
      </c>
      <c r="K53" s="2">
        <v>136.269040219587</v>
      </c>
      <c r="L53" s="2">
        <v>135.038055293767</v>
      </c>
      <c r="M53" s="2">
        <v>137.97674022970099</v>
      </c>
      <c r="N53" s="2">
        <v>2083.6624522777902</v>
      </c>
      <c r="O53" s="2">
        <v>1990.4483306827999</v>
      </c>
      <c r="P53" s="2">
        <v>2127.8069141084502</v>
      </c>
    </row>
    <row r="54" spans="1:20" x14ac:dyDescent="0.35">
      <c r="B54">
        <v>3</v>
      </c>
      <c r="C54">
        <v>2460649.6962677599</v>
      </c>
      <c r="D54" t="s">
        <v>74</v>
      </c>
      <c r="E54">
        <v>215</v>
      </c>
      <c r="F54">
        <v>0.91720359134385399</v>
      </c>
      <c r="G54">
        <v>0.88372093023255704</v>
      </c>
      <c r="H54">
        <v>81.423255813953404</v>
      </c>
      <c r="I54" s="2">
        <v>0.88762564021124202</v>
      </c>
      <c r="J54" s="2">
        <v>81.426474283755795</v>
      </c>
      <c r="K54" s="2">
        <v>138.83712143572501</v>
      </c>
      <c r="L54" s="2">
        <v>135.03233035401399</v>
      </c>
      <c r="M54" s="2">
        <v>144.31975185500599</v>
      </c>
      <c r="N54" s="2">
        <v>1937.34663676536</v>
      </c>
      <c r="O54" s="2">
        <v>1673.2291576103801</v>
      </c>
      <c r="P54" s="2">
        <v>2223.0071666025201</v>
      </c>
    </row>
    <row r="55" spans="1:20" x14ac:dyDescent="0.35">
      <c r="B55">
        <v>4</v>
      </c>
      <c r="C55">
        <v>2460649.7149950401</v>
      </c>
      <c r="D55" t="s">
        <v>75</v>
      </c>
      <c r="E55">
        <v>1</v>
      </c>
      <c r="F55">
        <v>0</v>
      </c>
      <c r="G55">
        <v>3</v>
      </c>
      <c r="H55">
        <v>95</v>
      </c>
      <c r="I55" s="2">
        <v>3</v>
      </c>
      <c r="J55" s="2">
        <v>95</v>
      </c>
      <c r="K55" s="2">
        <v>135.001612915555</v>
      </c>
      <c r="L55" s="2">
        <v>135.001612915555</v>
      </c>
      <c r="M55" s="2">
        <v>135.001612915555</v>
      </c>
      <c r="N55" s="2">
        <v>1886.8234257238501</v>
      </c>
      <c r="O55" s="2">
        <v>1886.8234257238501</v>
      </c>
      <c r="P55" s="2">
        <v>1886.8234257238501</v>
      </c>
    </row>
    <row r="56" spans="1:20" x14ac:dyDescent="0.35">
      <c r="A56">
        <v>3</v>
      </c>
      <c r="B56">
        <v>5</v>
      </c>
      <c r="C56">
        <v>2460649.7507553799</v>
      </c>
      <c r="D56" t="s">
        <v>76</v>
      </c>
      <c r="E56">
        <v>127</v>
      </c>
      <c r="F56">
        <v>0.86900800842835901</v>
      </c>
      <c r="G56">
        <v>5.1023622047244004</v>
      </c>
      <c r="H56">
        <v>131.21259842519601</v>
      </c>
      <c r="I56" s="2">
        <v>5.16105054005744</v>
      </c>
      <c r="J56" s="2">
        <v>131.22950974551799</v>
      </c>
      <c r="K56" s="2">
        <v>147.381604183185</v>
      </c>
      <c r="L56" s="2">
        <v>135.178649077822</v>
      </c>
      <c r="M56" s="2">
        <v>164.30296849332501</v>
      </c>
      <c r="N56" s="2">
        <v>1790.28789648562</v>
      </c>
      <c r="O56" s="2">
        <v>1605.71358856092</v>
      </c>
      <c r="P56" s="2">
        <v>2011.43148813732</v>
      </c>
    </row>
    <row r="57" spans="1:20" x14ac:dyDescent="0.35">
      <c r="A57">
        <v>4</v>
      </c>
      <c r="B57">
        <v>6</v>
      </c>
      <c r="C57">
        <v>2460649.7987152701</v>
      </c>
      <c r="D57" t="s">
        <v>77</v>
      </c>
      <c r="E57">
        <v>40</v>
      </c>
      <c r="F57">
        <v>0.91906934024128895</v>
      </c>
      <c r="G57">
        <v>4.875</v>
      </c>
      <c r="H57">
        <v>179.65</v>
      </c>
      <c r="I57" s="2">
        <v>4.8824845481664401</v>
      </c>
      <c r="J57" s="2">
        <v>179.66001469808401</v>
      </c>
      <c r="K57" s="2">
        <v>139.911181567364</v>
      </c>
      <c r="L57" s="2">
        <v>135.174860912035</v>
      </c>
      <c r="M57" s="2">
        <v>145.81089951907401</v>
      </c>
      <c r="N57" s="2">
        <v>1912.0228660990899</v>
      </c>
      <c r="O57" s="2">
        <v>1785.0802345106499</v>
      </c>
      <c r="P57" s="2">
        <v>1986.2176607317399</v>
      </c>
    </row>
    <row r="58" spans="1:20" x14ac:dyDescent="0.35">
      <c r="A58">
        <v>5</v>
      </c>
      <c r="B58">
        <v>7</v>
      </c>
      <c r="C58">
        <v>2460649.8132291599</v>
      </c>
      <c r="D58" t="s">
        <v>78</v>
      </c>
      <c r="E58">
        <v>112</v>
      </c>
      <c r="F58">
        <v>0.95530671392875499</v>
      </c>
      <c r="G58">
        <v>4.1160714285714199</v>
      </c>
      <c r="H58">
        <v>205.4375</v>
      </c>
      <c r="I58" s="2">
        <v>4.1257699293450703</v>
      </c>
      <c r="J58" s="2">
        <v>205.44171100509399</v>
      </c>
      <c r="K58" s="2">
        <v>143.75482647051601</v>
      </c>
      <c r="L58" s="2">
        <v>135.22301071990199</v>
      </c>
      <c r="M58" s="2">
        <v>155.417980893361</v>
      </c>
      <c r="N58" s="2">
        <v>1840.14491819258</v>
      </c>
      <c r="O58" s="2">
        <v>1624.8621682038699</v>
      </c>
      <c r="P58" s="2">
        <v>1985.2862179922599</v>
      </c>
    </row>
    <row r="59" spans="1:20" x14ac:dyDescent="0.35">
      <c r="B59">
        <v>8</v>
      </c>
      <c r="C59">
        <v>2460649.8204861102</v>
      </c>
      <c r="D59" t="s">
        <v>79</v>
      </c>
      <c r="E59">
        <v>1</v>
      </c>
      <c r="F59">
        <v>0</v>
      </c>
      <c r="G59">
        <v>4</v>
      </c>
      <c r="H59">
        <v>223</v>
      </c>
      <c r="I59" s="2">
        <v>4</v>
      </c>
      <c r="J59" s="2">
        <v>223</v>
      </c>
      <c r="K59" s="2">
        <v>135.18568889330399</v>
      </c>
      <c r="L59" s="2">
        <v>135.18568889330399</v>
      </c>
      <c r="M59" s="2">
        <v>135.18568889330399</v>
      </c>
      <c r="N59" s="2">
        <v>1698.72469050003</v>
      </c>
      <c r="O59" s="2">
        <v>1698.72469050003</v>
      </c>
      <c r="P59" s="2">
        <v>1698.72469050003</v>
      </c>
    </row>
    <row r="60" spans="1:20" x14ac:dyDescent="0.35">
      <c r="B60">
        <v>9</v>
      </c>
      <c r="C60">
        <v>0</v>
      </c>
      <c r="D60" t="s">
        <v>67</v>
      </c>
      <c r="E60">
        <v>19</v>
      </c>
      <c r="F60">
        <v>0.859235654930249</v>
      </c>
      <c r="G60">
        <v>3.6315789473684199</v>
      </c>
      <c r="H60">
        <v>228.52631578947299</v>
      </c>
      <c r="I60" s="2">
        <v>3.6243430397501002</v>
      </c>
      <c r="J60" s="2">
        <v>228.54831337039701</v>
      </c>
      <c r="K60" s="2">
        <v>141.16945749250499</v>
      </c>
      <c r="L60" s="2">
        <v>135.648138507488</v>
      </c>
      <c r="M60" s="2">
        <v>147.01756700242601</v>
      </c>
      <c r="N60" s="2">
        <v>1682.9183329585601</v>
      </c>
      <c r="O60" s="2">
        <v>1606.5191666599001</v>
      </c>
      <c r="P60" s="2">
        <v>1727.5323165034999</v>
      </c>
    </row>
    <row r="61" spans="1:20" x14ac:dyDescent="0.35">
      <c r="A61">
        <v>1</v>
      </c>
      <c r="B61">
        <v>1</v>
      </c>
      <c r="C61">
        <v>2460681.6437295699</v>
      </c>
      <c r="D61" t="s">
        <v>15</v>
      </c>
      <c r="E61">
        <v>113</v>
      </c>
      <c r="F61">
        <v>0.88348437323537699</v>
      </c>
      <c r="G61">
        <v>5.5752212389380498</v>
      </c>
      <c r="H61">
        <v>52.274336283185797</v>
      </c>
      <c r="I61" s="2">
        <v>5.5979470993881701</v>
      </c>
      <c r="J61" s="2">
        <v>52.2871069595666</v>
      </c>
      <c r="K61" s="2">
        <v>146.83827186796299</v>
      </c>
      <c r="L61" s="2">
        <v>135.516990489439</v>
      </c>
      <c r="M61" s="2">
        <v>161.25532574305601</v>
      </c>
      <c r="N61" s="2">
        <v>1890.79690985817</v>
      </c>
      <c r="O61" s="2">
        <v>1639.24312591534</v>
      </c>
      <c r="P61" s="2">
        <v>2086.2152165651601</v>
      </c>
      <c r="Q61">
        <v>135</v>
      </c>
      <c r="R61">
        <v>45</v>
      </c>
      <c r="S61">
        <v>9</v>
      </c>
      <c r="T61">
        <f>0.4105955*C61-1010296</f>
        <v>48.809847964555956</v>
      </c>
    </row>
    <row r="62" spans="1:20" x14ac:dyDescent="0.35">
      <c r="A62">
        <v>2</v>
      </c>
      <c r="B62">
        <v>2</v>
      </c>
      <c r="C62">
        <v>2460681.6961249998</v>
      </c>
      <c r="D62" t="s">
        <v>16</v>
      </c>
      <c r="E62">
        <v>106</v>
      </c>
      <c r="F62">
        <v>0.95411321528515802</v>
      </c>
      <c r="G62">
        <v>5.3113207547169798</v>
      </c>
      <c r="H62">
        <v>100.99056603773499</v>
      </c>
      <c r="I62" s="2">
        <v>5.3215190086478596</v>
      </c>
      <c r="J62" s="2">
        <v>100.98240440668199</v>
      </c>
      <c r="K62" s="2">
        <v>143.889614227236</v>
      </c>
      <c r="L62" s="2">
        <v>135.004090591043</v>
      </c>
      <c r="M62" s="2">
        <v>152.494920282485</v>
      </c>
      <c r="N62" s="2">
        <v>2015.96133300461</v>
      </c>
      <c r="O62" s="2">
        <v>1738.2212587854301</v>
      </c>
      <c r="P62" s="2">
        <v>2166.3604259487302</v>
      </c>
    </row>
    <row r="63" spans="1:20" x14ac:dyDescent="0.35">
      <c r="A63">
        <v>3</v>
      </c>
      <c r="B63">
        <v>3</v>
      </c>
      <c r="C63">
        <v>2460681.7487009801</v>
      </c>
      <c r="D63" t="s">
        <v>17</v>
      </c>
      <c r="E63">
        <v>156</v>
      </c>
      <c r="F63">
        <v>0.79895293256478195</v>
      </c>
      <c r="G63">
        <v>3.3205128205128198</v>
      </c>
      <c r="H63">
        <v>144.47435897435801</v>
      </c>
      <c r="I63" s="2">
        <v>3.38328051061852</v>
      </c>
      <c r="J63" s="2">
        <v>144.438809731444</v>
      </c>
      <c r="K63" s="2">
        <v>146.663600953143</v>
      </c>
      <c r="L63" s="2">
        <v>135.01142577937</v>
      </c>
      <c r="M63" s="2">
        <v>164.62542587158001</v>
      </c>
      <c r="N63" s="2">
        <v>1808.0575893039199</v>
      </c>
      <c r="O63" s="2">
        <v>1548.5241571245899</v>
      </c>
      <c r="P63" s="2">
        <v>2019.4358323098299</v>
      </c>
    </row>
    <row r="64" spans="1:20" x14ac:dyDescent="0.35">
      <c r="A64">
        <v>4</v>
      </c>
      <c r="B64">
        <v>4</v>
      </c>
      <c r="C64">
        <v>2460681.772994</v>
      </c>
      <c r="D64" t="s">
        <v>18</v>
      </c>
      <c r="E64">
        <v>133</v>
      </c>
      <c r="F64">
        <v>0.88932603037772895</v>
      </c>
      <c r="G64">
        <v>3.0977443609022499</v>
      </c>
      <c r="H64">
        <v>171.51879699248099</v>
      </c>
      <c r="I64" s="2">
        <v>3.15792198102768</v>
      </c>
      <c r="J64" s="2">
        <v>171.582959294305</v>
      </c>
      <c r="K64" s="2">
        <v>143.17208723615599</v>
      </c>
      <c r="L64" s="2">
        <v>135.082061045031</v>
      </c>
      <c r="M64" s="2">
        <v>157.789226558069</v>
      </c>
      <c r="N64" s="2">
        <v>1868.29293178292</v>
      </c>
      <c r="O64" s="2">
        <v>1668.66819017542</v>
      </c>
      <c r="P64" s="2">
        <v>1972.2692789662001</v>
      </c>
    </row>
    <row r="65" spans="1:20" x14ac:dyDescent="0.35">
      <c r="A65">
        <v>5</v>
      </c>
      <c r="B65">
        <v>5</v>
      </c>
      <c r="C65">
        <v>2460681.7955833301</v>
      </c>
      <c r="D65" t="s">
        <v>19</v>
      </c>
      <c r="E65">
        <v>173</v>
      </c>
      <c r="F65">
        <v>0.96804736706675998</v>
      </c>
      <c r="G65">
        <v>3.9884393063583801</v>
      </c>
      <c r="H65">
        <v>212.75144508670499</v>
      </c>
      <c r="I65" s="2">
        <v>4.0183250495513398</v>
      </c>
      <c r="J65" s="2">
        <v>212.67660294811299</v>
      </c>
      <c r="K65" s="2">
        <v>145.65179947934399</v>
      </c>
      <c r="L65" s="2">
        <v>135.05128586972401</v>
      </c>
      <c r="M65" s="2">
        <v>165.62433697574599</v>
      </c>
      <c r="N65" s="2">
        <v>1780.9192655289701</v>
      </c>
      <c r="O65" s="2">
        <v>1584.34977311486</v>
      </c>
      <c r="P65" s="2">
        <v>1877.24696222595</v>
      </c>
    </row>
    <row r="66" spans="1:20" x14ac:dyDescent="0.35">
      <c r="B66">
        <v>6</v>
      </c>
      <c r="C66">
        <v>2460681.5454166601</v>
      </c>
      <c r="D66" t="s">
        <v>20</v>
      </c>
      <c r="E66">
        <v>99</v>
      </c>
      <c r="F66">
        <v>0.75405206264656499</v>
      </c>
      <c r="G66">
        <v>2.88888888888888</v>
      </c>
      <c r="H66">
        <v>292.35353535353499</v>
      </c>
      <c r="I66" s="2">
        <v>2.9295615203479399</v>
      </c>
      <c r="J66" s="2">
        <v>292.270911142822</v>
      </c>
      <c r="K66" s="2">
        <v>143.76234504932401</v>
      </c>
      <c r="L66" s="2">
        <v>135.047531216447</v>
      </c>
      <c r="M66" s="2">
        <v>159.588194174146</v>
      </c>
      <c r="N66" s="2">
        <v>1806.8854671372001</v>
      </c>
      <c r="O66" s="2">
        <v>1676.82083899963</v>
      </c>
      <c r="P66" s="2">
        <v>1922.3256654552399</v>
      </c>
    </row>
    <row r="67" spans="1:20" x14ac:dyDescent="0.35">
      <c r="B67">
        <v>7</v>
      </c>
      <c r="C67">
        <v>2460681.5599305499</v>
      </c>
      <c r="D67" t="s">
        <v>21</v>
      </c>
      <c r="E67">
        <v>1</v>
      </c>
      <c r="F67">
        <v>0</v>
      </c>
      <c r="G67">
        <v>4</v>
      </c>
      <c r="H67">
        <v>330</v>
      </c>
      <c r="I67" s="2">
        <v>4</v>
      </c>
      <c r="J67" s="2">
        <v>330</v>
      </c>
      <c r="K67" s="2">
        <v>135.68374590557599</v>
      </c>
      <c r="L67" s="2">
        <v>135.68374590557599</v>
      </c>
      <c r="M67" s="2">
        <v>135.68374590557599</v>
      </c>
      <c r="N67" s="2">
        <v>1817.54619449807</v>
      </c>
      <c r="O67" s="2">
        <v>1817.54619449807</v>
      </c>
      <c r="P67" s="2">
        <v>1817.54619449807</v>
      </c>
    </row>
    <row r="68" spans="1:20" x14ac:dyDescent="0.35">
      <c r="B68">
        <v>1</v>
      </c>
      <c r="C68">
        <v>2460692.6694097202</v>
      </c>
      <c r="D68" t="s">
        <v>23</v>
      </c>
      <c r="E68">
        <v>1</v>
      </c>
      <c r="F68">
        <v>0</v>
      </c>
      <c r="G68">
        <v>4</v>
      </c>
      <c r="H68">
        <v>9</v>
      </c>
      <c r="I68" s="2">
        <v>4</v>
      </c>
      <c r="J68" s="2">
        <v>9</v>
      </c>
      <c r="K68" s="2">
        <v>135.57432840110599</v>
      </c>
      <c r="L68" s="2">
        <v>135.57432840110599</v>
      </c>
      <c r="M68" s="2">
        <v>135.57432840110599</v>
      </c>
      <c r="N68" s="2">
        <v>1887.5068479193001</v>
      </c>
      <c r="O68" s="2">
        <v>1887.5068479193001</v>
      </c>
      <c r="P68" s="2">
        <v>1887.5068479193001</v>
      </c>
    </row>
    <row r="69" spans="1:20" x14ac:dyDescent="0.35">
      <c r="A69">
        <v>1</v>
      </c>
      <c r="B69">
        <v>2</v>
      </c>
      <c r="C69">
        <v>2460692.5125568099</v>
      </c>
      <c r="D69" t="s">
        <v>24</v>
      </c>
      <c r="E69">
        <v>146</v>
      </c>
      <c r="F69">
        <v>0.834494389731811</v>
      </c>
      <c r="G69">
        <v>3.6027397260273899</v>
      </c>
      <c r="H69">
        <v>55.438356164383499</v>
      </c>
      <c r="I69" s="2">
        <v>3.6368473567475301</v>
      </c>
      <c r="J69" s="2">
        <v>55.453722285241</v>
      </c>
      <c r="K69" s="2">
        <v>145.14460265128599</v>
      </c>
      <c r="L69" s="2">
        <v>135.050941761242</v>
      </c>
      <c r="M69" s="2">
        <v>159.25598747072701</v>
      </c>
      <c r="N69" s="2">
        <v>1844.3587023559301</v>
      </c>
      <c r="O69" s="2">
        <v>1737.8436499695899</v>
      </c>
      <c r="P69" s="2">
        <v>1937.3515832441301</v>
      </c>
      <c r="Q69">
        <v>135</v>
      </c>
      <c r="R69">
        <v>45</v>
      </c>
      <c r="S69">
        <v>9</v>
      </c>
      <c r="T69">
        <f>0.4105955*C69-1010296</f>
        <v>53.272539519704878</v>
      </c>
    </row>
    <row r="70" spans="1:20" x14ac:dyDescent="0.35">
      <c r="A70">
        <v>2</v>
      </c>
      <c r="B70">
        <v>3</v>
      </c>
      <c r="C70">
        <v>2460692.1272493899</v>
      </c>
      <c r="D70" t="s">
        <v>25</v>
      </c>
      <c r="E70">
        <v>85</v>
      </c>
      <c r="F70">
        <v>0.95373706309909501</v>
      </c>
      <c r="G70">
        <v>3.9411764705882302</v>
      </c>
      <c r="H70">
        <v>100.823529411764</v>
      </c>
      <c r="I70" s="2">
        <v>3.9373052111488702</v>
      </c>
      <c r="J70" s="2">
        <v>100.80635265671501</v>
      </c>
      <c r="K70" s="2">
        <v>136.661928201975</v>
      </c>
      <c r="L70" s="2">
        <v>135.019254398995</v>
      </c>
      <c r="M70" s="2">
        <v>140.37594678699199</v>
      </c>
      <c r="N70" s="2">
        <v>1896.4324503391499</v>
      </c>
      <c r="O70" s="2">
        <v>1845.43118612342</v>
      </c>
      <c r="P70" s="2">
        <v>1938.3282320739399</v>
      </c>
    </row>
    <row r="71" spans="1:20" x14ac:dyDescent="0.35">
      <c r="A71">
        <v>4</v>
      </c>
      <c r="B71">
        <v>4</v>
      </c>
      <c r="C71">
        <v>2460691.8050405001</v>
      </c>
      <c r="D71" t="s">
        <v>26</v>
      </c>
      <c r="E71">
        <v>83</v>
      </c>
      <c r="F71">
        <v>0.88640908932137097</v>
      </c>
      <c r="G71">
        <v>3</v>
      </c>
      <c r="H71">
        <v>175.975903614457</v>
      </c>
      <c r="I71" s="2">
        <v>3.0084381988920601</v>
      </c>
      <c r="J71" s="2">
        <v>175.96800750909699</v>
      </c>
      <c r="K71" s="2">
        <v>139.045151341127</v>
      </c>
      <c r="L71" s="2">
        <v>135.00398281389201</v>
      </c>
      <c r="M71" s="2">
        <v>143.60311692008901</v>
      </c>
      <c r="N71" s="2">
        <v>1884.8950555925701</v>
      </c>
      <c r="O71" s="2">
        <v>1794.7106756994799</v>
      </c>
      <c r="P71" s="2">
        <v>1943.4378043294701</v>
      </c>
    </row>
    <row r="72" spans="1:20" x14ac:dyDescent="0.35">
      <c r="A72">
        <v>5</v>
      </c>
      <c r="B72">
        <v>5</v>
      </c>
      <c r="C72">
        <v>2460691.6671680198</v>
      </c>
      <c r="D72" t="s">
        <v>27</v>
      </c>
      <c r="E72">
        <v>48</v>
      </c>
      <c r="F72">
        <v>0.95958723034716398</v>
      </c>
      <c r="G72">
        <v>4.3958333333333304</v>
      </c>
      <c r="H72">
        <v>217.875</v>
      </c>
      <c r="I72" s="2">
        <v>4.3978134618567202</v>
      </c>
      <c r="J72" s="2">
        <v>217.85967058377801</v>
      </c>
      <c r="K72" s="2">
        <v>140.185330200588</v>
      </c>
      <c r="L72" s="2">
        <v>135.08214798172801</v>
      </c>
      <c r="M72" s="2">
        <v>146.08741751006801</v>
      </c>
      <c r="N72" s="2">
        <v>1801.99075262153</v>
      </c>
      <c r="O72" s="2">
        <v>1768.5098651482599</v>
      </c>
      <c r="P72" s="2">
        <v>1836.9038606827901</v>
      </c>
    </row>
    <row r="73" spans="1:20" x14ac:dyDescent="0.35">
      <c r="B73">
        <v>6</v>
      </c>
      <c r="C73">
        <v>2460691.8060260699</v>
      </c>
      <c r="D73" t="s">
        <v>28</v>
      </c>
      <c r="E73">
        <v>1</v>
      </c>
      <c r="F73">
        <v>0</v>
      </c>
      <c r="G73">
        <v>4</v>
      </c>
      <c r="H73">
        <v>229</v>
      </c>
      <c r="I73" s="2">
        <v>4</v>
      </c>
      <c r="J73" s="2">
        <v>229</v>
      </c>
      <c r="K73" s="2">
        <v>135.93920609406999</v>
      </c>
      <c r="L73" s="2">
        <v>135.93920609406999</v>
      </c>
      <c r="M73" s="2">
        <v>135.93920609406999</v>
      </c>
      <c r="N73" s="2">
        <v>1821.47875817624</v>
      </c>
      <c r="O73" s="2">
        <v>1821.47875817624</v>
      </c>
      <c r="P73" s="2">
        <v>1821.47875817624</v>
      </c>
    </row>
    <row r="74" spans="1:20" x14ac:dyDescent="0.35">
      <c r="A74">
        <v>7</v>
      </c>
      <c r="B74">
        <v>7</v>
      </c>
      <c r="C74">
        <v>2460692.03804636</v>
      </c>
      <c r="D74" t="s">
        <v>29</v>
      </c>
      <c r="E74">
        <v>186</v>
      </c>
      <c r="F74">
        <v>0.98990035500287998</v>
      </c>
      <c r="G74">
        <v>3.9892473118279499</v>
      </c>
      <c r="H74">
        <v>255.80107526881699</v>
      </c>
      <c r="I74" s="2">
        <v>3.9953958529820501</v>
      </c>
      <c r="J74" s="2">
        <v>255.91808255430701</v>
      </c>
      <c r="K74" s="2">
        <v>140.74489205505699</v>
      </c>
      <c r="L74" s="2">
        <v>135.00720764824399</v>
      </c>
      <c r="M74" s="2">
        <v>151.49932472688599</v>
      </c>
      <c r="N74" s="2">
        <v>1861.16043039749</v>
      </c>
      <c r="O74" s="2">
        <v>1789.6165412923799</v>
      </c>
      <c r="P74" s="2">
        <v>1934.9693599796301</v>
      </c>
    </row>
    <row r="75" spans="1:20" x14ac:dyDescent="0.35">
      <c r="A75">
        <v>8</v>
      </c>
      <c r="B75">
        <v>8</v>
      </c>
      <c r="C75">
        <v>2460692.1423771898</v>
      </c>
      <c r="D75" t="s">
        <v>30</v>
      </c>
      <c r="E75">
        <v>114</v>
      </c>
      <c r="F75">
        <v>0.83478656082939895</v>
      </c>
      <c r="G75">
        <v>3.0877192982456099</v>
      </c>
      <c r="H75">
        <v>290.166666666666</v>
      </c>
      <c r="I75" s="2">
        <v>3.1200685890608399</v>
      </c>
      <c r="J75" s="2">
        <v>290.15743558085597</v>
      </c>
      <c r="K75" s="2">
        <v>140.706457976504</v>
      </c>
      <c r="L75" s="2">
        <v>135.01137665914499</v>
      </c>
      <c r="M75" s="2">
        <v>147.90444418900699</v>
      </c>
      <c r="N75" s="2">
        <v>1874.7412117352301</v>
      </c>
      <c r="O75" s="2">
        <v>1799.89070731275</v>
      </c>
      <c r="P75" s="2">
        <v>1955.20458629823</v>
      </c>
    </row>
    <row r="76" spans="1:20" x14ac:dyDescent="0.35">
      <c r="B76">
        <v>9</v>
      </c>
      <c r="C76">
        <v>2460692.2683429099</v>
      </c>
      <c r="D76" t="s">
        <v>31</v>
      </c>
      <c r="E76">
        <v>1</v>
      </c>
      <c r="F76">
        <v>0</v>
      </c>
      <c r="G76">
        <v>0</v>
      </c>
      <c r="H76">
        <v>323</v>
      </c>
      <c r="I76" s="2">
        <v>0</v>
      </c>
      <c r="J76" s="2">
        <v>323</v>
      </c>
      <c r="K76" s="2">
        <v>135.197588086477</v>
      </c>
      <c r="L76" s="2">
        <v>135.197588086477</v>
      </c>
      <c r="M76" s="2">
        <v>135.197588086477</v>
      </c>
      <c r="N76" s="2">
        <v>1907.0701460121099</v>
      </c>
      <c r="O76" s="2">
        <v>1907.0701460121099</v>
      </c>
      <c r="P76" s="2">
        <v>1907.0701460121099</v>
      </c>
    </row>
    <row r="77" spans="1:20" x14ac:dyDescent="0.35">
      <c r="A77" t="s">
        <v>53</v>
      </c>
      <c r="B77">
        <v>10</v>
      </c>
      <c r="C77">
        <v>2460692.30662326</v>
      </c>
      <c r="D77" t="s">
        <v>32</v>
      </c>
      <c r="E77">
        <v>47</v>
      </c>
      <c r="F77">
        <v>0.90561236385757105</v>
      </c>
      <c r="G77">
        <v>3.2127659574468002</v>
      </c>
      <c r="H77">
        <v>331.255319148936</v>
      </c>
      <c r="I77" s="2">
        <v>3.21499190615258</v>
      </c>
      <c r="J77" s="2">
        <v>331.25559331571299</v>
      </c>
      <c r="K77" s="2">
        <v>135.89413523150799</v>
      </c>
      <c r="L77" s="2">
        <v>135.04779498904</v>
      </c>
      <c r="M77" s="2">
        <v>137.280820468211</v>
      </c>
      <c r="N77" s="2">
        <v>1803.0426254357801</v>
      </c>
      <c r="O77" s="2">
        <v>1744.55994303274</v>
      </c>
      <c r="P77" s="2">
        <v>1889.6065445828301</v>
      </c>
    </row>
    <row r="78" spans="1:20" x14ac:dyDescent="0.35">
      <c r="B78">
        <v>1</v>
      </c>
      <c r="C78">
        <v>2460702.5695833298</v>
      </c>
      <c r="D78" t="s">
        <v>33</v>
      </c>
      <c r="E78">
        <v>2</v>
      </c>
      <c r="F78">
        <v>1</v>
      </c>
      <c r="G78">
        <v>1</v>
      </c>
      <c r="H78">
        <v>37.5</v>
      </c>
      <c r="I78" s="2">
        <v>1</v>
      </c>
      <c r="J78" s="2">
        <v>37.501799835841403</v>
      </c>
      <c r="K78" s="2">
        <v>137.22651283707199</v>
      </c>
      <c r="L78" s="2">
        <v>136.732542444665</v>
      </c>
      <c r="M78" s="2">
        <v>137.72048322947799</v>
      </c>
      <c r="N78" s="2">
        <v>1874.75215665718</v>
      </c>
      <c r="O78" s="2">
        <v>1868.8412119504301</v>
      </c>
      <c r="P78" s="2">
        <v>1880.6631013639401</v>
      </c>
    </row>
    <row r="79" spans="1:20" x14ac:dyDescent="0.35">
      <c r="B79">
        <v>2</v>
      </c>
      <c r="C79">
        <v>2460702.5695833298</v>
      </c>
      <c r="D79" t="s">
        <v>33</v>
      </c>
      <c r="E79">
        <v>1</v>
      </c>
      <c r="F79">
        <v>0</v>
      </c>
      <c r="G79">
        <v>-1</v>
      </c>
      <c r="H79">
        <v>38</v>
      </c>
      <c r="I79" s="2">
        <v>-1</v>
      </c>
      <c r="J79" s="2">
        <v>38</v>
      </c>
      <c r="K79" s="2">
        <v>135.35206006061799</v>
      </c>
      <c r="L79" s="2">
        <v>135.35206006061799</v>
      </c>
      <c r="M79" s="2">
        <v>135.35206006061799</v>
      </c>
      <c r="N79" s="2">
        <v>1900.2691699762199</v>
      </c>
      <c r="O79" s="2">
        <v>1900.2691699762199</v>
      </c>
      <c r="P79" s="2">
        <v>1900.2691699762199</v>
      </c>
    </row>
    <row r="80" spans="1:20" x14ac:dyDescent="0.35">
      <c r="B80">
        <v>3</v>
      </c>
      <c r="C80">
        <v>2460702.5747668599</v>
      </c>
      <c r="D80" t="s">
        <v>34</v>
      </c>
      <c r="E80">
        <v>1</v>
      </c>
      <c r="F80">
        <v>0</v>
      </c>
      <c r="G80">
        <v>3</v>
      </c>
      <c r="H80">
        <v>40</v>
      </c>
      <c r="I80" s="2">
        <v>3</v>
      </c>
      <c r="J80" s="2">
        <v>40</v>
      </c>
      <c r="K80" s="2">
        <v>136.38165857531399</v>
      </c>
      <c r="L80" s="2">
        <v>136.38165857531399</v>
      </c>
      <c r="M80" s="2">
        <v>136.38165857531399</v>
      </c>
      <c r="N80" s="2">
        <v>1818.26816503122</v>
      </c>
      <c r="O80" s="2">
        <v>1818.26816503122</v>
      </c>
      <c r="P80" s="2">
        <v>1818.26816503122</v>
      </c>
    </row>
    <row r="81" spans="1:20" x14ac:dyDescent="0.35">
      <c r="A81">
        <v>1</v>
      </c>
      <c r="B81">
        <v>4</v>
      </c>
      <c r="C81">
        <v>2460702.5840972201</v>
      </c>
      <c r="D81" t="s">
        <v>35</v>
      </c>
      <c r="E81">
        <v>215</v>
      </c>
      <c r="F81">
        <v>0.925521350971654</v>
      </c>
      <c r="G81">
        <v>4.8465116279069704</v>
      </c>
      <c r="H81">
        <v>57.0372093023256</v>
      </c>
      <c r="I81" s="2">
        <v>4.8957648899967303</v>
      </c>
      <c r="J81" s="2">
        <v>57.137575565356201</v>
      </c>
      <c r="K81" s="2">
        <v>153.31187261557599</v>
      </c>
      <c r="L81" s="2">
        <v>135.22591044397899</v>
      </c>
      <c r="M81" s="2">
        <v>177.483760266807</v>
      </c>
      <c r="N81" s="2">
        <v>1865.42342023897</v>
      </c>
      <c r="O81" s="2">
        <v>1682.8377748838</v>
      </c>
      <c r="P81" s="2">
        <v>2061.5337622787301</v>
      </c>
      <c r="Q81">
        <v>135</v>
      </c>
      <c r="R81">
        <v>45</v>
      </c>
      <c r="S81">
        <v>9</v>
      </c>
      <c r="T81">
        <f>0.4105955*C81-1010296</f>
        <v>57.407868690090254</v>
      </c>
    </row>
    <row r="82" spans="1:20" x14ac:dyDescent="0.35">
      <c r="A82">
        <v>2</v>
      </c>
      <c r="B82">
        <v>5</v>
      </c>
      <c r="C82">
        <v>2460702.6182924798</v>
      </c>
      <c r="D82" t="s">
        <v>36</v>
      </c>
      <c r="E82">
        <v>165</v>
      </c>
      <c r="F82">
        <v>0.938859133204344</v>
      </c>
      <c r="G82">
        <v>5.0303030303030303</v>
      </c>
      <c r="H82">
        <v>105.40606060606</v>
      </c>
      <c r="I82" s="2">
        <v>5.0473727899835499</v>
      </c>
      <c r="J82" s="2">
        <v>105.357101840965</v>
      </c>
      <c r="K82" s="2">
        <v>148.33741576885899</v>
      </c>
      <c r="L82" s="2">
        <v>135.05242963237399</v>
      </c>
      <c r="M82" s="2">
        <v>170.99958716343301</v>
      </c>
      <c r="N82" s="2">
        <v>1920.53585384999</v>
      </c>
      <c r="O82" s="2">
        <v>1794.58510722339</v>
      </c>
      <c r="P82" s="2">
        <v>2027.33278179433</v>
      </c>
    </row>
    <row r="83" spans="1:20" x14ac:dyDescent="0.35">
      <c r="B83">
        <v>6</v>
      </c>
      <c r="C83">
        <v>2460702.68619791</v>
      </c>
      <c r="D83" t="s">
        <v>37</v>
      </c>
      <c r="E83">
        <v>309</v>
      </c>
      <c r="F83">
        <v>0.98582725510015001</v>
      </c>
      <c r="G83">
        <v>3.1456310679611601</v>
      </c>
      <c r="H83">
        <v>163.00323624595401</v>
      </c>
      <c r="I83" s="2">
        <v>3.1796484048042899</v>
      </c>
      <c r="J83" s="2">
        <v>163.096022248579</v>
      </c>
      <c r="K83" s="2">
        <v>143.27983784</v>
      </c>
      <c r="L83" s="2">
        <v>135.02652397290001</v>
      </c>
      <c r="M83" s="2">
        <v>161.45687735410999</v>
      </c>
      <c r="N83" s="2">
        <v>1867.66013325831</v>
      </c>
      <c r="O83" s="2">
        <v>1625.90114345334</v>
      </c>
      <c r="P83" s="2">
        <v>2048.7281363040402</v>
      </c>
    </row>
    <row r="84" spans="1:20" x14ac:dyDescent="0.35">
      <c r="B84">
        <v>7</v>
      </c>
      <c r="C84">
        <v>2460702.7309521898</v>
      </c>
      <c r="D84" t="s">
        <v>38</v>
      </c>
      <c r="E84">
        <v>61</v>
      </c>
      <c r="F84">
        <v>0.97478329200723901</v>
      </c>
      <c r="G84">
        <v>0.88524590163934302</v>
      </c>
      <c r="H84">
        <v>203.573770491803</v>
      </c>
      <c r="I84" s="2">
        <v>0.89026118523281095</v>
      </c>
      <c r="J84" s="2">
        <v>203.60853529332601</v>
      </c>
      <c r="K84" s="2">
        <v>137.19953320118699</v>
      </c>
      <c r="L84" s="2">
        <v>135.08842054500201</v>
      </c>
      <c r="M84" s="2">
        <v>141.22984186114499</v>
      </c>
      <c r="N84" s="2">
        <v>1789.5302632681501</v>
      </c>
      <c r="O84" s="2">
        <v>1696.91467166559</v>
      </c>
      <c r="P84" s="2">
        <v>1863.04349086548</v>
      </c>
    </row>
    <row r="85" spans="1:20" x14ac:dyDescent="0.35">
      <c r="B85">
        <v>8</v>
      </c>
      <c r="C85">
        <v>2460702.7643194399</v>
      </c>
      <c r="D85" t="s">
        <v>39</v>
      </c>
      <c r="E85">
        <v>1</v>
      </c>
      <c r="F85">
        <v>0</v>
      </c>
      <c r="G85">
        <v>3</v>
      </c>
      <c r="H85">
        <v>235</v>
      </c>
      <c r="I85" s="2">
        <v>3</v>
      </c>
      <c r="J85" s="2">
        <v>235</v>
      </c>
      <c r="K85" s="2">
        <v>135.80084628106499</v>
      </c>
      <c r="L85" s="2">
        <v>135.80084628106499</v>
      </c>
      <c r="M85" s="2">
        <v>135.80084628106499</v>
      </c>
      <c r="N85" s="2">
        <v>1793.2735577880201</v>
      </c>
      <c r="O85" s="2">
        <v>1793.2735577880201</v>
      </c>
      <c r="P85" s="2">
        <v>1793.2735577880201</v>
      </c>
    </row>
    <row r="86" spans="1:20" x14ac:dyDescent="0.35">
      <c r="A86" t="s">
        <v>57</v>
      </c>
      <c r="B86">
        <v>9</v>
      </c>
      <c r="C86">
        <v>2460702.7686805502</v>
      </c>
      <c r="D86" t="s">
        <v>40</v>
      </c>
      <c r="E86">
        <v>14</v>
      </c>
      <c r="F86">
        <v>0.80569910842627102</v>
      </c>
      <c r="G86">
        <v>3.5</v>
      </c>
      <c r="H86">
        <v>238.78571428571399</v>
      </c>
      <c r="I86" s="2">
        <v>3.50258325238085</v>
      </c>
      <c r="J86" s="2">
        <v>238.78411039571699</v>
      </c>
      <c r="K86" s="2">
        <v>136.38158029072301</v>
      </c>
      <c r="L86" s="2">
        <v>135.24463907886499</v>
      </c>
      <c r="M86" s="2">
        <v>138.19875222923901</v>
      </c>
      <c r="N86" s="2">
        <v>1817.1447059945799</v>
      </c>
      <c r="O86" s="2">
        <v>1795.19254664964</v>
      </c>
      <c r="P86" s="2">
        <v>1836.5995663594699</v>
      </c>
    </row>
    <row r="87" spans="1:20" x14ac:dyDescent="0.35">
      <c r="A87" t="s">
        <v>58</v>
      </c>
      <c r="B87">
        <v>10</v>
      </c>
      <c r="C87">
        <v>2460702.7904861099</v>
      </c>
      <c r="D87" t="s">
        <v>41</v>
      </c>
      <c r="E87">
        <v>237</v>
      </c>
      <c r="F87">
        <v>0.81083909474902305</v>
      </c>
      <c r="G87">
        <v>-0.98312236286919696</v>
      </c>
      <c r="H87">
        <v>277.624472573839</v>
      </c>
      <c r="I87" s="2">
        <v>-0.933277780110366</v>
      </c>
      <c r="J87" s="2">
        <v>277.65446834490302</v>
      </c>
      <c r="K87" s="2">
        <v>142.069098543091</v>
      </c>
      <c r="L87" s="2">
        <v>135.047419808885</v>
      </c>
      <c r="M87" s="2">
        <v>156.032081155247</v>
      </c>
      <c r="N87" s="2">
        <v>1984.4046535647999</v>
      </c>
      <c r="O87" s="2">
        <v>1862.5286800522399</v>
      </c>
      <c r="P87" s="2">
        <v>2129.8818503635898</v>
      </c>
    </row>
    <row r="88" spans="1:20" x14ac:dyDescent="0.35">
      <c r="B88">
        <v>1</v>
      </c>
      <c r="C88">
        <v>2460703.7522222199</v>
      </c>
      <c r="D88" t="s">
        <v>42</v>
      </c>
      <c r="E88">
        <v>25</v>
      </c>
      <c r="F88">
        <v>0.70891533527624095</v>
      </c>
      <c r="G88">
        <v>-0.24</v>
      </c>
      <c r="H88">
        <v>2.8799999999999901</v>
      </c>
      <c r="I88" s="2">
        <v>-0.24109026045038401</v>
      </c>
      <c r="J88" s="2">
        <v>2.8628585725717799</v>
      </c>
      <c r="K88" s="2">
        <v>137.817545477804</v>
      </c>
      <c r="L88" s="2">
        <v>135.12094732603799</v>
      </c>
      <c r="M88" s="2">
        <v>142.50890775923901</v>
      </c>
      <c r="N88" s="2">
        <v>1912.7980549676599</v>
      </c>
      <c r="O88" s="2">
        <v>1831.22721259896</v>
      </c>
      <c r="P88" s="2">
        <v>2000.47177748538</v>
      </c>
    </row>
    <row r="89" spans="1:20" x14ac:dyDescent="0.35">
      <c r="B89">
        <v>2</v>
      </c>
      <c r="C89">
        <v>2460703.75947916</v>
      </c>
      <c r="D89" t="s">
        <v>43</v>
      </c>
      <c r="E89">
        <v>17</v>
      </c>
      <c r="F89">
        <v>0.87645373235589696</v>
      </c>
      <c r="G89">
        <v>3.70588235294117</v>
      </c>
      <c r="H89">
        <v>14.588235294117601</v>
      </c>
      <c r="I89" s="2">
        <v>3.7055879834085701</v>
      </c>
      <c r="J89" s="2">
        <v>14.588764498044499</v>
      </c>
      <c r="K89" s="2">
        <v>136.178342362536</v>
      </c>
      <c r="L89" s="2">
        <v>135.31493320984001</v>
      </c>
      <c r="M89" s="2">
        <v>138.43971505516799</v>
      </c>
      <c r="N89" s="2">
        <v>1853.39051372735</v>
      </c>
      <c r="O89" s="2">
        <v>1808.93791049182</v>
      </c>
      <c r="P89" s="2">
        <v>1933.49383413793</v>
      </c>
    </row>
    <row r="90" spans="1:20" x14ac:dyDescent="0.35">
      <c r="B90">
        <v>3</v>
      </c>
      <c r="C90">
        <v>2460703.7639041301</v>
      </c>
      <c r="D90" t="s">
        <v>44</v>
      </c>
      <c r="E90">
        <v>24</v>
      </c>
      <c r="F90">
        <v>0.92525513714472196</v>
      </c>
      <c r="G90">
        <v>1.5833333333333299</v>
      </c>
      <c r="H90">
        <v>23.875</v>
      </c>
      <c r="I90" s="2">
        <v>1.58461163087919</v>
      </c>
      <c r="J90" s="2">
        <v>23.876356515618301</v>
      </c>
      <c r="K90" s="2">
        <v>136.27256375536999</v>
      </c>
      <c r="L90" s="2">
        <v>135.028451715529</v>
      </c>
      <c r="M90" s="2">
        <v>139.40155160066999</v>
      </c>
      <c r="N90" s="2">
        <v>1856.9634707819</v>
      </c>
      <c r="O90" s="2">
        <v>1816.5356276367399</v>
      </c>
      <c r="P90" s="2">
        <v>1877.8127503687199</v>
      </c>
    </row>
    <row r="91" spans="1:20" x14ac:dyDescent="0.35">
      <c r="B91">
        <v>4</v>
      </c>
      <c r="C91">
        <v>2460703.7667361102</v>
      </c>
      <c r="D91" t="s">
        <v>45</v>
      </c>
      <c r="E91">
        <v>1</v>
      </c>
      <c r="F91">
        <v>0</v>
      </c>
      <c r="G91">
        <v>-2</v>
      </c>
      <c r="H91">
        <v>30</v>
      </c>
      <c r="I91" s="2">
        <v>-2</v>
      </c>
      <c r="J91" s="2">
        <v>30</v>
      </c>
      <c r="K91" s="2">
        <v>135.36641880109099</v>
      </c>
      <c r="L91" s="2">
        <v>135.36641880109099</v>
      </c>
      <c r="M91" s="2">
        <v>135.36641880109099</v>
      </c>
      <c r="N91" s="2">
        <v>1859.78701902896</v>
      </c>
      <c r="O91" s="2">
        <v>1859.78701902896</v>
      </c>
      <c r="P91" s="2">
        <v>1859.78701902896</v>
      </c>
    </row>
    <row r="92" spans="1:20" x14ac:dyDescent="0.35">
      <c r="A92">
        <v>1</v>
      </c>
      <c r="B92">
        <v>5</v>
      </c>
      <c r="C92">
        <v>2460703.78125</v>
      </c>
      <c r="D92" t="s">
        <v>46</v>
      </c>
      <c r="E92">
        <v>128</v>
      </c>
      <c r="F92">
        <v>0.90057207228498504</v>
      </c>
      <c r="G92">
        <v>3.875</v>
      </c>
      <c r="H92">
        <v>57.703125</v>
      </c>
      <c r="I92" s="2">
        <v>3.8945674339502698</v>
      </c>
      <c r="J92" s="2">
        <v>57.740784049740597</v>
      </c>
      <c r="K92" s="2">
        <v>145.207147125266</v>
      </c>
      <c r="L92" s="2">
        <v>135.030573328424</v>
      </c>
      <c r="M92" s="2">
        <v>159.91720954492601</v>
      </c>
      <c r="N92" s="2">
        <v>1828.9184138000901</v>
      </c>
      <c r="O92" s="2">
        <v>1718.66724668182</v>
      </c>
      <c r="P92" s="2">
        <v>2016.8368075587</v>
      </c>
      <c r="Q92">
        <v>135</v>
      </c>
      <c r="R92">
        <v>45</v>
      </c>
      <c r="S92">
        <v>9</v>
      </c>
      <c r="T92">
        <f>0.4105955*C92-1010296</f>
        <v>57.899414234329015</v>
      </c>
    </row>
    <row r="93" spans="1:20" x14ac:dyDescent="0.35">
      <c r="A93">
        <v>3</v>
      </c>
      <c r="B93">
        <v>6</v>
      </c>
      <c r="C93">
        <v>2460703.52166666</v>
      </c>
      <c r="D93" t="s">
        <v>47</v>
      </c>
      <c r="E93">
        <v>25</v>
      </c>
      <c r="F93">
        <v>0.97706812755527495</v>
      </c>
      <c r="G93">
        <v>4.1999999999999904</v>
      </c>
      <c r="H93">
        <v>148.76</v>
      </c>
      <c r="I93" s="2">
        <v>4.1997543111396496</v>
      </c>
      <c r="J93" s="2">
        <v>148.764155160884</v>
      </c>
      <c r="K93" s="2">
        <v>137.209422375722</v>
      </c>
      <c r="L93" s="2">
        <v>135.00131675033899</v>
      </c>
      <c r="M93" s="2">
        <v>142.95642147532899</v>
      </c>
      <c r="N93" s="2">
        <v>1754.3357760972499</v>
      </c>
      <c r="O93" s="2">
        <v>1614.3822281806399</v>
      </c>
      <c r="P93" s="2">
        <v>1871.66166703109</v>
      </c>
    </row>
    <row r="94" spans="1:20" x14ac:dyDescent="0.35">
      <c r="A94">
        <v>4</v>
      </c>
      <c r="B94">
        <v>7</v>
      </c>
      <c r="C94">
        <v>2460703.5356436898</v>
      </c>
      <c r="D94" t="s">
        <v>48</v>
      </c>
      <c r="E94">
        <v>34</v>
      </c>
      <c r="F94">
        <v>0.89292601182444697</v>
      </c>
      <c r="G94">
        <v>5.0882352941176396</v>
      </c>
      <c r="H94">
        <v>171.88235294117601</v>
      </c>
      <c r="I94" s="2">
        <v>5.0881672927056103</v>
      </c>
      <c r="J94" s="2">
        <v>171.88587989918099</v>
      </c>
      <c r="K94" s="2">
        <v>138.413782573443</v>
      </c>
      <c r="L94" s="2">
        <v>135.10339492470001</v>
      </c>
      <c r="M94" s="2">
        <v>143.430896256946</v>
      </c>
      <c r="N94" s="2">
        <v>1788.3648345609899</v>
      </c>
      <c r="O94" s="2">
        <v>1682.42539953358</v>
      </c>
      <c r="P94" s="2">
        <v>1895.9829552562801</v>
      </c>
    </row>
    <row r="95" spans="1:20" x14ac:dyDescent="0.35">
      <c r="A95" t="s">
        <v>56</v>
      </c>
      <c r="B95">
        <v>8</v>
      </c>
      <c r="C95">
        <v>2460703.5899465801</v>
      </c>
      <c r="D95" t="s">
        <v>49</v>
      </c>
      <c r="E95">
        <v>20</v>
      </c>
      <c r="F95">
        <v>0.91612357356368901</v>
      </c>
      <c r="G95">
        <v>4.25</v>
      </c>
      <c r="H95">
        <v>237.9</v>
      </c>
      <c r="I95" s="2">
        <v>4.2517776206470499</v>
      </c>
      <c r="J95" s="2">
        <v>237.90615323675399</v>
      </c>
      <c r="K95" s="2">
        <v>136.59030174249801</v>
      </c>
      <c r="L95" s="2">
        <v>135.093361966602</v>
      </c>
      <c r="M95" s="2">
        <v>139.10216140371799</v>
      </c>
      <c r="N95" s="2">
        <v>1811.05468242392</v>
      </c>
      <c r="O95" s="2">
        <v>1770.3597923882301</v>
      </c>
      <c r="P95" s="2">
        <v>1845.5310356585501</v>
      </c>
    </row>
    <row r="96" spans="1:20" x14ac:dyDescent="0.35">
      <c r="A96" t="s">
        <v>55</v>
      </c>
      <c r="B96">
        <v>9</v>
      </c>
      <c r="C96">
        <v>2460703.6253749998</v>
      </c>
      <c r="D96" t="s">
        <v>50</v>
      </c>
      <c r="E96">
        <v>36</v>
      </c>
      <c r="F96">
        <v>0.86795583880382399</v>
      </c>
      <c r="G96">
        <v>4.5833333333333304</v>
      </c>
      <c r="H96">
        <v>270.138888888888</v>
      </c>
      <c r="I96" s="2">
        <v>4.5853828307026498</v>
      </c>
      <c r="J96" s="2">
        <v>270.14059227937503</v>
      </c>
      <c r="K96" s="2">
        <v>137.56513745837299</v>
      </c>
      <c r="L96" s="2">
        <v>135.03140990791201</v>
      </c>
      <c r="M96" s="2">
        <v>140.87429949548999</v>
      </c>
      <c r="N96" s="2">
        <v>1821.8694280233999</v>
      </c>
      <c r="O96" s="2">
        <v>1797.4264331147599</v>
      </c>
      <c r="P96" s="2">
        <v>1838.9139907455401</v>
      </c>
    </row>
    <row r="97" spans="1:20" x14ac:dyDescent="0.35">
      <c r="A97" t="s">
        <v>54</v>
      </c>
      <c r="B97">
        <v>10</v>
      </c>
      <c r="C97">
        <v>2460703.6571608498</v>
      </c>
      <c r="D97" t="s">
        <v>51</v>
      </c>
      <c r="E97">
        <v>4</v>
      </c>
      <c r="F97">
        <v>0.96065940163833996</v>
      </c>
      <c r="G97">
        <v>3.75</v>
      </c>
      <c r="H97">
        <v>297</v>
      </c>
      <c r="I97" s="2">
        <v>3.7515004239308598</v>
      </c>
      <c r="J97" s="2">
        <v>296.99898320363599</v>
      </c>
      <c r="K97" s="2">
        <v>135.37107415409599</v>
      </c>
      <c r="L97" s="2">
        <v>135.10919742122201</v>
      </c>
      <c r="M97" s="2">
        <v>135.842776709422</v>
      </c>
      <c r="N97" s="2">
        <v>1817.4078733096101</v>
      </c>
      <c r="O97" s="2">
        <v>1781.9396408763801</v>
      </c>
      <c r="P97" s="2">
        <v>1835.81513909978</v>
      </c>
    </row>
    <row r="98" spans="1:20" x14ac:dyDescent="0.35">
      <c r="A98" t="s">
        <v>53</v>
      </c>
      <c r="B98">
        <v>11</v>
      </c>
      <c r="C98">
        <v>2460703.7014062498</v>
      </c>
      <c r="D98" t="s">
        <v>52</v>
      </c>
      <c r="E98">
        <v>81</v>
      </c>
      <c r="F98">
        <v>0.91248928859217504</v>
      </c>
      <c r="G98">
        <v>3.5925925925925899</v>
      </c>
      <c r="H98">
        <v>337.65432098765399</v>
      </c>
      <c r="I98" s="2">
        <v>3.6002251791794699</v>
      </c>
      <c r="J98" s="2">
        <v>337.64376604030201</v>
      </c>
      <c r="K98" s="2">
        <v>142.197564075331</v>
      </c>
      <c r="L98" s="2">
        <v>135.114460230925</v>
      </c>
      <c r="M98" s="2">
        <v>153.05253680253099</v>
      </c>
      <c r="N98" s="2">
        <v>1876.5109836188001</v>
      </c>
      <c r="O98" s="2">
        <v>1765.6372246226599</v>
      </c>
      <c r="P98" s="2">
        <v>1978.49749299819</v>
      </c>
    </row>
    <row r="99" spans="1:20" x14ac:dyDescent="0.35">
      <c r="A99">
        <v>1</v>
      </c>
      <c r="B99">
        <v>1</v>
      </c>
      <c r="C99">
        <v>2460704.6168888798</v>
      </c>
      <c r="D99" t="s">
        <v>59</v>
      </c>
      <c r="E99">
        <v>211</v>
      </c>
      <c r="F99">
        <v>0.90681602457169797</v>
      </c>
      <c r="G99">
        <v>4.4739336492890898</v>
      </c>
      <c r="H99">
        <v>58.3981042654028</v>
      </c>
      <c r="I99" s="2">
        <v>4.5441116388051803</v>
      </c>
      <c r="J99" s="2">
        <v>58.462414808483103</v>
      </c>
      <c r="K99" s="2">
        <v>152.30694557342599</v>
      </c>
      <c r="L99" s="2">
        <v>135.01135747038799</v>
      </c>
      <c r="M99" s="2">
        <v>179.109068193925</v>
      </c>
      <c r="N99" s="2">
        <v>1882.79973896055</v>
      </c>
      <c r="O99" s="2">
        <v>1736.25819830667</v>
      </c>
      <c r="P99" s="2">
        <v>2050.8092315947902</v>
      </c>
      <c r="Q99">
        <v>135</v>
      </c>
      <c r="R99">
        <v>45</v>
      </c>
      <c r="S99">
        <v>9</v>
      </c>
      <c r="T99">
        <f>0.4105955*C99-1010296</f>
        <v>58.242523798020557</v>
      </c>
    </row>
    <row r="100" spans="1:20" x14ac:dyDescent="0.35">
      <c r="A100">
        <v>2</v>
      </c>
      <c r="B100">
        <v>2</v>
      </c>
      <c r="C100">
        <v>2460704.6645817501</v>
      </c>
      <c r="D100" t="s">
        <v>60</v>
      </c>
      <c r="E100">
        <v>224</v>
      </c>
      <c r="F100">
        <v>0.89442229397540396</v>
      </c>
      <c r="G100">
        <v>3</v>
      </c>
      <c r="H100">
        <v>106.28571428571399</v>
      </c>
      <c r="I100" s="2">
        <v>3.0783855451519102</v>
      </c>
      <c r="J100" s="2">
        <v>106.36211808808601</v>
      </c>
      <c r="K100" s="2">
        <v>149.01773190872601</v>
      </c>
      <c r="L100" s="2">
        <v>135.13353285942901</v>
      </c>
      <c r="M100" s="2">
        <v>171.19398758299499</v>
      </c>
      <c r="N100" s="2">
        <v>1927.0597005832699</v>
      </c>
      <c r="O100" s="2">
        <v>1778.35414822813</v>
      </c>
      <c r="P100" s="2">
        <v>2092.3444417577998</v>
      </c>
    </row>
    <row r="101" spans="1:20" x14ac:dyDescent="0.35">
      <c r="A101">
        <v>3</v>
      </c>
      <c r="B101">
        <v>3</v>
      </c>
      <c r="C101">
        <v>2460704.7190999398</v>
      </c>
      <c r="D101" t="s">
        <v>61</v>
      </c>
      <c r="E101">
        <v>91</v>
      </c>
      <c r="F101">
        <v>0.92243309909949001</v>
      </c>
      <c r="G101">
        <v>3.1098901098901002</v>
      </c>
      <c r="H101">
        <v>150.450549450549</v>
      </c>
      <c r="I101" s="2">
        <v>3.1281004185671999</v>
      </c>
      <c r="J101" s="2">
        <v>150.42579264000599</v>
      </c>
      <c r="K101" s="2">
        <v>139.84393373252101</v>
      </c>
      <c r="L101" s="2">
        <v>135.090693928918</v>
      </c>
      <c r="M101" s="2">
        <v>147.212377737786</v>
      </c>
      <c r="N101" s="2">
        <v>1829.92694355803</v>
      </c>
      <c r="O101" s="2">
        <v>1629.1587367033301</v>
      </c>
      <c r="P101" s="2">
        <v>2011.4293945054401</v>
      </c>
    </row>
    <row r="102" spans="1:20" x14ac:dyDescent="0.35">
      <c r="A102">
        <v>4</v>
      </c>
      <c r="B102">
        <v>4</v>
      </c>
      <c r="C102">
        <v>2460704.7445044098</v>
      </c>
      <c r="D102" t="s">
        <v>62</v>
      </c>
      <c r="E102">
        <v>102</v>
      </c>
      <c r="F102">
        <v>0.85484456886154203</v>
      </c>
      <c r="G102">
        <v>3.18627450980392</v>
      </c>
      <c r="H102">
        <v>176.225490196078</v>
      </c>
      <c r="I102" s="2">
        <v>3.20541389859026</v>
      </c>
      <c r="J102" s="2">
        <v>176.26173923236999</v>
      </c>
      <c r="K102" s="2">
        <v>145.43742485029799</v>
      </c>
      <c r="L102" s="2">
        <v>135.05886572419701</v>
      </c>
      <c r="M102" s="2">
        <v>159.47680047677201</v>
      </c>
      <c r="N102" s="2">
        <v>1855.4674651205501</v>
      </c>
      <c r="O102" s="2">
        <v>1625.1140248771001</v>
      </c>
      <c r="P102" s="2">
        <v>2025.5660534245601</v>
      </c>
    </row>
    <row r="103" spans="1:20" x14ac:dyDescent="0.35">
      <c r="B103">
        <v>5</v>
      </c>
      <c r="C103">
        <v>2460704.7699305499</v>
      </c>
      <c r="D103" t="s">
        <v>63</v>
      </c>
      <c r="E103">
        <v>1</v>
      </c>
      <c r="F103">
        <v>0</v>
      </c>
      <c r="G103">
        <v>-4</v>
      </c>
      <c r="H103">
        <v>209</v>
      </c>
      <c r="I103" s="2">
        <v>-4</v>
      </c>
      <c r="J103" s="2">
        <v>209</v>
      </c>
      <c r="K103" s="2">
        <v>135.92107585904299</v>
      </c>
      <c r="L103" s="2">
        <v>135.92107585904299</v>
      </c>
      <c r="M103" s="2">
        <v>135.92107585904299</v>
      </c>
      <c r="N103" s="2">
        <v>1862.4280966988499</v>
      </c>
      <c r="O103" s="2">
        <v>1862.4280966988499</v>
      </c>
      <c r="P103" s="2">
        <v>1862.4280966988499</v>
      </c>
    </row>
    <row r="104" spans="1:20" x14ac:dyDescent="0.35">
      <c r="A104">
        <v>5</v>
      </c>
      <c r="B104">
        <v>6</v>
      </c>
      <c r="C104">
        <v>2460704.7707843101</v>
      </c>
      <c r="D104" t="s">
        <v>64</v>
      </c>
      <c r="E104">
        <v>158</v>
      </c>
      <c r="F104">
        <v>0.796292488481672</v>
      </c>
      <c r="G104">
        <v>0.10126582278481</v>
      </c>
      <c r="H104">
        <v>214.79746835443001</v>
      </c>
      <c r="I104" s="2">
        <v>0.11951656124116899</v>
      </c>
      <c r="J104" s="2">
        <v>214.80386990261599</v>
      </c>
      <c r="K104" s="2">
        <v>139.85552469524001</v>
      </c>
      <c r="L104" s="2">
        <v>135.01593238861699</v>
      </c>
      <c r="M104" s="2">
        <v>149.35781247485801</v>
      </c>
      <c r="N104" s="2">
        <v>1786.9148139649999</v>
      </c>
      <c r="O104" s="2">
        <v>1667.5622704893401</v>
      </c>
      <c r="P104" s="2">
        <v>1911.1818244604799</v>
      </c>
    </row>
    <row r="105" spans="1:20" x14ac:dyDescent="0.35">
      <c r="B105">
        <v>7</v>
      </c>
      <c r="C105">
        <v>2460704.77174479</v>
      </c>
      <c r="D105" t="s">
        <v>65</v>
      </c>
      <c r="E105">
        <v>1</v>
      </c>
      <c r="F105">
        <v>0</v>
      </c>
      <c r="G105">
        <v>-7</v>
      </c>
      <c r="H105">
        <v>216</v>
      </c>
      <c r="I105" s="2">
        <v>-7</v>
      </c>
      <c r="J105" s="2">
        <v>216</v>
      </c>
      <c r="K105" s="2">
        <v>135.02598420003801</v>
      </c>
      <c r="L105" s="2">
        <v>135.02598420003801</v>
      </c>
      <c r="M105" s="2">
        <v>135.02598420003801</v>
      </c>
      <c r="N105" s="2">
        <v>1918.59081419222</v>
      </c>
      <c r="O105" s="2">
        <v>1918.59081419222</v>
      </c>
      <c r="P105" s="2">
        <v>1918.59081419222</v>
      </c>
    </row>
    <row r="106" spans="1:20" x14ac:dyDescent="0.35">
      <c r="B106">
        <v>8</v>
      </c>
      <c r="C106">
        <v>2460704.7844444402</v>
      </c>
      <c r="D106" t="s">
        <v>66</v>
      </c>
      <c r="E106">
        <v>1</v>
      </c>
      <c r="F106">
        <v>0</v>
      </c>
      <c r="G106">
        <v>-8</v>
      </c>
      <c r="H106">
        <v>234</v>
      </c>
      <c r="I106" s="2">
        <v>-8</v>
      </c>
      <c r="J106" s="2">
        <v>234</v>
      </c>
      <c r="K106" s="2">
        <v>136.06807637550699</v>
      </c>
      <c r="L106" s="2">
        <v>136.06807637550699</v>
      </c>
      <c r="M106" s="2">
        <v>136.06807637550699</v>
      </c>
      <c r="N106" s="2">
        <v>1925.3925663943</v>
      </c>
      <c r="O106" s="2">
        <v>1925.3925663943</v>
      </c>
      <c r="P106" s="2">
        <v>1925.3925663943</v>
      </c>
    </row>
    <row r="107" spans="1:20" x14ac:dyDescent="0.35">
      <c r="B107">
        <v>9</v>
      </c>
      <c r="C107">
        <v>2460704.7844444402</v>
      </c>
      <c r="D107" t="s">
        <v>66</v>
      </c>
      <c r="E107">
        <v>2</v>
      </c>
      <c r="F107">
        <v>1</v>
      </c>
      <c r="G107">
        <v>-6</v>
      </c>
      <c r="H107">
        <v>235.5</v>
      </c>
      <c r="I107" s="2">
        <v>-6</v>
      </c>
      <c r="J107" s="2">
        <v>235.49410331713599</v>
      </c>
      <c r="K107" s="2">
        <v>137.143122592259</v>
      </c>
      <c r="L107" s="2">
        <v>135.52574359053</v>
      </c>
      <c r="M107" s="2">
        <v>138.76050159398801</v>
      </c>
      <c r="N107" s="2">
        <v>1882.5306396620099</v>
      </c>
      <c r="O107" s="2">
        <v>1876.23892210283</v>
      </c>
      <c r="P107" s="2">
        <v>1888.82235722118</v>
      </c>
    </row>
    <row r="108" spans="1:20" x14ac:dyDescent="0.35">
      <c r="A108">
        <v>6</v>
      </c>
      <c r="B108">
        <v>10</v>
      </c>
      <c r="C108">
        <v>2460704.7844444402</v>
      </c>
      <c r="D108" t="s">
        <v>66</v>
      </c>
      <c r="E108">
        <v>202</v>
      </c>
      <c r="F108">
        <v>0.85506794858178203</v>
      </c>
      <c r="G108">
        <v>0.89603960396039595</v>
      </c>
      <c r="H108">
        <v>237.56435643564299</v>
      </c>
      <c r="I108" s="2">
        <v>0.96047965973510596</v>
      </c>
      <c r="J108" s="2">
        <v>237.73931000520699</v>
      </c>
      <c r="K108" s="2">
        <v>144.23175842177099</v>
      </c>
      <c r="L108" s="2">
        <v>135.00311168944199</v>
      </c>
      <c r="M108" s="2">
        <v>161.84451664991599</v>
      </c>
      <c r="N108" s="2">
        <v>1762.1853491585</v>
      </c>
      <c r="O108" s="2">
        <v>1619.7287407727499</v>
      </c>
      <c r="P108" s="2">
        <v>1914.5571667244601</v>
      </c>
    </row>
    <row r="109" spans="1:20" x14ac:dyDescent="0.35">
      <c r="B109">
        <v>11</v>
      </c>
      <c r="C109">
        <v>0</v>
      </c>
      <c r="D109" t="s">
        <v>67</v>
      </c>
      <c r="E109">
        <v>1</v>
      </c>
      <c r="F109">
        <v>0</v>
      </c>
      <c r="G109">
        <v>5</v>
      </c>
      <c r="H109">
        <v>303</v>
      </c>
      <c r="I109" s="2">
        <v>5</v>
      </c>
      <c r="J109" s="2">
        <v>303</v>
      </c>
      <c r="K109" s="2">
        <v>135.68013845660099</v>
      </c>
      <c r="L109" s="2">
        <v>135.68013845660099</v>
      </c>
      <c r="M109" s="2">
        <v>135.68013845660099</v>
      </c>
      <c r="N109" s="2">
        <v>1700.8341566644201</v>
      </c>
      <c r="O109" s="2">
        <v>1700.8341566644201</v>
      </c>
      <c r="P109" s="2">
        <v>1700.8341566644201</v>
      </c>
    </row>
    <row r="110" spans="1:20" x14ac:dyDescent="0.35">
      <c r="B110">
        <v>12</v>
      </c>
      <c r="C110">
        <v>0</v>
      </c>
      <c r="D110" t="s">
        <v>67</v>
      </c>
      <c r="E110">
        <v>3</v>
      </c>
      <c r="F110">
        <v>1</v>
      </c>
      <c r="G110">
        <v>0</v>
      </c>
      <c r="H110">
        <v>303</v>
      </c>
      <c r="I110" s="2">
        <v>5.2511162122197402E-3</v>
      </c>
      <c r="J110" s="2">
        <v>303</v>
      </c>
      <c r="K110" s="2">
        <v>136.48013664369299</v>
      </c>
      <c r="L110" s="2">
        <v>135.70744092292099</v>
      </c>
      <c r="M110" s="2">
        <v>137.941494091343</v>
      </c>
      <c r="N110" s="2">
        <v>1789.72604626156</v>
      </c>
      <c r="O110" s="2">
        <v>1764.05489434124</v>
      </c>
      <c r="P110" s="2">
        <v>1812.91865918492</v>
      </c>
    </row>
    <row r="111" spans="1:20" x14ac:dyDescent="0.35">
      <c r="B111">
        <v>13</v>
      </c>
      <c r="C111">
        <v>0</v>
      </c>
      <c r="D111" t="s">
        <v>67</v>
      </c>
      <c r="E111">
        <v>1</v>
      </c>
      <c r="F111">
        <v>0</v>
      </c>
      <c r="G111">
        <v>3</v>
      </c>
      <c r="H111">
        <v>306</v>
      </c>
      <c r="I111" s="2">
        <v>3</v>
      </c>
      <c r="J111" s="2">
        <v>306</v>
      </c>
      <c r="K111" s="2">
        <v>135.348720348515</v>
      </c>
      <c r="L111" s="2">
        <v>135.348720348515</v>
      </c>
      <c r="M111" s="2">
        <v>135.348720348515</v>
      </c>
      <c r="N111" s="2">
        <v>1743.67240788954</v>
      </c>
      <c r="O111" s="2">
        <v>1743.67240788954</v>
      </c>
      <c r="P111" s="2">
        <v>1743.67240788954</v>
      </c>
    </row>
    <row r="112" spans="1:20" x14ac:dyDescent="0.35">
      <c r="A112" t="s">
        <v>53</v>
      </c>
      <c r="B112">
        <v>14</v>
      </c>
      <c r="C112">
        <v>2460704.5361458301</v>
      </c>
      <c r="D112" t="s">
        <v>68</v>
      </c>
      <c r="E112">
        <v>128</v>
      </c>
      <c r="F112">
        <v>0.87288534088762204</v>
      </c>
      <c r="G112">
        <v>3.265625</v>
      </c>
      <c r="H112">
        <v>335.2109375</v>
      </c>
      <c r="I112" s="2">
        <v>3.28480744222942</v>
      </c>
      <c r="J112" s="2">
        <v>335.19697075031797</v>
      </c>
      <c r="K112" s="2">
        <v>140.904822453159</v>
      </c>
      <c r="L112" s="2">
        <v>135.00256809728</v>
      </c>
      <c r="M112" s="2">
        <v>150.44661920736999</v>
      </c>
      <c r="N112" s="2">
        <v>1843.5624248463801</v>
      </c>
      <c r="O112" s="2">
        <v>1680.13797616288</v>
      </c>
      <c r="P112" s="2">
        <v>1962.01845887023</v>
      </c>
    </row>
    <row r="113" spans="1:20" x14ac:dyDescent="0.35">
      <c r="A113">
        <v>1</v>
      </c>
      <c r="B113">
        <v>1</v>
      </c>
      <c r="C113">
        <v>2460736.61421875</v>
      </c>
      <c r="D113" t="s">
        <v>69</v>
      </c>
      <c r="E113">
        <v>132</v>
      </c>
      <c r="F113">
        <v>0.83425580262063703</v>
      </c>
      <c r="G113">
        <v>4.21969696969696</v>
      </c>
      <c r="H113">
        <v>69.696969696969603</v>
      </c>
      <c r="I113" s="2">
        <v>4.2295659923846101</v>
      </c>
      <c r="J113" s="2">
        <v>69.702930723652997</v>
      </c>
      <c r="K113" s="2">
        <v>146.22323448939201</v>
      </c>
      <c r="L113" s="2">
        <v>135.24541980030699</v>
      </c>
      <c r="M113" s="2">
        <v>156.382088144031</v>
      </c>
      <c r="N113" s="2">
        <v>1786.5215852731501</v>
      </c>
      <c r="O113" s="2">
        <v>1683.84088443988</v>
      </c>
      <c r="P113" s="2">
        <v>1849.13808448701</v>
      </c>
      <c r="Q113">
        <v>135</v>
      </c>
      <c r="R113">
        <v>45</v>
      </c>
      <c r="S113">
        <v>9</v>
      </c>
      <c r="T113">
        <f>0.4105955*C113-1010296</f>
        <v>71.380483454791829</v>
      </c>
    </row>
    <row r="114" spans="1:20" x14ac:dyDescent="0.35">
      <c r="A114">
        <v>2</v>
      </c>
      <c r="B114">
        <v>2</v>
      </c>
      <c r="C114">
        <v>2460736.6771944398</v>
      </c>
      <c r="D114" t="s">
        <v>70</v>
      </c>
      <c r="E114">
        <v>110</v>
      </c>
      <c r="F114">
        <v>0.74754620395348903</v>
      </c>
      <c r="G114">
        <v>3.6090909090909</v>
      </c>
      <c r="H114">
        <v>120.19999999999899</v>
      </c>
      <c r="I114" s="2">
        <v>3.6224617237262899</v>
      </c>
      <c r="J114" s="2">
        <v>120.19928629397199</v>
      </c>
      <c r="K114" s="2">
        <v>143.28285476311001</v>
      </c>
      <c r="L114" s="2">
        <v>135.01171153132299</v>
      </c>
      <c r="M114" s="2">
        <v>152.26890841395701</v>
      </c>
      <c r="N114" s="2">
        <v>1901.0078720153799</v>
      </c>
      <c r="O114" s="2">
        <v>1824.48965872699</v>
      </c>
      <c r="P114" s="2">
        <v>1979.98998534777</v>
      </c>
    </row>
    <row r="115" spans="1:20" x14ac:dyDescent="0.35">
      <c r="A115">
        <v>3</v>
      </c>
      <c r="B115">
        <v>3</v>
      </c>
      <c r="C115">
        <v>2460736.6936249998</v>
      </c>
      <c r="D115" t="s">
        <v>71</v>
      </c>
      <c r="E115">
        <v>304</v>
      </c>
      <c r="F115">
        <v>0.86951658478559202</v>
      </c>
      <c r="G115">
        <v>3.3585526315789398</v>
      </c>
      <c r="H115">
        <v>154.97697368421001</v>
      </c>
      <c r="I115" s="2">
        <v>3.4798771374633302</v>
      </c>
      <c r="J115" s="2">
        <v>154.72960501422801</v>
      </c>
      <c r="K115" s="2">
        <v>154.41728176161399</v>
      </c>
      <c r="L115" s="2">
        <v>135.16411913280299</v>
      </c>
      <c r="M115" s="2">
        <v>189.72897509205899</v>
      </c>
      <c r="N115" s="2">
        <v>1875.5295870222899</v>
      </c>
      <c r="O115" s="2">
        <v>1743.4583047973199</v>
      </c>
      <c r="P115" s="2">
        <v>1960.68779804374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20250106-20250106 Mean Sys1 0-3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2025-08-17T17:46:47Z</dcterms:created>
  <dcterms:modified xsi:type="dcterms:W3CDTF">2025-09-03T21:20:17Z</dcterms:modified>
</cp:coreProperties>
</file>