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Astronomy\Projects\SAS 2021 Ammonia\Jupiter_NH3_Analysis_P3\"/>
    </mc:Choice>
  </mc:AlternateContent>
  <xr:revisionPtr revIDLastSave="0" documentId="13_ncr:1_{9BAAC978-ECCE-4287-A6BE-50E95FD07385}" xr6:coauthVersionLast="47" xr6:coauthVersionMax="47" xr10:uidLastSave="{00000000-0000-0000-0000-000000000000}"/>
  <bookViews>
    <workbookView xWindow="-110" yWindow="-110" windowWidth="19420" windowHeight="10300" tabRatio="307" xr2:uid="{05635B54-1AD3-49CD-8C06-A4005DAA2CD5}"/>
  </bookViews>
  <sheets>
    <sheet name="Database" sheetId="1" r:id="rId1"/>
    <sheet name="Validation" sheetId="2" r:id="rId2"/>
    <sheet name="Summary" sheetId="3" r:id="rId3"/>
  </sheets>
  <definedNames>
    <definedName name="_xlnm._FilterDatabase" localSheetId="0" hidden="1">Database!$A$2:$V$42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Steven Hill</author>
  </authors>
  <commentList>
    <comment ref="T1" authorId="0" shapeId="0" xr:uid="{277159E3-7980-43A0-95F3-2F6A3EADB941}">
      <text>
        <r>
          <rPr>
            <b/>
            <sz val="9"/>
            <color indexed="81"/>
            <rFont val="Tahoma"/>
            <family val="2"/>
          </rPr>
          <t>Steven Hill:</t>
        </r>
        <r>
          <rPr>
            <sz val="9"/>
            <color indexed="81"/>
            <rFont val="Tahoma"/>
            <family val="2"/>
          </rPr>
          <t xml:space="preserve">
Maybe turn this into a quality rating on a scale of 1-10?
</t>
        </r>
      </text>
    </comment>
  </commentList>
</comments>
</file>

<file path=xl/sharedStrings.xml><?xml version="1.0" encoding="utf-8"?>
<sst xmlns="http://schemas.openxmlformats.org/spreadsheetml/2006/main" count="239" uniqueCount="84">
  <si>
    <t>2020-07-20-0457_9-Jupiter-NoWV-NH3Abs656-0.9to1.1scale_MapFlattened-CM2_L360_MAP-BARE.png</t>
  </si>
  <si>
    <t>Map Name File</t>
  </si>
  <si>
    <t>Wavelets</t>
  </si>
  <si>
    <t>N</t>
  </si>
  <si>
    <t>Y</t>
  </si>
  <si>
    <t>Notes</t>
  </si>
  <si>
    <t>2020-09-14-0245_3-Jupiter-NH3Abs-647(long)over656(realigned)-scale0.9to1.1_CM2_L360_MAxP-BARE.png</t>
  </si>
  <si>
    <t>This session needs to be discarded due to poor data quality. The short exposure 647CNT data is poorly focused and has obvious flat field artifacts. The longer exposures are unfocused with a PSF that's pretty uncorrectable. The appearance of NH3 features is an artifact of the differential focus of the 656HIA (well focused) and the 647CNT data. Unfortunately, this seemed to show the NTBO-2 bright spot, but it was really an artifact of a well focused bright spot with a defocused bright spot.</t>
  </si>
  <si>
    <t>2021-09-27-0312_1-Jupiter-NoWV-NH3AbsAvg(632+656)-0.9to1.1scale_CM2_L360_MAP-BARE.png</t>
  </si>
  <si>
    <t>A good map. Oddly there's an issue when using wavelets versions where ratio computed with the 632OI color plane doesn't seem right at all. But it's fine in the non-wavelets version. Interesting to note here is that beyond the enhancement in the EZ, there's a slight enhancement over one of the NEB barges</t>
  </si>
  <si>
    <t>2021-07-20-1108_1-Jupiter-NoWV-NH3AbsAvg(656+632)-0.9to1.1scale-Flattened_CM2_L360_MAP-BARE.png</t>
  </si>
  <si>
    <t>2020-07-29-0413_4-Jupiter-NoWV-NH3Abs-647over656-0.9to1.1scale_CM2_L360_MAP-BARE.png</t>
  </si>
  <si>
    <t>2021-07-08-1044_4-Jupiter-NoWV-NH3AbsAvg(656+632)-0.9to1.1Scale_CM2_L360_MAP-BARE.png</t>
  </si>
  <si>
    <t>Spectacular map. Shows strong enhancement associated with dark regions/plumes, clear depletion in the NEB and enhancement in the EZ, and also depletion in the GRS. IDEAL CANDIDATE FOR THE POSTER! MADE CUSTOM CODE CHANGES TO NORMALIZE ZONAL DIMMING</t>
  </si>
  <si>
    <t>Interesting NH3 enhancement at 0, 5N, but also a depletion coming down in latitude around 35deg. GRS shows signs of depletion with EW~0.45nm. Simple image flattening - not division by zonal average</t>
  </si>
  <si>
    <t>2020-09-25-0242_1-Jupiter-NH3AbsAvg(672+656)-0.9to1.1scale.png</t>
  </si>
  <si>
    <t>EWs seem lower, probably due to the fact its an average of 656 and 672 for the proxy so that the scaling is off versus 632+656.  I could add a correction factor using the photometry data.  Also the GRS area, while it has a lower EW, it's not as clearly defined as in other sessions. Only reason this isn't validated as of 12/11 is that the EW needs scaling</t>
  </si>
  <si>
    <t>Ref Wv</t>
  </si>
  <si>
    <t>Ref WV</t>
  </si>
  <si>
    <t>2020-09-13-0328_4-Jupiter-NH3Abs-647over656-0.9to1.1scale.png</t>
  </si>
  <si>
    <t>Very high EWs, not sure why. GRS depletion not well centered on GRS.</t>
  </si>
  <si>
    <t>GRS?</t>
  </si>
  <si>
    <t>2021-09-10-0414_7-Jupiter-NoWV-NH3AbsAvg(656+632)-0.9to1.1scale.png</t>
  </si>
  <si>
    <t>2020-09-24-0250_0-Jupiter-NH3AbsAvg(672+656)-0.9to1.1scale.png</t>
  </si>
  <si>
    <t>45-25</t>
  </si>
  <si>
    <t>Good map with dark features and plume(s). EWs are high because of no correction for moons color slope.</t>
  </si>
  <si>
    <t>25-15</t>
  </si>
  <si>
    <t>2021-11-23-0136_2-Jupiter-DR-ST-NH3AbsAvg(656+632)-0.9to1.1scale_CM2_L360_MAP-BARE.png</t>
  </si>
  <si>
    <t>20-15</t>
  </si>
  <si>
    <t>Process Date</t>
  </si>
  <si>
    <t>A good map based on CCD photometric observations.</t>
  </si>
  <si>
    <t>2021-12-02-0029_4-Jupiter-noWV-NH3AbsAvg(632+656)-0.9to1.1scale_CM2_L360_MAP-BARE.png</t>
  </si>
  <si>
    <t>No</t>
  </si>
  <si>
    <t>2021-11-30-0118_9-Jupiter-noWV-NH3AbsAvg(656+632)_CM2_L360_MAP-BARE.png</t>
  </si>
  <si>
    <t>45N-45S</t>
  </si>
  <si>
    <t>Cam</t>
  </si>
  <si>
    <t>Plate Scale</t>
  </si>
  <si>
    <t>A fairly good map. Lots of NH3 absorption south of the equator. Zonal correction was tough and the best I could do was to use the entire latitudinal extent.</t>
  </si>
  <si>
    <t>CMOS</t>
  </si>
  <si>
    <t>CCD</t>
  </si>
  <si>
    <t>This map has some problems due to vertical striping on the stacked images. Not sure of the source. The map may be usable, but zonal correction is somewhat problematic because it shows a sawtooth pattern in the NH3 absorption</t>
  </si>
  <si>
    <t>2021-09-15-0349_0-Jupiter-NoWV-NH3AbsAvg(656+632)-0.9to1.1scale_CM2_L360_MAP-BARE.png</t>
  </si>
  <si>
    <t>Exploration of barge enhancements. But also has GRS depletion. Nice NEB depletion. Also, overall southern hemisphere enhancement. Actually have just an edge of the GRS.</t>
  </si>
  <si>
    <t>2021-12-03-0030_9-Jupiter-NoWV-NH3AbsAvg(632+656)-0.9to1.1scale_CM2_L360_MAP-BARE.png</t>
  </si>
  <si>
    <t>This is a good map, but has minor problems due to vertical striping. I'm not sure if there's a camera problem beginning to manifest itself.</t>
  </si>
  <si>
    <t>2021-10-22-0316_3-Jupiter-NoWV-NH3AbsAvg(656_632)-0.9to1.1scale.png</t>
  </si>
  <si>
    <t>20-10</t>
  </si>
  <si>
    <t>M</t>
  </si>
  <si>
    <t>A fair map. Europa is on the disk and definitely causeing an artifact. May be okay for profiles, but need to be explicit about artificial depression of NH3 EW in the EZ due to Europa. Also, shows significant enhancement of NH3 south of 30S which seems quite anomalous. Need to investigate further. Might this be an artifact of zone correction?</t>
  </si>
  <si>
    <t>CM2</t>
  </si>
  <si>
    <t>45--45</t>
  </si>
  <si>
    <t>A fair map. Contamination from Ganymede's shadow is significant. May be able to use for profiles if that effect is specifically addressed. Zonal correction is a bit problematic</t>
  </si>
  <si>
    <t>2021-10-19-0405_6-Jupiter-NoWV-NH3AbsAvg(632+656)-0.9to1.1scale.png</t>
  </si>
  <si>
    <t>2021-10-17-0405_0-Jupiter-NoWV-NH3AbsAvg(656+632)-0.9to1.1scale.png</t>
  </si>
  <si>
    <t>Somewhat problematic NH3Abs map. Probably needs further investigation on alignment. While the color slope appears to be pretty sharp, the NH3Abs map has little detail and a broad, overly strong enhancement around the CM south of the EZ.</t>
  </si>
  <si>
    <t>20-13, Maybe try 45--45</t>
  </si>
  <si>
    <t>DateUT</t>
  </si>
  <si>
    <t>FlatField</t>
  </si>
  <si>
    <t>ZoneCorr</t>
  </si>
  <si>
    <t>Need metadata file!</t>
  </si>
  <si>
    <t>VERY strong northern EZ enhancements at 275 and 309 CM2 longitudes. The map is unsharpend, but peak EW is !1.0nm!  Lowest EW is around 0.05nm. Incredible range.  There may be a little bit of depletion around the GRS, but it's not really clear.</t>
  </si>
  <si>
    <t>EZ enhancement at 30 and 61 CM2 longitude. Also all the way through the SEB 15S. NEB depletion is mild. Specific localized enhancements between 0 and 10N, associated with plume/dark feature</t>
  </si>
  <si>
    <t>Very strong northern EZ enhancements at 103 and 162 CM2 longitudes. The 103 enhancement could be the same as the 105 enhancement on 7/20 and associated with the same plume and dark feature complex.</t>
  </si>
  <si>
    <t>EZ enhancement at 259 and 297 CM2 longitude.</t>
  </si>
  <si>
    <t>2020-07-30-0515_7-Jupiter-NoWV-NH3Abs656-0.9to1.1scale.png</t>
  </si>
  <si>
    <t>2020-07-31-0454_6-Jupiter-NoWV-NH3Abs656-0.9to1.1scale.png</t>
  </si>
  <si>
    <t>2021-06-22-1049_7-Jupiter-NH3Abs-647over656-scale0.9to1.1_CM2_L360_MAP-BARE.png</t>
  </si>
  <si>
    <t>0--30</t>
  </si>
  <si>
    <t>A good map, but with a single continuum refernece (656), blue areas (dark features) probably look artificially enhanced due color slope. The NEB depletion is very strong and probably not subject to color slope issues, but the dark features probably are. So that's the question about whether or not to use this for profiles or maps.</t>
  </si>
  <si>
    <t>CM3</t>
  </si>
  <si>
    <t>ClrSlp1</t>
  </si>
  <si>
    <t>ClrSlp2</t>
  </si>
  <si>
    <t>Camera</t>
  </si>
  <si>
    <t>Valid for…</t>
  </si>
  <si>
    <t>Phot</t>
  </si>
  <si>
    <t>Prof</t>
  </si>
  <si>
    <t>Maps</t>
  </si>
  <si>
    <t>Need a summary of valid files by camera type and feature etc</t>
  </si>
  <si>
    <t>Maybe this could be a pivot table?</t>
  </si>
  <si>
    <t>2021-07-19-1053_0-Jupiter_NoWV_NH3AbsAvg(656+632)_CM2_L360_MAP-BARE.png</t>
  </si>
  <si>
    <t>A good map, but a bit chanllenging on zone correction.</t>
  </si>
  <si>
    <t>Very good map overall. Quite high Ews, though. Also, the offset of the NH3 depletion to the SE of the GRS just seems suspiciously perfect. It looks like it could be a navigatoni error and should be rechecked.</t>
  </si>
  <si>
    <t>940CNT</t>
  </si>
  <si>
    <t>889CH4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</si>
</sst>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6"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vertical="center" wrapText="1"/>
    </xf>
    <xf numFmtId="0" fontId="1" fillId="0" borderId="0" xfId="0" applyFont="1" applyAlignment="1">
      <alignment vertical="center" wrapText="1"/>
    </xf>
    <xf numFmtId="0" fontId="0" fillId="0" borderId="0" xfId="0" applyFont="1" applyAlignment="1">
      <alignment horizontal="left" vertical="center" wrapText="1"/>
    </xf>
    <xf numFmtId="46" fontId="0" fillId="0" borderId="0" xfId="0" quotePrefix="1" applyNumberFormat="1" applyAlignment="1">
      <alignment horizontal="center" vertical="center"/>
    </xf>
    <xf numFmtId="0" fontId="2" fillId="0" borderId="0" xfId="0" applyFont="1" applyAlignment="1">
      <alignment horizontal="left" vertical="center" wrapText="1"/>
    </xf>
    <xf numFmtId="0" fontId="0" fillId="0" borderId="0" xfId="0" applyNumberFormat="1"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46" fontId="0" fillId="0" borderId="0" xfId="0" quotePrefix="1" applyNumberFormat="1" applyAlignment="1">
      <alignment horizontal="center" vertical="center" wrapText="1"/>
    </xf>
    <xf numFmtId="14" fontId="0" fillId="0" borderId="0" xfId="0" applyNumberFormat="1" applyAlignment="1">
      <alignment horizontal="center" vertical="center"/>
    </xf>
    <xf numFmtId="0" fontId="3" fillId="2" borderId="0" xfId="0" applyFont="1" applyFill="1" applyAlignment="1">
      <alignment horizontal="lef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164" fontId="1" fillId="0" borderId="0" xfId="0" applyNumberFormat="1" applyFont="1" applyAlignment="1">
      <alignment horizontal="center" vertical="center" wrapText="1"/>
    </xf>
    <xf numFmtId="0" fontId="1" fillId="0" borderId="0" xfId="0" applyFont="1" applyAlignment="1">
      <alignment horizontal="center"/>
    </xf>
    <xf numFmtId="0" fontId="1" fillId="0" borderId="0" xfId="0" applyFont="1"/>
    <xf numFmtId="14" fontId="0" fillId="0" borderId="0" xfId="0" applyNumberFormat="1" applyFont="1" applyAlignment="1">
      <alignment horizontal="left" vertical="center" wrapText="1"/>
    </xf>
    <xf numFmtId="0" fontId="0"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vertical="center" wrapText="1"/>
    </xf>
    <xf numFmtId="164" fontId="1" fillId="0" borderId="0" xfId="0" applyNumberFormat="1" applyFont="1" applyAlignment="1">
      <alignment horizontal="center" vertical="center" wrapText="1"/>
    </xf>
  </cellXfs>
  <cellStyles count="1">
    <cellStyle name="Normal" xfId="0" builtinId="0"/>
  </cellStyles>
  <dxfs count="3">
    <dxf>
      <font>
        <color rgb="FF9C0006"/>
      </font>
      <fill>
        <patternFill>
          <bgColor rgb="FFFFC7CE"/>
        </patternFill>
      </fill>
    </dxf>
    <dxf>
      <font>
        <color rgb="FF006100"/>
      </font>
      <fill>
        <patternFill>
          <bgColor rgb="FFC6EFCE"/>
        </patternFill>
      </fill>
    </dxf>
    <dxf>
      <font>
        <color theme="7" tint="-0.499984740745262"/>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55B5-1B77-468F-93F8-11D564BBF4E2}">
  <sheetPr filterMode="1"/>
  <dimension ref="A1:V42"/>
  <sheetViews>
    <sheetView tabSelected="1" topLeftCell="B1" zoomScale="70" zoomScaleNormal="70" workbookViewId="0">
      <pane ySplit="2" topLeftCell="A6" activePane="bottomLeft" state="frozen"/>
      <selection pane="bottomLeft" activeCell="L6" sqref="L6"/>
    </sheetView>
  </sheetViews>
  <sheetFormatPr defaultRowHeight="14.5" x14ac:dyDescent="0.35"/>
  <cols>
    <col min="1" max="1" width="10.453125" style="1" bestFit="1" customWidth="1"/>
    <col min="2" max="2" width="46.54296875" style="3" customWidth="1"/>
    <col min="3" max="3" width="5.26953125" style="3" customWidth="1"/>
    <col min="4" max="9" width="5.36328125" style="3" customWidth="1"/>
    <col min="10" max="10" width="8.7265625" style="1"/>
    <col min="11" max="11" width="8.7265625" style="4"/>
    <col min="12" max="14" width="8.7265625" style="1"/>
    <col min="15" max="16" width="6.54296875" style="1" customWidth="1"/>
    <col min="17" max="17" width="5.1796875" style="1" customWidth="1"/>
    <col min="18" max="18" width="50.26953125" style="2" customWidth="1"/>
    <col min="19" max="19" width="12" style="6" customWidth="1"/>
    <col min="20" max="21" width="5.7265625" style="5" customWidth="1"/>
    <col min="22" max="22" width="5.7265625" style="1" customWidth="1"/>
  </cols>
  <sheetData>
    <row r="1" spans="1:22" x14ac:dyDescent="0.35">
      <c r="T1" s="26" t="s">
        <v>73</v>
      </c>
      <c r="U1" s="26"/>
      <c r="V1" s="26"/>
    </row>
    <row r="2" spans="1:22" s="20" customFormat="1" ht="29" x14ac:dyDescent="0.35">
      <c r="A2" s="17" t="s">
        <v>56</v>
      </c>
      <c r="B2" s="18" t="s">
        <v>1</v>
      </c>
      <c r="C2" s="18" t="s">
        <v>17</v>
      </c>
      <c r="D2" s="18" t="s">
        <v>18</v>
      </c>
      <c r="E2" s="18" t="s">
        <v>70</v>
      </c>
      <c r="F2" s="18" t="s">
        <v>71</v>
      </c>
      <c r="G2" s="18" t="s">
        <v>83</v>
      </c>
      <c r="H2" s="18" t="s">
        <v>82</v>
      </c>
      <c r="I2" s="18" t="s">
        <v>57</v>
      </c>
      <c r="J2" s="17" t="s">
        <v>2</v>
      </c>
      <c r="K2" s="18" t="s">
        <v>58</v>
      </c>
      <c r="L2" s="17" t="s">
        <v>35</v>
      </c>
      <c r="M2" s="17" t="s">
        <v>36</v>
      </c>
      <c r="N2" s="17" t="s">
        <v>69</v>
      </c>
      <c r="O2" s="17" t="s">
        <v>49</v>
      </c>
      <c r="P2" s="17" t="s">
        <v>69</v>
      </c>
      <c r="Q2" s="17" t="s">
        <v>21</v>
      </c>
      <c r="R2" s="18" t="s">
        <v>5</v>
      </c>
      <c r="S2" s="19" t="s">
        <v>29</v>
      </c>
      <c r="T2" s="19" t="s">
        <v>74</v>
      </c>
      <c r="U2" s="19" t="s">
        <v>75</v>
      </c>
      <c r="V2" s="18" t="s">
        <v>76</v>
      </c>
    </row>
    <row r="3" spans="1:22" ht="58" x14ac:dyDescent="0.35">
      <c r="A3" s="15">
        <v>44032</v>
      </c>
      <c r="B3" s="3" t="s">
        <v>0</v>
      </c>
      <c r="C3" s="3">
        <v>656</v>
      </c>
      <c r="I3" s="3" t="s">
        <v>3</v>
      </c>
      <c r="J3" s="1" t="s">
        <v>3</v>
      </c>
      <c r="K3" s="4" t="s">
        <v>26</v>
      </c>
      <c r="L3" s="1" t="s">
        <v>38</v>
      </c>
      <c r="O3" s="1">
        <v>60</v>
      </c>
      <c r="Q3" s="1" t="s">
        <v>3</v>
      </c>
      <c r="R3" s="2" t="s">
        <v>61</v>
      </c>
      <c r="S3" s="6">
        <v>44538</v>
      </c>
      <c r="T3" s="5" t="s">
        <v>3</v>
      </c>
      <c r="U3" s="5" t="s">
        <v>4</v>
      </c>
      <c r="V3" s="1" t="s">
        <v>4</v>
      </c>
    </row>
    <row r="4" spans="1:22" ht="72.5" x14ac:dyDescent="0.35">
      <c r="A4" s="15">
        <v>44041</v>
      </c>
      <c r="B4" s="3" t="s">
        <v>11</v>
      </c>
      <c r="C4" s="3">
        <v>656</v>
      </c>
      <c r="I4" s="3" t="s">
        <v>3</v>
      </c>
      <c r="J4" s="1" t="s">
        <v>3</v>
      </c>
      <c r="K4" s="4" t="s">
        <v>3</v>
      </c>
      <c r="L4" s="1" t="s">
        <v>38</v>
      </c>
      <c r="O4" s="1">
        <v>307</v>
      </c>
      <c r="Q4" s="1" t="s">
        <v>4</v>
      </c>
      <c r="R4" s="2" t="s">
        <v>60</v>
      </c>
      <c r="S4" s="6">
        <v>44538</v>
      </c>
      <c r="T4" s="5" t="s">
        <v>3</v>
      </c>
      <c r="U4" s="5" t="s">
        <v>4</v>
      </c>
      <c r="V4" s="1" t="s">
        <v>4</v>
      </c>
    </row>
    <row r="5" spans="1:22" ht="58" x14ac:dyDescent="0.35">
      <c r="A5" s="15">
        <v>44042</v>
      </c>
      <c r="B5" s="3" t="s">
        <v>64</v>
      </c>
      <c r="C5" s="3">
        <v>656</v>
      </c>
      <c r="I5" s="3" t="s">
        <v>3</v>
      </c>
      <c r="J5" s="1" t="s">
        <v>3</v>
      </c>
      <c r="K5" s="4" t="s">
        <v>50</v>
      </c>
      <c r="L5" s="1" t="s">
        <v>38</v>
      </c>
      <c r="O5" s="1">
        <v>135</v>
      </c>
      <c r="Q5" s="1" t="s">
        <v>3</v>
      </c>
      <c r="R5" s="2" t="s">
        <v>62</v>
      </c>
      <c r="S5" s="6">
        <v>44577</v>
      </c>
      <c r="T5" s="5" t="s">
        <v>3</v>
      </c>
      <c r="U5" s="5" t="s">
        <v>4</v>
      </c>
      <c r="V5" s="1" t="s">
        <v>4</v>
      </c>
    </row>
    <row r="6" spans="1:22" ht="58" x14ac:dyDescent="0.35">
      <c r="A6" s="15">
        <v>44043</v>
      </c>
      <c r="B6" s="3" t="s">
        <v>65</v>
      </c>
      <c r="C6" s="3">
        <v>656</v>
      </c>
      <c r="I6" s="16" t="s">
        <v>59</v>
      </c>
      <c r="J6" s="1" t="s">
        <v>3</v>
      </c>
      <c r="K6" s="4" t="s">
        <v>50</v>
      </c>
      <c r="L6" s="1" t="s">
        <v>38</v>
      </c>
      <c r="O6" s="1">
        <v>272</v>
      </c>
      <c r="Q6" s="1" t="s">
        <v>3</v>
      </c>
      <c r="R6" s="2" t="s">
        <v>63</v>
      </c>
      <c r="S6" s="6">
        <v>44577</v>
      </c>
      <c r="T6" s="5" t="s">
        <v>3</v>
      </c>
      <c r="U6" s="5" t="s">
        <v>4</v>
      </c>
      <c r="V6" s="1" t="s">
        <v>4</v>
      </c>
    </row>
    <row r="7" spans="1:22" hidden="1" x14ac:dyDescent="0.35">
      <c r="A7" s="15">
        <v>44076</v>
      </c>
      <c r="L7" s="1" t="s">
        <v>39</v>
      </c>
      <c r="T7" s="5" t="s">
        <v>4</v>
      </c>
    </row>
    <row r="8" spans="1:22" hidden="1" x14ac:dyDescent="0.35">
      <c r="A8" s="15">
        <v>44077</v>
      </c>
      <c r="L8" s="1" t="s">
        <v>39</v>
      </c>
      <c r="T8" s="5" t="s">
        <v>4</v>
      </c>
    </row>
    <row r="9" spans="1:22" hidden="1" x14ac:dyDescent="0.35">
      <c r="A9" s="15">
        <v>44078</v>
      </c>
      <c r="L9" s="1" t="s">
        <v>39</v>
      </c>
      <c r="T9" s="5" t="s">
        <v>4</v>
      </c>
    </row>
    <row r="10" spans="1:22" ht="29" hidden="1" x14ac:dyDescent="0.35">
      <c r="A10" s="15">
        <v>44087</v>
      </c>
      <c r="B10" s="3" t="s">
        <v>19</v>
      </c>
      <c r="C10" s="3">
        <v>656</v>
      </c>
      <c r="J10" s="1" t="s">
        <v>3</v>
      </c>
      <c r="K10" s="4" t="s">
        <v>26</v>
      </c>
      <c r="L10" s="1" t="s">
        <v>39</v>
      </c>
      <c r="R10" s="2" t="s">
        <v>20</v>
      </c>
      <c r="S10" s="6">
        <v>44541</v>
      </c>
      <c r="V10" s="1" t="s">
        <v>3</v>
      </c>
    </row>
    <row r="11" spans="1:22" ht="130.5" hidden="1" x14ac:dyDescent="0.35">
      <c r="A11" s="15">
        <v>44088</v>
      </c>
      <c r="B11" s="3" t="s">
        <v>6</v>
      </c>
      <c r="C11" s="3">
        <v>656</v>
      </c>
      <c r="J11" s="1" t="s">
        <v>3</v>
      </c>
      <c r="K11" s="4" t="s">
        <v>3</v>
      </c>
      <c r="L11" s="1" t="s">
        <v>39</v>
      </c>
      <c r="R11" s="2" t="s">
        <v>7</v>
      </c>
      <c r="S11" s="6">
        <v>44538</v>
      </c>
      <c r="V11" s="1" t="s">
        <v>3</v>
      </c>
    </row>
    <row r="12" spans="1:22" hidden="1" x14ac:dyDescent="0.35">
      <c r="A12" s="15">
        <v>44089</v>
      </c>
      <c r="L12" s="1" t="s">
        <v>39</v>
      </c>
    </row>
    <row r="13" spans="1:22" ht="29" hidden="1" x14ac:dyDescent="0.35">
      <c r="A13" s="15">
        <v>44098</v>
      </c>
      <c r="B13" s="3" t="s">
        <v>23</v>
      </c>
      <c r="C13" s="8">
        <v>672</v>
      </c>
      <c r="D13" s="8">
        <v>656</v>
      </c>
      <c r="E13" s="8"/>
      <c r="F13" s="8"/>
      <c r="G13" s="8"/>
      <c r="H13" s="8"/>
      <c r="I13" s="8"/>
      <c r="J13" s="1" t="s">
        <v>3</v>
      </c>
      <c r="K13" s="14" t="s">
        <v>24</v>
      </c>
      <c r="L13" s="1" t="s">
        <v>39</v>
      </c>
      <c r="M13" s="9"/>
      <c r="N13" s="9"/>
      <c r="O13" s="1">
        <v>182</v>
      </c>
      <c r="Q13" s="1" t="s">
        <v>3</v>
      </c>
      <c r="R13" s="2" t="s">
        <v>25</v>
      </c>
      <c r="S13" s="6">
        <v>44542</v>
      </c>
      <c r="U13" s="5" t="s">
        <v>4</v>
      </c>
      <c r="V13" s="1" t="s">
        <v>4</v>
      </c>
    </row>
    <row r="14" spans="1:22" ht="101.5" hidden="1" x14ac:dyDescent="0.35">
      <c r="A14" s="15">
        <v>44099</v>
      </c>
      <c r="B14" s="8" t="s">
        <v>15</v>
      </c>
      <c r="C14" s="8">
        <v>672</v>
      </c>
      <c r="D14" s="8">
        <v>656</v>
      </c>
      <c r="E14" s="8"/>
      <c r="F14" s="8"/>
      <c r="G14" s="8"/>
      <c r="H14" s="8"/>
      <c r="I14" s="8"/>
      <c r="J14" s="1" t="s">
        <v>3</v>
      </c>
      <c r="K14" s="4" t="s">
        <v>26</v>
      </c>
      <c r="L14" s="1" t="s">
        <v>39</v>
      </c>
      <c r="R14" s="2" t="s">
        <v>16</v>
      </c>
      <c r="S14" s="6">
        <v>44541</v>
      </c>
      <c r="V14" s="1" t="s">
        <v>3</v>
      </c>
    </row>
    <row r="15" spans="1:22" hidden="1" x14ac:dyDescent="0.35">
      <c r="A15" s="15">
        <v>44111</v>
      </c>
      <c r="B15" s="8"/>
      <c r="C15" s="8"/>
      <c r="D15" s="8"/>
      <c r="E15" s="8"/>
      <c r="F15" s="8"/>
      <c r="G15" s="8"/>
      <c r="H15" s="8"/>
      <c r="I15" s="8"/>
      <c r="L15" s="1" t="s">
        <v>39</v>
      </c>
    </row>
    <row r="16" spans="1:22" hidden="1" x14ac:dyDescent="0.35">
      <c r="A16" s="15">
        <v>44112</v>
      </c>
      <c r="B16" s="8"/>
      <c r="C16" s="8"/>
      <c r="D16" s="8"/>
      <c r="E16" s="8"/>
      <c r="F16" s="8"/>
      <c r="G16" s="8"/>
      <c r="H16" s="8"/>
      <c r="I16" s="8"/>
      <c r="L16" s="1" t="s">
        <v>39</v>
      </c>
    </row>
    <row r="17" spans="1:22" hidden="1" x14ac:dyDescent="0.35">
      <c r="A17" s="15">
        <v>44478</v>
      </c>
      <c r="B17" s="8"/>
      <c r="C17" s="8"/>
      <c r="D17" s="8"/>
      <c r="E17" s="8"/>
      <c r="F17" s="8"/>
      <c r="G17" s="8"/>
      <c r="H17" s="8"/>
      <c r="I17" s="8"/>
      <c r="L17" s="1" t="s">
        <v>39</v>
      </c>
    </row>
    <row r="18" spans="1:22" ht="87" x14ac:dyDescent="0.35">
      <c r="A18" s="15">
        <v>44369</v>
      </c>
      <c r="B18" s="8" t="s">
        <v>66</v>
      </c>
      <c r="C18" s="8">
        <v>656</v>
      </c>
      <c r="D18" s="8"/>
      <c r="E18" s="8"/>
      <c r="F18" s="8"/>
      <c r="G18" s="8"/>
      <c r="H18" s="8"/>
      <c r="I18" s="8"/>
      <c r="J18" s="1" t="s">
        <v>3</v>
      </c>
      <c r="K18" s="4" t="s">
        <v>67</v>
      </c>
      <c r="L18" s="1" t="s">
        <v>38</v>
      </c>
      <c r="O18" s="1">
        <v>111</v>
      </c>
      <c r="Q18" s="1" t="s">
        <v>3</v>
      </c>
      <c r="R18" s="2" t="s">
        <v>68</v>
      </c>
      <c r="S18" s="6">
        <v>44595</v>
      </c>
      <c r="T18" s="5" t="s">
        <v>3</v>
      </c>
      <c r="U18" s="5" t="s">
        <v>47</v>
      </c>
      <c r="V18" s="1" t="s">
        <v>47</v>
      </c>
    </row>
    <row r="19" spans="1:22" ht="72.5" x14ac:dyDescent="0.35">
      <c r="A19" s="15">
        <v>44385</v>
      </c>
      <c r="B19" s="22" t="s">
        <v>12</v>
      </c>
      <c r="C19" s="11">
        <v>656</v>
      </c>
      <c r="D19" s="11">
        <v>632</v>
      </c>
      <c r="E19" s="11"/>
      <c r="F19" s="11"/>
      <c r="G19" s="11"/>
      <c r="H19" s="11"/>
      <c r="I19" s="11"/>
      <c r="J19" s="1" t="s">
        <v>3</v>
      </c>
      <c r="K19" s="4" t="s">
        <v>26</v>
      </c>
      <c r="L19" s="1" t="s">
        <v>38</v>
      </c>
      <c r="O19" s="1">
        <v>354</v>
      </c>
      <c r="R19" s="23" t="s">
        <v>13</v>
      </c>
      <c r="S19" s="6">
        <v>44538</v>
      </c>
      <c r="T19" s="5" t="s">
        <v>3</v>
      </c>
      <c r="U19" s="5" t="s">
        <v>4</v>
      </c>
      <c r="V19" s="1" t="s">
        <v>4</v>
      </c>
    </row>
    <row r="20" spans="1:22" ht="43.5" x14ac:dyDescent="0.35">
      <c r="A20" s="15">
        <v>44396</v>
      </c>
      <c r="B20" s="22" t="s">
        <v>79</v>
      </c>
      <c r="C20" s="11">
        <v>656</v>
      </c>
      <c r="D20" s="11">
        <v>632</v>
      </c>
      <c r="E20" s="11"/>
      <c r="F20" s="11"/>
      <c r="G20" s="11"/>
      <c r="H20" s="11"/>
      <c r="I20" s="11"/>
      <c r="J20" s="1" t="s">
        <v>3</v>
      </c>
      <c r="K20" s="4" t="s">
        <v>50</v>
      </c>
      <c r="L20" s="1" t="s">
        <v>38</v>
      </c>
      <c r="O20" s="1">
        <v>214</v>
      </c>
      <c r="Q20" s="1" t="s">
        <v>3</v>
      </c>
      <c r="R20" s="7" t="s">
        <v>80</v>
      </c>
      <c r="S20" s="6">
        <v>44598</v>
      </c>
      <c r="T20" s="5" t="s">
        <v>3</v>
      </c>
      <c r="U20" s="5" t="s">
        <v>4</v>
      </c>
      <c r="V20" s="1" t="s">
        <v>4</v>
      </c>
    </row>
    <row r="21" spans="1:22" ht="58" x14ac:dyDescent="0.35">
      <c r="A21" s="15">
        <v>44397</v>
      </c>
      <c r="B21" s="3" t="s">
        <v>10</v>
      </c>
      <c r="C21" s="11">
        <v>656</v>
      </c>
      <c r="D21" s="11">
        <v>632</v>
      </c>
      <c r="E21" s="11"/>
      <c r="F21" s="11"/>
      <c r="G21" s="11"/>
      <c r="H21" s="11"/>
      <c r="I21" s="11"/>
      <c r="J21" s="1" t="s">
        <v>4</v>
      </c>
      <c r="K21" s="4" t="s">
        <v>26</v>
      </c>
      <c r="L21" s="1" t="s">
        <v>38</v>
      </c>
      <c r="O21" s="1">
        <v>13</v>
      </c>
      <c r="R21" s="2" t="s">
        <v>14</v>
      </c>
      <c r="S21" s="6">
        <v>44538</v>
      </c>
      <c r="T21" s="5" t="s">
        <v>3</v>
      </c>
      <c r="U21" s="5" t="s">
        <v>4</v>
      </c>
      <c r="V21" s="1" t="s">
        <v>4</v>
      </c>
    </row>
    <row r="22" spans="1:22" hidden="1" x14ac:dyDescent="0.35">
      <c r="A22" s="15">
        <v>44420</v>
      </c>
      <c r="C22" s="11"/>
      <c r="D22" s="11"/>
      <c r="E22" s="11"/>
      <c r="F22" s="11"/>
      <c r="G22" s="11"/>
      <c r="H22" s="11"/>
      <c r="I22" s="11"/>
      <c r="L22" s="1" t="s">
        <v>39</v>
      </c>
    </row>
    <row r="23" spans="1:22" hidden="1" x14ac:dyDescent="0.35">
      <c r="A23" s="15">
        <v>44425</v>
      </c>
      <c r="C23" s="11"/>
      <c r="D23" s="11"/>
      <c r="E23" s="11"/>
      <c r="F23" s="11"/>
      <c r="G23" s="11"/>
      <c r="H23" s="11"/>
      <c r="I23" s="11"/>
      <c r="L23" s="1" t="s">
        <v>39</v>
      </c>
    </row>
    <row r="24" spans="1:22" hidden="1" x14ac:dyDescent="0.35">
      <c r="A24" s="15">
        <v>44438</v>
      </c>
      <c r="C24" s="11"/>
      <c r="D24" s="11"/>
      <c r="E24" s="11"/>
      <c r="F24" s="11"/>
      <c r="G24" s="11"/>
      <c r="H24" s="11"/>
      <c r="I24" s="11"/>
      <c r="L24" s="1" t="s">
        <v>39</v>
      </c>
    </row>
    <row r="25" spans="1:22" hidden="1" x14ac:dyDescent="0.35">
      <c r="A25" s="15">
        <v>44444</v>
      </c>
      <c r="C25" s="11"/>
      <c r="D25" s="11"/>
      <c r="E25" s="11"/>
      <c r="F25" s="11"/>
      <c r="G25" s="11"/>
      <c r="H25" s="11"/>
      <c r="I25" s="11"/>
      <c r="L25" s="1" t="s">
        <v>39</v>
      </c>
    </row>
    <row r="26" spans="1:22" hidden="1" x14ac:dyDescent="0.35">
      <c r="A26" s="15">
        <v>44445</v>
      </c>
      <c r="C26" s="11"/>
      <c r="D26" s="11"/>
      <c r="E26" s="11"/>
      <c r="F26" s="11"/>
      <c r="G26" s="11"/>
      <c r="H26" s="11"/>
      <c r="I26" s="11"/>
      <c r="L26" s="1" t="s">
        <v>39</v>
      </c>
    </row>
    <row r="27" spans="1:22" ht="58" x14ac:dyDescent="0.35">
      <c r="A27" s="15">
        <v>44449</v>
      </c>
      <c r="B27" s="3" t="s">
        <v>22</v>
      </c>
      <c r="C27" s="11">
        <v>656</v>
      </c>
      <c r="D27" s="11">
        <v>632</v>
      </c>
      <c r="E27" s="11"/>
      <c r="F27" s="11"/>
      <c r="G27" s="11"/>
      <c r="H27" s="11"/>
      <c r="I27" s="11"/>
      <c r="J27" s="1" t="s">
        <v>3</v>
      </c>
      <c r="K27" s="24" t="s">
        <v>50</v>
      </c>
      <c r="L27" s="1" t="s">
        <v>38</v>
      </c>
      <c r="O27" s="1">
        <v>24</v>
      </c>
      <c r="Q27" s="1" t="s">
        <v>4</v>
      </c>
      <c r="R27" s="25" t="s">
        <v>81</v>
      </c>
      <c r="S27" s="6">
        <v>44541</v>
      </c>
      <c r="T27" s="5" t="s">
        <v>3</v>
      </c>
      <c r="U27" s="5" t="s">
        <v>4</v>
      </c>
      <c r="V27" s="1" t="s">
        <v>4</v>
      </c>
    </row>
    <row r="28" spans="1:22" x14ac:dyDescent="0.35">
      <c r="A28" s="15">
        <v>44452</v>
      </c>
      <c r="C28" s="11"/>
      <c r="D28" s="11"/>
      <c r="E28" s="11"/>
      <c r="F28" s="11"/>
      <c r="G28" s="11"/>
      <c r="H28" s="11"/>
      <c r="I28" s="11"/>
      <c r="K28" s="13"/>
      <c r="L28" s="1" t="s">
        <v>38</v>
      </c>
      <c r="R28" s="12"/>
    </row>
    <row r="29" spans="1:22" ht="58" x14ac:dyDescent="0.35">
      <c r="A29" s="15">
        <v>44454</v>
      </c>
      <c r="B29" s="3" t="s">
        <v>41</v>
      </c>
      <c r="C29" s="10">
        <v>656</v>
      </c>
      <c r="D29" s="10">
        <v>632</v>
      </c>
      <c r="E29" s="10"/>
      <c r="F29" s="10"/>
      <c r="G29" s="10"/>
      <c r="H29" s="10"/>
      <c r="I29" s="10"/>
      <c r="J29" s="1" t="s">
        <v>3</v>
      </c>
      <c r="K29" s="4" t="s">
        <v>26</v>
      </c>
      <c r="L29" s="1" t="s">
        <v>38</v>
      </c>
      <c r="O29" s="1">
        <v>40</v>
      </c>
      <c r="Q29" s="1" t="s">
        <v>3</v>
      </c>
      <c r="R29" s="2" t="s">
        <v>42</v>
      </c>
      <c r="S29" s="6">
        <v>44539</v>
      </c>
      <c r="T29" s="5" t="s">
        <v>3</v>
      </c>
      <c r="V29" s="1" t="s">
        <v>3</v>
      </c>
    </row>
    <row r="30" spans="1:22" x14ac:dyDescent="0.35">
      <c r="A30" s="15">
        <v>44458</v>
      </c>
      <c r="C30" s="10"/>
      <c r="D30" s="10"/>
      <c r="E30" s="10"/>
      <c r="F30" s="10"/>
      <c r="G30" s="10"/>
      <c r="H30" s="10"/>
      <c r="I30" s="10"/>
      <c r="L30" s="1" t="s">
        <v>38</v>
      </c>
    </row>
    <row r="31" spans="1:22" x14ac:dyDescent="0.35">
      <c r="A31" s="15">
        <v>44459</v>
      </c>
      <c r="C31" s="10"/>
      <c r="D31" s="10"/>
      <c r="E31" s="10"/>
      <c r="F31" s="10"/>
      <c r="G31" s="10"/>
      <c r="H31" s="10"/>
      <c r="I31" s="10"/>
      <c r="L31" s="1" t="s">
        <v>38</v>
      </c>
    </row>
    <row r="32" spans="1:22" x14ac:dyDescent="0.35">
      <c r="A32" s="15">
        <v>44462</v>
      </c>
      <c r="C32" s="10"/>
      <c r="D32" s="10"/>
      <c r="E32" s="10"/>
      <c r="F32" s="10"/>
      <c r="G32" s="10"/>
      <c r="H32" s="10"/>
      <c r="I32" s="10"/>
      <c r="L32" s="1" t="s">
        <v>38</v>
      </c>
    </row>
    <row r="33" spans="1:22" x14ac:dyDescent="0.35">
      <c r="A33" s="15">
        <v>44465</v>
      </c>
      <c r="C33" s="10"/>
      <c r="D33" s="10"/>
      <c r="E33" s="10"/>
      <c r="F33" s="10"/>
      <c r="G33" s="10"/>
      <c r="H33" s="10"/>
      <c r="I33" s="10"/>
      <c r="L33" s="1" t="s">
        <v>38</v>
      </c>
    </row>
    <row r="34" spans="1:22" ht="87" x14ac:dyDescent="0.35">
      <c r="A34" s="15">
        <v>44466</v>
      </c>
      <c r="B34" s="3" t="s">
        <v>8</v>
      </c>
      <c r="C34" s="11">
        <v>656</v>
      </c>
      <c r="D34" s="11">
        <v>632</v>
      </c>
      <c r="E34" s="11"/>
      <c r="F34" s="11"/>
      <c r="G34" s="11"/>
      <c r="H34" s="11"/>
      <c r="I34" s="11"/>
      <c r="J34" s="1" t="s">
        <v>3</v>
      </c>
      <c r="K34" s="4" t="s">
        <v>26</v>
      </c>
      <c r="L34" s="1" t="s">
        <v>38</v>
      </c>
      <c r="O34" s="1">
        <v>22</v>
      </c>
      <c r="Q34" s="1" t="s">
        <v>4</v>
      </c>
      <c r="R34" s="2" t="s">
        <v>9</v>
      </c>
      <c r="S34" s="6">
        <v>44538</v>
      </c>
      <c r="T34" s="5" t="s">
        <v>3</v>
      </c>
      <c r="U34" s="5" t="s">
        <v>4</v>
      </c>
      <c r="V34" s="1" t="s">
        <v>4</v>
      </c>
    </row>
    <row r="35" spans="1:22" ht="72.5" x14ac:dyDescent="0.35">
      <c r="A35" s="15">
        <v>44486</v>
      </c>
      <c r="B35" s="3" t="s">
        <v>53</v>
      </c>
      <c r="C35" s="11">
        <v>656</v>
      </c>
      <c r="D35" s="11">
        <v>632</v>
      </c>
      <c r="E35" s="11"/>
      <c r="F35" s="11"/>
      <c r="G35" s="11"/>
      <c r="H35" s="11"/>
      <c r="I35" s="11"/>
      <c r="J35" s="1" t="s">
        <v>3</v>
      </c>
      <c r="K35" s="4" t="s">
        <v>55</v>
      </c>
      <c r="L35" s="1" t="s">
        <v>38</v>
      </c>
      <c r="O35" s="1">
        <v>179</v>
      </c>
      <c r="Q35" s="1" t="s">
        <v>3</v>
      </c>
      <c r="R35" s="2" t="s">
        <v>54</v>
      </c>
      <c r="S35" s="6">
        <v>44575</v>
      </c>
      <c r="T35" s="5" t="s">
        <v>3</v>
      </c>
      <c r="U35" s="5" t="s">
        <v>47</v>
      </c>
      <c r="V35" s="1" t="s">
        <v>47</v>
      </c>
    </row>
    <row r="36" spans="1:22" ht="58" x14ac:dyDescent="0.35">
      <c r="A36" s="15">
        <v>44488</v>
      </c>
      <c r="B36" s="3" t="s">
        <v>52</v>
      </c>
      <c r="C36" s="11">
        <v>656</v>
      </c>
      <c r="D36" s="11">
        <v>632</v>
      </c>
      <c r="E36" s="11"/>
      <c r="F36" s="11"/>
      <c r="G36" s="11"/>
      <c r="H36" s="11"/>
      <c r="I36" s="11"/>
      <c r="J36" s="1" t="s">
        <v>3</v>
      </c>
      <c r="K36" s="4" t="s">
        <v>50</v>
      </c>
      <c r="L36" s="1" t="s">
        <v>38</v>
      </c>
      <c r="O36" s="1">
        <v>119</v>
      </c>
      <c r="Q36" s="1" t="s">
        <v>3</v>
      </c>
      <c r="R36" s="2" t="s">
        <v>51</v>
      </c>
      <c r="T36" s="5" t="s">
        <v>3</v>
      </c>
      <c r="U36" s="5" t="s">
        <v>47</v>
      </c>
      <c r="V36" s="1" t="s">
        <v>4</v>
      </c>
    </row>
    <row r="37" spans="1:22" ht="101.5" x14ac:dyDescent="0.35">
      <c r="A37" s="15">
        <v>44491</v>
      </c>
      <c r="B37" s="3" t="s">
        <v>45</v>
      </c>
      <c r="C37" s="11">
        <v>656</v>
      </c>
      <c r="D37" s="11">
        <v>632</v>
      </c>
      <c r="E37" s="11"/>
      <c r="F37" s="11"/>
      <c r="G37" s="11"/>
      <c r="H37" s="11"/>
      <c r="I37" s="11"/>
      <c r="J37" s="1" t="s">
        <v>3</v>
      </c>
      <c r="K37" s="4" t="s">
        <v>46</v>
      </c>
      <c r="L37" s="1" t="s">
        <v>38</v>
      </c>
      <c r="O37" s="1">
        <v>180</v>
      </c>
      <c r="Q37" s="1" t="s">
        <v>3</v>
      </c>
      <c r="R37" s="2" t="s">
        <v>48</v>
      </c>
      <c r="S37" s="6">
        <v>44573</v>
      </c>
      <c r="T37" s="5" t="s">
        <v>3</v>
      </c>
      <c r="U37" s="5" t="s">
        <v>47</v>
      </c>
      <c r="V37" s="1" t="s">
        <v>47</v>
      </c>
    </row>
    <row r="38" spans="1:22" hidden="1" x14ac:dyDescent="0.35">
      <c r="A38" s="15">
        <v>44522</v>
      </c>
      <c r="C38" s="11"/>
      <c r="D38" s="11"/>
      <c r="E38" s="11"/>
      <c r="F38" s="11"/>
      <c r="G38" s="11"/>
      <c r="H38" s="11"/>
      <c r="I38" s="11"/>
      <c r="L38" s="1" t="s">
        <v>39</v>
      </c>
      <c r="T38" s="5" t="s">
        <v>4</v>
      </c>
    </row>
    <row r="39" spans="1:22" ht="43.5" hidden="1" x14ac:dyDescent="0.35">
      <c r="A39" s="15">
        <v>44523</v>
      </c>
      <c r="B39" s="3" t="s">
        <v>27</v>
      </c>
      <c r="C39" s="11">
        <v>656</v>
      </c>
      <c r="D39" s="11">
        <v>632</v>
      </c>
      <c r="E39" s="11"/>
      <c r="F39" s="11"/>
      <c r="G39" s="11"/>
      <c r="H39" s="11"/>
      <c r="I39" s="11"/>
      <c r="J39" s="1" t="s">
        <v>3</v>
      </c>
      <c r="K39" s="4" t="s">
        <v>28</v>
      </c>
      <c r="L39" s="1" t="s">
        <v>39</v>
      </c>
      <c r="M39" s="1">
        <v>244</v>
      </c>
      <c r="Q39" s="1" t="s">
        <v>3</v>
      </c>
      <c r="R39" s="2" t="s">
        <v>30</v>
      </c>
      <c r="S39" s="6">
        <v>44561</v>
      </c>
      <c r="T39" s="5" t="s">
        <v>4</v>
      </c>
      <c r="U39" s="5" t="s">
        <v>4</v>
      </c>
      <c r="V39" s="1" t="s">
        <v>47</v>
      </c>
    </row>
    <row r="40" spans="1:22" ht="43.5" x14ac:dyDescent="0.35">
      <c r="A40" s="15">
        <v>44530</v>
      </c>
      <c r="B40" s="3" t="s">
        <v>33</v>
      </c>
      <c r="C40" s="11">
        <v>656</v>
      </c>
      <c r="D40" s="11">
        <v>632</v>
      </c>
      <c r="E40" s="11"/>
      <c r="F40" s="11"/>
      <c r="G40" s="11"/>
      <c r="H40" s="11"/>
      <c r="I40" s="11"/>
      <c r="J40" s="1" t="s">
        <v>3</v>
      </c>
      <c r="K40" s="4" t="s">
        <v>34</v>
      </c>
      <c r="L40" s="1" t="s">
        <v>38</v>
      </c>
      <c r="M40" s="1">
        <v>203</v>
      </c>
      <c r="Q40" s="1" t="s">
        <v>3</v>
      </c>
      <c r="R40" s="2" t="s">
        <v>37</v>
      </c>
      <c r="S40" s="6">
        <v>44565</v>
      </c>
      <c r="T40" s="5" t="s">
        <v>3</v>
      </c>
      <c r="U40" s="5" t="s">
        <v>4</v>
      </c>
      <c r="V40" s="1" t="s">
        <v>4</v>
      </c>
    </row>
    <row r="41" spans="1:22" ht="72.5" x14ac:dyDescent="0.35">
      <c r="A41" s="15">
        <v>44532</v>
      </c>
      <c r="B41" s="3" t="s">
        <v>31</v>
      </c>
      <c r="C41" s="8">
        <v>656</v>
      </c>
      <c r="D41" s="8">
        <v>632</v>
      </c>
      <c r="E41" s="8"/>
      <c r="F41" s="8"/>
      <c r="G41" s="8"/>
      <c r="H41" s="8"/>
      <c r="I41" s="8"/>
      <c r="J41" s="1" t="s">
        <v>3</v>
      </c>
      <c r="K41" s="4" t="s">
        <v>32</v>
      </c>
      <c r="L41" s="1" t="s">
        <v>38</v>
      </c>
      <c r="M41" s="1">
        <v>114</v>
      </c>
      <c r="Q41" s="1" t="s">
        <v>3</v>
      </c>
      <c r="R41" s="2" t="s">
        <v>40</v>
      </c>
      <c r="S41" s="6">
        <v>44566</v>
      </c>
      <c r="T41" s="5" t="s">
        <v>3</v>
      </c>
      <c r="U41" s="5" t="s">
        <v>4</v>
      </c>
      <c r="V41" s="1" t="s">
        <v>3</v>
      </c>
    </row>
    <row r="42" spans="1:22" ht="43.5" x14ac:dyDescent="0.35">
      <c r="A42" s="15">
        <v>44533</v>
      </c>
      <c r="B42" s="3" t="s">
        <v>43</v>
      </c>
      <c r="C42" s="8">
        <v>656</v>
      </c>
      <c r="D42" s="8">
        <v>632</v>
      </c>
      <c r="E42" s="8"/>
      <c r="F42" s="8"/>
      <c r="G42" s="8"/>
      <c r="H42" s="8"/>
      <c r="I42" s="8"/>
      <c r="J42" s="1" t="s">
        <v>3</v>
      </c>
      <c r="K42" s="4" t="s">
        <v>32</v>
      </c>
      <c r="L42" s="1" t="s">
        <v>38</v>
      </c>
      <c r="M42" s="1">
        <v>265</v>
      </c>
      <c r="Q42" s="1" t="s">
        <v>3</v>
      </c>
      <c r="R42" s="2" t="s">
        <v>44</v>
      </c>
      <c r="S42" s="6">
        <v>44567</v>
      </c>
      <c r="T42" s="5" t="s">
        <v>3</v>
      </c>
      <c r="U42" s="5" t="s">
        <v>4</v>
      </c>
      <c r="V42" s="1" t="s">
        <v>4</v>
      </c>
    </row>
  </sheetData>
  <autoFilter ref="A2:V42" xr:uid="{7C3155B5-1B77-468F-93F8-11D564BBF4E2}">
    <filterColumn colId="11">
      <filters>
        <filter val="CMOS"/>
      </filters>
    </filterColumn>
  </autoFilter>
  <mergeCells count="1">
    <mergeCell ref="T1:V1"/>
  </mergeCells>
  <conditionalFormatting sqref="T3:V126">
    <cfRule type="cellIs" dxfId="2" priority="1" operator="equal">
      <formula>"M"</formula>
    </cfRule>
    <cfRule type="cellIs" dxfId="1" priority="2" operator="equal">
      <formula>"Y"</formula>
    </cfRule>
    <cfRule type="cellIs" dxfId="0" priority="3" operator="equal">
      <formula>"N"</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829B0-B3A3-41EC-85F6-16D16F9F4A42}">
  <dimension ref="A1:A3"/>
  <sheetViews>
    <sheetView workbookViewId="0"/>
  </sheetViews>
  <sheetFormatPr defaultRowHeight="14.5" x14ac:dyDescent="0.35"/>
  <sheetData>
    <row r="1" spans="1:1" x14ac:dyDescent="0.35">
      <c r="A1" s="21" t="s">
        <v>72</v>
      </c>
    </row>
    <row r="2" spans="1:1" x14ac:dyDescent="0.35">
      <c r="A2" t="s">
        <v>39</v>
      </c>
    </row>
    <row r="3" spans="1:1" x14ac:dyDescent="0.35">
      <c r="A3" t="s">
        <v>38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F82D-52AE-43EB-855B-0BC338104F08}">
  <dimension ref="A1:A2"/>
  <sheetViews>
    <sheetView workbookViewId="0">
      <selection activeCell="A2" sqref="A2"/>
    </sheetView>
  </sheetViews>
  <sheetFormatPr defaultRowHeight="14.5" x14ac:dyDescent="0.35"/>
  <sheetData>
    <row r="1" spans="1:1" x14ac:dyDescent="0.35">
      <c r="A1" t="s">
        <v>77</v>
      </c>
    </row>
    <row r="2" spans="1:1" x14ac:dyDescent="0.35">
      <c r="A2"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Validation</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Hill</dc:creator>
  <cp:lastModifiedBy>Steven Hill</cp:lastModifiedBy>
  <dcterms:created xsi:type="dcterms:W3CDTF">2021-12-08T21:45:50Z</dcterms:created>
  <dcterms:modified xsi:type="dcterms:W3CDTF">2022-03-20T13:53:26Z</dcterms:modified>
</cp:coreProperties>
</file>