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9801CF8A-1671-40B0-86F2-5E23CA125516}" xr6:coauthVersionLast="47" xr6:coauthVersionMax="47" xr10:uidLastSave="{00000000-0000-0000-0000-000000000000}"/>
  <bookViews>
    <workbookView xWindow="-90" yWindow="900" windowWidth="19190" windowHeight="9270" xr2:uid="{3FA275AE-E683-4047-9134-99F6F41BF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1" i="1" s="1"/>
  <c r="B4" i="1"/>
  <c r="B3" i="1"/>
</calcChain>
</file>

<file path=xl/sharedStrings.xml><?xml version="1.0" encoding="utf-8"?>
<sst xmlns="http://schemas.openxmlformats.org/spreadsheetml/2006/main" count="10" uniqueCount="10">
  <si>
    <t>NCH4</t>
  </si>
  <si>
    <t>fCH4</t>
  </si>
  <si>
    <t>mm</t>
  </si>
  <si>
    <t>G</t>
  </si>
  <si>
    <t>m/s^2</t>
  </si>
  <si>
    <t>k_eff=</t>
  </si>
  <si>
    <t>Trans</t>
  </si>
  <si>
    <t>Tau</t>
  </si>
  <si>
    <t>eta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</si>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</sst>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DA74-DB0B-4BBB-9F51-99313D34824C}">
  <dimension ref="A2:C11"/>
  <sheetViews>
    <sheetView tabSelected="1" workbookViewId="0">
      <selection activeCell="C5" sqref="C5"/>
    </sheetView>
  </sheetViews>
  <sheetFormatPr defaultRowHeight="14.5" x14ac:dyDescent="0.35"/>
  <sheetData>
    <row r="2" spans="1:3" x14ac:dyDescent="0.35">
      <c r="A2" t="s">
        <v>5</v>
      </c>
      <c r="B2">
        <v>0.42699999999999999</v>
      </c>
    </row>
    <row r="3" spans="1:3" x14ac:dyDescent="0.35">
      <c r="A3" t="s">
        <v>6</v>
      </c>
      <c r="B3">
        <f>0.896</f>
        <v>0.89600000000000002</v>
      </c>
    </row>
    <row r="4" spans="1:3" x14ac:dyDescent="0.35">
      <c r="A4" t="s">
        <v>7</v>
      </c>
      <c r="B4">
        <f>-LN(B3)</f>
        <v>0.10981486600720657</v>
      </c>
    </row>
    <row r="5" spans="1:3" x14ac:dyDescent="0.35">
      <c r="B5">
        <v>44615</v>
      </c>
    </row>
    <row r="6" spans="1:3" x14ac:dyDescent="0.35">
      <c r="A6" t="s">
        <v>8</v>
      </c>
      <c r="B6">
        <v>1</v>
      </c>
    </row>
    <row r="7" spans="1:3" x14ac:dyDescent="0.35">
      <c r="A7" t="s">
        <v>0</v>
      </c>
      <c r="B7">
        <f>B4/(B6*B2)</f>
        <v>0.25717767214802473</v>
      </c>
    </row>
    <row r="8" spans="1:3" x14ac:dyDescent="0.35">
      <c r="A8" t="s">
        <v>1</v>
      </c>
      <c r="B8" s="1">
        <v>2.0400000000000001E-3</v>
      </c>
    </row>
    <row r="9" spans="1:3" x14ac:dyDescent="0.35">
      <c r="A9" t="s">
        <v>2</v>
      </c>
      <c r="B9">
        <v>2.2200000000000002</v>
      </c>
    </row>
    <row r="10" spans="1:3" x14ac:dyDescent="0.35">
      <c r="A10" t="s">
        <v>3</v>
      </c>
      <c r="B10">
        <v>24.79</v>
      </c>
      <c r="C10" t="s">
        <v>4</v>
      </c>
    </row>
    <row r="11" spans="1:3" x14ac:dyDescent="0.35">
      <c r="A11" t="s">
        <v>9</v>
      </c>
      <c r="B11" s="1">
        <f>B5*B7*B9*B10/B8</f>
        <v>309537657.81613541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2024-07-12T23:42:34Z</dcterms:created>
  <dcterms:modified xsi:type="dcterms:W3CDTF">2024-07-15T00:15:39Z</dcterms:modified>
</cp:coreProperties>
</file>