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525561F7-6795-44F4-866B-5B71E93B2E57}" xr6:coauthVersionLast="45" xr6:coauthVersionMax="45" xr10:uidLastSave="{00000000-0000-0000-0000-000000000000}"/>
  <bookViews>
    <workbookView xWindow="820" yWindow="-110" windowWidth="18490" windowHeight="11020" firstSheet="4" activeTab="5"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Summer!$A$1:$T$597</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50" i="13" l="1"/>
  <c r="J249" i="13"/>
  <c r="J248" i="13"/>
  <c r="J300" i="13" l="1"/>
  <c r="K300" i="13" s="1"/>
  <c r="P418" i="13" l="1"/>
  <c r="P357" i="13"/>
  <c r="O351" i="13"/>
  <c r="P351" i="13"/>
  <c r="P301" i="13"/>
  <c r="P286" i="13"/>
  <c r="P284" i="13"/>
  <c r="O284" i="13"/>
  <c r="P272" i="13"/>
  <c r="O188" i="13"/>
  <c r="P188" i="13"/>
  <c r="P95" i="13"/>
  <c r="O22" i="13"/>
  <c r="P22" i="13"/>
  <c r="O286" i="13"/>
  <c r="J299" i="13"/>
  <c r="K299" i="13" s="1"/>
  <c r="J50" i="13" l="1"/>
  <c r="J49" i="13"/>
  <c r="J48" i="13"/>
  <c r="J332" i="10"/>
  <c r="J331" i="10"/>
  <c r="J330" i="10"/>
  <c r="J329" i="10"/>
  <c r="J328" i="10"/>
  <c r="J327" i="10"/>
  <c r="J326" i="10"/>
  <c r="J325" i="10"/>
  <c r="J324" i="10"/>
  <c r="J47" i="13"/>
  <c r="J46" i="13"/>
  <c r="J45" i="13"/>
  <c r="J44" i="13"/>
  <c r="J43" i="13"/>
  <c r="J280" i="13"/>
  <c r="K280" i="13" s="1"/>
  <c r="J283" i="13"/>
  <c r="K283" i="13" s="1"/>
  <c r="J282" i="13"/>
  <c r="K282" i="13" s="1"/>
  <c r="J281" i="13"/>
  <c r="K281" i="13" s="1"/>
  <c r="J279" i="13"/>
  <c r="K279" i="13" s="1"/>
  <c r="U246" i="12"/>
  <c r="J133" i="11"/>
  <c r="K133" i="11" s="1"/>
  <c r="J134" i="11"/>
  <c r="K134" i="11" s="1"/>
  <c r="J216" i="10"/>
  <c r="K216" i="10" s="1"/>
  <c r="O280" i="10"/>
  <c r="P280" i="10"/>
  <c r="O129" i="10"/>
  <c r="P129" i="10"/>
  <c r="O541" i="13"/>
  <c r="O514" i="13"/>
  <c r="P514" i="13"/>
  <c r="O450" i="13"/>
  <c r="P450" i="13"/>
  <c r="O151" i="13"/>
  <c r="P151" i="13"/>
  <c r="J176" i="13"/>
  <c r="J175" i="13"/>
  <c r="J181" i="10"/>
  <c r="J180" i="10"/>
  <c r="J179" i="10"/>
  <c r="J178" i="10"/>
  <c r="J177" i="10"/>
  <c r="J176" i="10"/>
  <c r="J175" i="10"/>
  <c r="J174" i="10"/>
  <c r="J297" i="13"/>
  <c r="K297" i="13" s="1"/>
  <c r="J298" i="13"/>
  <c r="K298" i="13" s="1"/>
  <c r="J296" i="13"/>
  <c r="K296" i="13" s="1"/>
  <c r="J295" i="13"/>
  <c r="K295" i="13" s="1"/>
  <c r="J294" i="13"/>
  <c r="K294" i="13" s="1"/>
  <c r="J278" i="13"/>
  <c r="K278" i="13" s="1"/>
  <c r="J277" i="13"/>
  <c r="K277" i="13" s="1"/>
  <c r="J276" i="13"/>
  <c r="K276" i="13" s="1"/>
  <c r="J247" i="13"/>
  <c r="J246" i="13"/>
  <c r="J243" i="13"/>
  <c r="J245" i="13"/>
  <c r="J244" i="13"/>
  <c r="J242" i="13"/>
  <c r="J241" i="13"/>
  <c r="J240" i="13"/>
  <c r="O260" i="13"/>
  <c r="O259" i="13"/>
  <c r="O258" i="13"/>
  <c r="J236" i="13"/>
  <c r="J239" i="13"/>
  <c r="J238" i="13"/>
  <c r="J237" i="13"/>
  <c r="J215" i="12"/>
  <c r="J217" i="12"/>
  <c r="P199" i="12"/>
  <c r="J24" i="10"/>
  <c r="J110" i="10"/>
  <c r="J66" i="10"/>
  <c r="J76" i="11"/>
  <c r="J188" i="12"/>
  <c r="J209" i="12"/>
  <c r="J353" i="13"/>
  <c r="K353" i="13" s="1"/>
  <c r="J194" i="13"/>
  <c r="K194" i="13" s="1"/>
  <c r="J25" i="13"/>
  <c r="K25" i="13" s="1"/>
  <c r="J135" i="11"/>
  <c r="K135" i="11" s="1"/>
  <c r="J70" i="11"/>
  <c r="K70" i="11" s="1"/>
  <c r="J69" i="11"/>
  <c r="K69" i="11" s="1"/>
  <c r="J265" i="11"/>
  <c r="K265" i="11" s="1"/>
  <c r="J264" i="11"/>
  <c r="K264" i="11" s="1"/>
  <c r="J309" i="11"/>
  <c r="J308" i="11"/>
  <c r="J307" i="11"/>
  <c r="J23" i="11"/>
  <c r="J171" i="11"/>
  <c r="J132" i="11"/>
  <c r="K132" i="11" s="1"/>
  <c r="J87" i="11"/>
  <c r="K87" i="11" s="1"/>
  <c r="J68" i="11"/>
  <c r="K68" i="11" s="1"/>
  <c r="J294" i="12"/>
  <c r="K294" i="12" s="1"/>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602" i="13"/>
  <c r="J588" i="13"/>
  <c r="J587" i="13"/>
  <c r="J586" i="13"/>
  <c r="O418" i="13"/>
  <c r="O357" i="13"/>
  <c r="J362" i="13"/>
  <c r="K362" i="13" s="1"/>
  <c r="J293" i="13"/>
  <c r="K293" i="13" s="1"/>
  <c r="O272" i="13"/>
  <c r="O257" i="13" s="1"/>
  <c r="P257" i="13"/>
  <c r="O184" i="13"/>
  <c r="P184" i="13"/>
  <c r="J275" i="13"/>
  <c r="K275" i="13" s="1"/>
  <c r="J187" i="13"/>
  <c r="K187" i="13" s="1"/>
  <c r="O110" i="13"/>
  <c r="P110" i="13"/>
  <c r="J123" i="13"/>
  <c r="J122" i="13"/>
  <c r="J121" i="13"/>
  <c r="J120" i="13"/>
  <c r="J422" i="13"/>
  <c r="K422" i="13" s="1"/>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9" i="13"/>
  <c r="P479" i="13"/>
  <c r="J503" i="13"/>
  <c r="J436" i="13"/>
  <c r="J174" i="13"/>
  <c r="J502" i="13"/>
  <c r="O396" i="13"/>
  <c r="P396" i="13"/>
  <c r="J409" i="13"/>
  <c r="J292" i="13"/>
  <c r="K292" i="13" s="1"/>
  <c r="O207" i="13"/>
  <c r="P207" i="13"/>
  <c r="J233" i="13"/>
  <c r="J232" i="13"/>
  <c r="J361" i="13"/>
  <c r="K361"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s="1"/>
  <c r="J86" i="11"/>
  <c r="K86" i="11" s="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s="1"/>
  <c r="J145" i="10"/>
  <c r="K145" i="10" s="1"/>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s="1"/>
  <c r="J211" i="10"/>
  <c r="K211" i="10" s="1"/>
  <c r="J212" i="10"/>
  <c r="K212" i="10" s="1"/>
  <c r="J213" i="10"/>
  <c r="K213" i="10" s="1"/>
  <c r="J217" i="10"/>
  <c r="K217" i="10" s="1"/>
  <c r="J218" i="10"/>
  <c r="K218" i="10" s="1"/>
  <c r="J219" i="10"/>
  <c r="K219" i="10" s="1"/>
  <c r="J221" i="10"/>
  <c r="K221" i="10" s="1"/>
  <c r="J222" i="10"/>
  <c r="K222" i="10" s="1"/>
  <c r="J223" i="10"/>
  <c r="K223" i="10" s="1"/>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s="1"/>
  <c r="P247" i="10"/>
  <c r="P245" i="10" s="1"/>
  <c r="J251" i="10"/>
  <c r="J252" i="10"/>
  <c r="J253" i="10"/>
  <c r="J254" i="10"/>
  <c r="J255" i="10"/>
  <c r="J256" i="10"/>
  <c r="O258" i="10"/>
  <c r="P258" i="10"/>
  <c r="O264" i="10"/>
  <c r="P264" i="10"/>
  <c r="O265" i="10"/>
  <c r="O263" i="10" s="1"/>
  <c r="P265" i="10"/>
  <c r="P263" i="10" s="1"/>
  <c r="J268" i="10"/>
  <c r="K268" i="10" s="1"/>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s="1"/>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s="1"/>
  <c r="O83" i="12"/>
  <c r="P83" i="12"/>
  <c r="J84" i="12"/>
  <c r="K84" i="12" s="1"/>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s="1"/>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s="1"/>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s="1"/>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s="1"/>
  <c r="J273" i="13"/>
  <c r="K273" i="13" s="1"/>
  <c r="J274" i="13"/>
  <c r="K274" i="13" s="1"/>
  <c r="J284" i="13"/>
  <c r="K284" i="13" s="1"/>
  <c r="J285" i="13"/>
  <c r="K285" i="13" s="1"/>
  <c r="J286" i="13"/>
  <c r="K286" i="13" s="1"/>
  <c r="J287" i="13"/>
  <c r="K287" i="13" s="1"/>
  <c r="J288" i="13"/>
  <c r="K288" i="13" s="1"/>
  <c r="J289" i="13"/>
  <c r="K289" i="13" s="1"/>
  <c r="J290" i="13"/>
  <c r="K290" i="13" s="1"/>
  <c r="J291" i="13"/>
  <c r="K291" i="13" s="1"/>
  <c r="J301" i="13"/>
  <c r="K301" i="13" s="1"/>
  <c r="O301" i="13"/>
  <c r="J302" i="13"/>
  <c r="K302" i="13" s="1"/>
  <c r="J303" i="13"/>
  <c r="K303" i="13" s="1"/>
  <c r="J304" i="13"/>
  <c r="K304" i="13" s="1"/>
  <c r="J305" i="13"/>
  <c r="K305" i="13" s="1"/>
  <c r="J306" i="13"/>
  <c r="K306" i="13" s="1"/>
  <c r="J307" i="13"/>
  <c r="K307" i="13" s="1"/>
  <c r="J308" i="13"/>
  <c r="K308" i="13" s="1"/>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s="1"/>
  <c r="J351" i="13"/>
  <c r="K351" i="13" s="1"/>
  <c r="J352" i="13"/>
  <c r="K352" i="13" s="1"/>
  <c r="J354" i="13"/>
  <c r="K354" i="13" s="1"/>
  <c r="J355" i="13"/>
  <c r="K355" i="13" s="1"/>
  <c r="J356" i="13"/>
  <c r="K356" i="13" s="1"/>
  <c r="J357" i="13"/>
  <c r="K357" i="13" s="1"/>
  <c r="J358" i="13"/>
  <c r="K358" i="13" s="1"/>
  <c r="J359" i="13"/>
  <c r="K359" i="13" s="1"/>
  <c r="J360" i="13"/>
  <c r="K360" i="13" s="1"/>
  <c r="J363" i="13"/>
  <c r="K363" i="13" s="1"/>
  <c r="O363" i="13"/>
  <c r="P363" i="13"/>
  <c r="J364" i="13"/>
  <c r="K364" i="13" s="1"/>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s="1"/>
  <c r="J419" i="13"/>
  <c r="K419" i="13" s="1"/>
  <c r="J420" i="13"/>
  <c r="K420" i="13" s="1"/>
  <c r="J421" i="13"/>
  <c r="K421" i="13" s="1"/>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s="1"/>
  <c r="O448" i="13"/>
  <c r="P448" i="13"/>
  <c r="J449" i="13"/>
  <c r="K449" i="13" s="1"/>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s="1"/>
  <c r="J270" i="11"/>
  <c r="K270" i="11" s="1"/>
  <c r="J272" i="11"/>
  <c r="K272" i="11" s="1"/>
  <c r="O272" i="11"/>
  <c r="P272" i="11"/>
  <c r="J273" i="11"/>
  <c r="K273" i="11" s="1"/>
  <c r="J274" i="11"/>
  <c r="K274" i="11" s="1"/>
  <c r="J275" i="11"/>
  <c r="K275" i="11" s="1"/>
  <c r="J276" i="11"/>
  <c r="K276" i="11" s="1"/>
  <c r="O276" i="11"/>
  <c r="P276" i="11"/>
  <c r="J277" i="11"/>
  <c r="K277" i="11" s="1"/>
  <c r="J278" i="11"/>
  <c r="K278" i="11" s="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s="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H30" i="8"/>
  <c r="H5" i="8" l="1"/>
  <c r="H31" i="8"/>
  <c r="H28" i="8"/>
  <c r="H27" i="8"/>
  <c r="H25" i="8"/>
  <c r="H23" i="8"/>
  <c r="H20" i="8"/>
  <c r="H19" i="8"/>
  <c r="H16" i="8"/>
  <c r="H12" i="8"/>
  <c r="H11" i="8"/>
  <c r="H7" i="8"/>
  <c r="L4" i="8"/>
  <c r="T1" i="12"/>
  <c r="J329" i="11"/>
  <c r="H33" i="8"/>
  <c r="J330" i="11"/>
  <c r="J326" i="11"/>
  <c r="H32" i="8"/>
  <c r="H21" i="8"/>
  <c r="H18" i="8"/>
  <c r="H17" i="8"/>
  <c r="H13" i="8"/>
  <c r="H9" i="8"/>
  <c r="L6" i="8"/>
  <c r="H4" i="8"/>
  <c r="L5" i="8"/>
  <c r="J328" i="11"/>
  <c r="H34" i="8"/>
  <c r="H26" i="8"/>
  <c r="H8" i="8"/>
  <c r="S1" i="12"/>
  <c r="H10" i="8"/>
  <c r="H3" i="8"/>
  <c r="H29" i="8"/>
  <c r="H24" i="8"/>
  <c r="H15" i="8"/>
  <c r="O136" i="11"/>
  <c r="T1" i="11"/>
  <c r="S1" i="13"/>
  <c r="T1" i="13"/>
  <c r="S1" i="11"/>
</calcChain>
</file>

<file path=xl/sharedStrings.xml><?xml version="1.0" encoding="utf-8"?>
<sst xmlns="http://schemas.openxmlformats.org/spreadsheetml/2006/main" count="9688" uniqueCount="2550">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</sst>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2"/>
  <sheetViews>
    <sheetView tabSelected="1" topLeftCell="C1" zoomScale="80" zoomScaleNormal="80" workbookViewId="0">
      <pane ySplit="1" topLeftCell="A326" activePane="bottomLeft" state="frozenSplit"/>
      <selection pane="bottomLeft" activeCell="Q318" sqref="Q318"/>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hidden="1"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hidden="1"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hidden="1"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hidden="1"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hidden="1"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hidden="1"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hidden="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hidden="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hidden="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hidden="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hidden="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hidden="1"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hidden="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hidden="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hidden="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hidden="1" x14ac:dyDescent="0.25">
      <c r="A17" s="19" t="s">
        <v>1794</v>
      </c>
      <c r="B17" s="23"/>
      <c r="C17" s="217" t="s">
        <v>2202</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hidden="1" x14ac:dyDescent="0.25">
      <c r="A18" s="19" t="s">
        <v>1794</v>
      </c>
      <c r="B18" s="23"/>
      <c r="C18" s="217" t="s">
        <v>2204</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hidden="1" x14ac:dyDescent="0.25">
      <c r="A19" s="19" t="s">
        <v>1794</v>
      </c>
      <c r="B19" s="23"/>
      <c r="C19" s="217" t="s">
        <v>2206</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hidden="1" x14ac:dyDescent="0.25">
      <c r="A20" s="19" t="s">
        <v>1794</v>
      </c>
      <c r="B20" s="23"/>
      <c r="C20" s="217" t="s">
        <v>2208</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hidden="1" x14ac:dyDescent="0.25">
      <c r="A21" s="19" t="s">
        <v>1794</v>
      </c>
      <c r="B21" s="23"/>
      <c r="C21" s="217" t="s">
        <v>2210</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hidden="1" x14ac:dyDescent="0.25">
      <c r="A22" s="19" t="s">
        <v>1794</v>
      </c>
      <c r="B22" s="23"/>
      <c r="C22" s="217" t="s">
        <v>2212</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hidden="1" x14ac:dyDescent="0.25">
      <c r="A23" s="19" t="s">
        <v>1794</v>
      </c>
      <c r="B23" s="23"/>
      <c r="C23" s="217" t="s">
        <v>2215</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hidden="1" x14ac:dyDescent="0.25">
      <c r="A24" s="19" t="s">
        <v>1794</v>
      </c>
      <c r="B24" s="23"/>
      <c r="C24" s="217" t="s">
        <v>2284</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hidden="1"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hidden="1"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hidden="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hidden="1"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hidden="1"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hidden="1"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hidden="1"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hidden="1"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hidden="1"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hidden="1"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hidden="1"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hidden="1"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hidden="1"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hidden="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hidden="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hidden="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hidden="1" x14ac:dyDescent="0.25">
      <c r="A59" s="19" t="s">
        <v>1794</v>
      </c>
      <c r="B59" s="23"/>
      <c r="C59" s="217" t="s">
        <v>2202</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hidden="1" x14ac:dyDescent="0.25">
      <c r="A60" s="19" t="s">
        <v>1794</v>
      </c>
      <c r="B60" s="23"/>
      <c r="C60" s="217" t="s">
        <v>2204</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hidden="1" x14ac:dyDescent="0.25">
      <c r="A61" s="19" t="s">
        <v>1794</v>
      </c>
      <c r="B61" s="23"/>
      <c r="C61" s="217" t="s">
        <v>2206</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hidden="1" x14ac:dyDescent="0.25">
      <c r="A62" s="19" t="s">
        <v>1794</v>
      </c>
      <c r="B62" s="23"/>
      <c r="C62" s="217" t="s">
        <v>2208</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hidden="1" x14ac:dyDescent="0.25">
      <c r="A63" s="19" t="s">
        <v>1794</v>
      </c>
      <c r="B63" s="23"/>
      <c r="C63" s="217" t="s">
        <v>2210</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hidden="1" x14ac:dyDescent="0.25">
      <c r="A64" s="19" t="s">
        <v>1794</v>
      </c>
      <c r="B64" s="23"/>
      <c r="C64" s="217" t="s">
        <v>2212</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hidden="1" x14ac:dyDescent="0.25">
      <c r="A65" s="19" t="s">
        <v>1794</v>
      </c>
      <c r="B65" s="23"/>
      <c r="C65" s="217" t="s">
        <v>2215</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hidden="1" x14ac:dyDescent="0.25">
      <c r="A66" s="19" t="s">
        <v>1794</v>
      </c>
      <c r="B66" s="23"/>
      <c r="C66" s="217" t="s">
        <v>2284</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hidden="1"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hidden="1"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hidden="1"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hidden="1"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hidden="1"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hidden="1"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hidden="1"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hidden="1"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hidden="1"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hidden="1"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hidden="1"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hidden="1"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hidden="1"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hidden="1"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hidden="1"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hidden="1"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hidden="1"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hidden="1"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hidden="1"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hidden="1"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hidden="1"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hidden="1"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hidden="1"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hidden="1"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hidden="1"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hidden="1"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hidden="1"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hidden="1"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hidden="1"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hidden="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hidden="1"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hidden="1"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hidden="1"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hidden="1"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hidden="1"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hidden="1"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2200</v>
      </c>
      <c r="R102" s="57">
        <v>40610</v>
      </c>
      <c r="S102" s="15"/>
      <c r="T102" s="21"/>
    </row>
    <row r="103" spans="1:22" s="19" customFormat="1" ht="50" hidden="1" x14ac:dyDescent="0.25">
      <c r="A103" s="19" t="s">
        <v>1794</v>
      </c>
      <c r="B103" s="23"/>
      <c r="C103" s="217" t="s">
        <v>2202</v>
      </c>
      <c r="D103" s="19">
        <v>224</v>
      </c>
      <c r="E103" s="1" t="s">
        <v>265</v>
      </c>
      <c r="F103" s="19" t="s">
        <v>55</v>
      </c>
      <c r="G103" s="20">
        <v>178</v>
      </c>
      <c r="H103" s="20">
        <v>63</v>
      </c>
      <c r="I103" s="20">
        <v>3.4</v>
      </c>
      <c r="J103" s="14">
        <f t="shared" si="4"/>
        <v>13.52828272185916</v>
      </c>
      <c r="K103" s="20">
        <v>13.5</v>
      </c>
      <c r="L103" s="19" t="s">
        <v>1526</v>
      </c>
      <c r="O103" s="19">
        <v>0</v>
      </c>
      <c r="P103" s="19">
        <v>1</v>
      </c>
      <c r="Q103" s="15" t="s">
        <v>2201</v>
      </c>
      <c r="R103" s="57">
        <v>40876</v>
      </c>
      <c r="S103" s="15"/>
      <c r="T103" s="21"/>
    </row>
    <row r="104" spans="1:22" s="19" customFormat="1" ht="50" hidden="1" x14ac:dyDescent="0.25">
      <c r="A104" s="19" t="s">
        <v>1794</v>
      </c>
      <c r="B104" s="23"/>
      <c r="C104" s="217" t="s">
        <v>2204</v>
      </c>
      <c r="D104" s="19">
        <v>224</v>
      </c>
      <c r="E104" s="1" t="s">
        <v>265</v>
      </c>
      <c r="F104" s="19" t="s">
        <v>55</v>
      </c>
      <c r="G104" s="20">
        <v>178</v>
      </c>
      <c r="H104" s="20">
        <v>63</v>
      </c>
      <c r="I104" s="20">
        <v>3.4</v>
      </c>
      <c r="J104" s="14">
        <f t="shared" si="4"/>
        <v>13.52828272185916</v>
      </c>
      <c r="K104" s="20">
        <v>13.5</v>
      </c>
      <c r="L104" s="19" t="s">
        <v>1526</v>
      </c>
      <c r="O104" s="19">
        <v>0</v>
      </c>
      <c r="P104" s="19">
        <v>1</v>
      </c>
      <c r="Q104" s="15" t="s">
        <v>2203</v>
      </c>
      <c r="R104" s="57">
        <v>40876</v>
      </c>
      <c r="S104" s="15"/>
      <c r="T104" s="21"/>
    </row>
    <row r="105" spans="1:22" s="19" customFormat="1" ht="100" hidden="1" x14ac:dyDescent="0.25">
      <c r="A105" s="19" t="s">
        <v>1794</v>
      </c>
      <c r="B105" s="23"/>
      <c r="C105" s="217" t="s">
        <v>2206</v>
      </c>
      <c r="D105" s="19">
        <v>224</v>
      </c>
      <c r="E105" s="1" t="s">
        <v>265</v>
      </c>
      <c r="F105" s="19" t="s">
        <v>55</v>
      </c>
      <c r="G105" s="20">
        <v>178</v>
      </c>
      <c r="H105" s="20">
        <v>63</v>
      </c>
      <c r="I105" s="20">
        <v>3.4</v>
      </c>
      <c r="J105" s="14">
        <f t="shared" si="4"/>
        <v>13.52828272185916</v>
      </c>
      <c r="K105" s="20">
        <v>13.5</v>
      </c>
      <c r="L105" s="19" t="s">
        <v>1526</v>
      </c>
      <c r="O105" s="19">
        <v>0</v>
      </c>
      <c r="P105" s="19">
        <v>1</v>
      </c>
      <c r="Q105" s="15" t="s">
        <v>2207</v>
      </c>
      <c r="R105" s="57">
        <v>40898</v>
      </c>
      <c r="S105" s="15"/>
      <c r="T105" s="21"/>
    </row>
    <row r="106" spans="1:22" s="19" customFormat="1" ht="62.5" hidden="1" x14ac:dyDescent="0.25">
      <c r="A106" s="19" t="s">
        <v>1794</v>
      </c>
      <c r="B106" s="23"/>
      <c r="C106" s="217" t="s">
        <v>2208</v>
      </c>
      <c r="D106" s="19">
        <v>224</v>
      </c>
      <c r="E106" s="1" t="s">
        <v>265</v>
      </c>
      <c r="F106" s="19" t="s">
        <v>55</v>
      </c>
      <c r="G106" s="20">
        <v>178</v>
      </c>
      <c r="H106" s="20">
        <v>63</v>
      </c>
      <c r="I106" s="20">
        <v>3.4</v>
      </c>
      <c r="J106" s="14">
        <f t="shared" si="4"/>
        <v>13.52828272185916</v>
      </c>
      <c r="K106" s="20">
        <v>13.5</v>
      </c>
      <c r="L106" s="19" t="s">
        <v>1526</v>
      </c>
      <c r="O106" s="19">
        <v>0</v>
      </c>
      <c r="P106" s="19">
        <v>1</v>
      </c>
      <c r="Q106" s="15" t="s">
        <v>2218</v>
      </c>
      <c r="R106" s="57">
        <v>40904</v>
      </c>
      <c r="S106" s="15"/>
      <c r="T106" s="21"/>
    </row>
    <row r="107" spans="1:22" s="19" customFormat="1" ht="50" hidden="1" x14ac:dyDescent="0.25">
      <c r="A107" s="19" t="s">
        <v>1794</v>
      </c>
      <c r="B107" s="23"/>
      <c r="C107" s="217" t="s">
        <v>2210</v>
      </c>
      <c r="D107" s="19">
        <v>224</v>
      </c>
      <c r="E107" s="1" t="s">
        <v>265</v>
      </c>
      <c r="F107" s="19" t="s">
        <v>55</v>
      </c>
      <c r="G107" s="20">
        <v>178</v>
      </c>
      <c r="H107" s="20">
        <v>63</v>
      </c>
      <c r="I107" s="20">
        <v>3.4</v>
      </c>
      <c r="J107" s="14">
        <f t="shared" si="4"/>
        <v>13.52828272185916</v>
      </c>
      <c r="K107" s="20">
        <v>13.5</v>
      </c>
      <c r="L107" s="19" t="s">
        <v>1526</v>
      </c>
      <c r="O107" s="19">
        <v>0</v>
      </c>
      <c r="P107" s="19">
        <v>1</v>
      </c>
      <c r="Q107" s="15" t="s">
        <v>2217</v>
      </c>
      <c r="R107" s="57">
        <v>40904</v>
      </c>
      <c r="S107" s="15"/>
      <c r="T107" s="21"/>
    </row>
    <row r="108" spans="1:22" s="19" customFormat="1" ht="50" hidden="1" x14ac:dyDescent="0.25">
      <c r="A108" s="19" t="s">
        <v>1794</v>
      </c>
      <c r="B108" s="23"/>
      <c r="C108" s="217" t="s">
        <v>2212</v>
      </c>
      <c r="D108" s="19">
        <v>224</v>
      </c>
      <c r="E108" s="1" t="s">
        <v>265</v>
      </c>
      <c r="F108" s="19" t="s">
        <v>55</v>
      </c>
      <c r="G108" s="20">
        <v>178</v>
      </c>
      <c r="H108" s="20">
        <v>63</v>
      </c>
      <c r="I108" s="20">
        <v>3.4</v>
      </c>
      <c r="J108" s="14">
        <f t="shared" si="4"/>
        <v>13.52828272185916</v>
      </c>
      <c r="K108" s="20">
        <v>13.5</v>
      </c>
      <c r="L108" s="19" t="s">
        <v>1526</v>
      </c>
      <c r="O108" s="19">
        <v>0</v>
      </c>
      <c r="P108" s="19">
        <v>1</v>
      </c>
      <c r="Q108" s="15" t="s">
        <v>2216</v>
      </c>
      <c r="R108" s="57">
        <v>40904</v>
      </c>
      <c r="S108" s="15"/>
      <c r="T108" s="21"/>
    </row>
    <row r="109" spans="1:22" s="19" customFormat="1" ht="62.5" hidden="1" x14ac:dyDescent="0.25">
      <c r="A109" s="19" t="s">
        <v>1794</v>
      </c>
      <c r="B109" s="23"/>
      <c r="C109" s="217" t="s">
        <v>2215</v>
      </c>
      <c r="D109" s="19">
        <v>224</v>
      </c>
      <c r="E109" s="1" t="s">
        <v>265</v>
      </c>
      <c r="F109" s="19" t="s">
        <v>55</v>
      </c>
      <c r="G109" s="20">
        <v>178</v>
      </c>
      <c r="H109" s="20">
        <v>63</v>
      </c>
      <c r="I109" s="20">
        <v>3.4</v>
      </c>
      <c r="J109" s="14">
        <f t="shared" si="4"/>
        <v>13.52828272185916</v>
      </c>
      <c r="K109" s="20">
        <v>13.5</v>
      </c>
      <c r="L109" s="19" t="s">
        <v>1526</v>
      </c>
      <c r="O109" s="19">
        <v>0</v>
      </c>
      <c r="P109" s="19">
        <v>1</v>
      </c>
      <c r="Q109" s="15" t="s">
        <v>2219</v>
      </c>
      <c r="R109" s="57">
        <v>40905</v>
      </c>
      <c r="S109" s="15"/>
      <c r="T109" s="21"/>
    </row>
    <row r="110" spans="1:22" s="19" customFormat="1" ht="37.5" hidden="1" x14ac:dyDescent="0.25">
      <c r="A110" s="19" t="s">
        <v>1794</v>
      </c>
      <c r="B110" s="23"/>
      <c r="C110" s="217" t="s">
        <v>2284</v>
      </c>
      <c r="D110" s="19">
        <v>224</v>
      </c>
      <c r="E110" s="1" t="s">
        <v>265</v>
      </c>
      <c r="F110" s="19" t="s">
        <v>55</v>
      </c>
      <c r="G110" s="20">
        <v>178</v>
      </c>
      <c r="H110" s="20">
        <v>63</v>
      </c>
      <c r="I110" s="20">
        <v>3.4</v>
      </c>
      <c r="J110" s="14">
        <f t="shared" si="4"/>
        <v>13.52828272185916</v>
      </c>
      <c r="K110" s="20">
        <v>13.5</v>
      </c>
      <c r="L110" s="19" t="s">
        <v>1526</v>
      </c>
      <c r="O110" s="19">
        <v>0</v>
      </c>
      <c r="P110" s="19">
        <v>1</v>
      </c>
      <c r="Q110" s="15" t="s">
        <v>2285</v>
      </c>
      <c r="R110" s="57">
        <v>40905</v>
      </c>
      <c r="S110" s="15"/>
      <c r="T110" s="21"/>
    </row>
    <row r="111" spans="1:22" s="19" customFormat="1" hidden="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hidden="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hidden="1"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hidden="1"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hidden="1"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hidden="1"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hidden="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hidden="1"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hidden="1"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hidden="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hidden="1"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hidden="1"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hidden="1"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hidden="1"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hidden="1"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hidden="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hidden="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hidden="1"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hidden="1"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hidden="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hidden="1"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hidden="1"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hidden="1" x14ac:dyDescent="0.25">
      <c r="B174" s="23"/>
      <c r="C174" s="31" t="s">
        <v>2331</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2332</v>
      </c>
      <c r="R174" s="111">
        <v>41981</v>
      </c>
      <c r="S174" s="39"/>
      <c r="T174" s="40"/>
      <c r="U174" s="5"/>
      <c r="V174" s="5"/>
    </row>
    <row r="175" spans="1:22" s="19" customFormat="1" ht="37.5" hidden="1" x14ac:dyDescent="0.25">
      <c r="B175" s="23"/>
      <c r="C175" s="214" t="s">
        <v>2333</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2334</v>
      </c>
      <c r="R175" s="111">
        <v>41981</v>
      </c>
      <c r="S175" s="39"/>
      <c r="T175" s="40"/>
      <c r="U175" s="5"/>
      <c r="V175" s="5"/>
    </row>
    <row r="176" spans="1:22" s="19" customFormat="1" ht="37.5" hidden="1" x14ac:dyDescent="0.25">
      <c r="B176" s="23"/>
      <c r="C176" s="214" t="s">
        <v>2335</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2336</v>
      </c>
      <c r="R176" s="111">
        <v>41981</v>
      </c>
      <c r="S176" s="39"/>
      <c r="T176" s="40"/>
      <c r="U176" s="5"/>
      <c r="V176" s="5"/>
    </row>
    <row r="177" spans="1:22" s="19" customFormat="1" ht="37.5" hidden="1" x14ac:dyDescent="0.25">
      <c r="B177" s="23"/>
      <c r="C177" s="214" t="s">
        <v>2337</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2338</v>
      </c>
      <c r="R177" s="111">
        <v>41981</v>
      </c>
      <c r="S177" s="39"/>
      <c r="T177" s="40"/>
      <c r="U177" s="5"/>
      <c r="V177" s="5"/>
    </row>
    <row r="178" spans="1:22" s="19" customFormat="1" ht="37.5" hidden="1" x14ac:dyDescent="0.25">
      <c r="B178" s="23"/>
      <c r="C178" s="214" t="s">
        <v>2339</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2346</v>
      </c>
      <c r="R178" s="111">
        <v>41981</v>
      </c>
      <c r="S178" s="39"/>
      <c r="T178" s="40"/>
      <c r="U178" s="5"/>
      <c r="V178" s="5"/>
    </row>
    <row r="179" spans="1:22" s="19" customFormat="1" ht="37.5" hidden="1" x14ac:dyDescent="0.25">
      <c r="B179" s="23"/>
      <c r="C179" s="214" t="s">
        <v>2340</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2345</v>
      </c>
      <c r="R179" s="111">
        <v>41981</v>
      </c>
      <c r="S179" s="39"/>
      <c r="T179" s="40"/>
      <c r="U179" s="5"/>
      <c r="V179" s="5"/>
    </row>
    <row r="180" spans="1:22" s="19" customFormat="1" ht="62.5" hidden="1" x14ac:dyDescent="0.25">
      <c r="B180" s="23"/>
      <c r="C180" s="214" t="s">
        <v>2341</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2344</v>
      </c>
      <c r="R180" s="111">
        <v>41981</v>
      </c>
      <c r="S180" s="39"/>
      <c r="T180" s="40"/>
      <c r="U180" s="5"/>
      <c r="V180" s="5"/>
    </row>
    <row r="181" spans="1:22" s="19" customFormat="1" ht="62.5" hidden="1" x14ac:dyDescent="0.25">
      <c r="B181" s="23"/>
      <c r="C181" s="214" t="s">
        <v>2342</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2343</v>
      </c>
      <c r="R181" s="111">
        <v>41981</v>
      </c>
      <c r="S181" s="39"/>
      <c r="T181" s="40"/>
      <c r="U181" s="5"/>
      <c r="V181" s="5"/>
    </row>
    <row r="182" spans="1:22" s="19" customFormat="1" hidden="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hidden="1"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hidden="1"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hidden="1"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hidden="1"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hidden="1"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hidden="1"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hidden="1"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hidden="1"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hidden="1"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hidden="1"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hidden="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hidden="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hidden="1"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hidden="1"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hidden="1"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hidden="1"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hidden="1" x14ac:dyDescent="0.25">
      <c r="A199" s="213" t="s">
        <v>98</v>
      </c>
      <c r="B199" s="23"/>
      <c r="C199" s="214" t="s">
        <v>2206</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2211</v>
      </c>
      <c r="R199" s="58">
        <v>40904</v>
      </c>
      <c r="S199" s="41"/>
      <c r="T199" s="40"/>
      <c r="U199" s="5"/>
      <c r="V199" s="5"/>
    </row>
    <row r="200" spans="1:22" s="19" customFormat="1" ht="62.5" hidden="1" x14ac:dyDescent="0.25">
      <c r="A200" s="213" t="s">
        <v>98</v>
      </c>
      <c r="B200" s="23"/>
      <c r="C200" s="214" t="s">
        <v>2208</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2209</v>
      </c>
      <c r="R200" s="58">
        <v>40904</v>
      </c>
      <c r="S200" s="41"/>
      <c r="T200" s="40"/>
      <c r="U200" s="5"/>
      <c r="V200" s="5"/>
    </row>
    <row r="201" spans="1:22" s="19" customFormat="1" ht="62.5" hidden="1" x14ac:dyDescent="0.25">
      <c r="A201" s="213" t="s">
        <v>98</v>
      </c>
      <c r="B201" s="23"/>
      <c r="C201" s="214" t="s">
        <v>2210</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2215</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2220</v>
      </c>
      <c r="R202" s="58">
        <v>40905</v>
      </c>
      <c r="S202" s="41"/>
      <c r="T202" s="40"/>
      <c r="U202" s="5"/>
      <c r="V202" s="5"/>
    </row>
    <row r="203" spans="1:22" s="19" customFormat="1" ht="25" hidden="1"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hidden="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hidden="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hidden="1" x14ac:dyDescent="0.25">
      <c r="A206" s="213" t="s">
        <v>98</v>
      </c>
      <c r="B206" s="23"/>
      <c r="C206" s="214" t="s">
        <v>2206</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hidden="1" x14ac:dyDescent="0.25">
      <c r="A207" s="213" t="s">
        <v>98</v>
      </c>
      <c r="B207" s="23"/>
      <c r="C207" s="214" t="s">
        <v>2208</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2210</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hidden="1" x14ac:dyDescent="0.25">
      <c r="A209" s="213" t="s">
        <v>98</v>
      </c>
      <c r="B209" s="23"/>
      <c r="C209" s="214" t="s">
        <v>2215</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hidden="1"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hidden="1"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hidden="1"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hidden="1"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hidden="1"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hidden="1"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hidden="1" x14ac:dyDescent="0.25">
      <c r="A216" s="19" t="s">
        <v>98</v>
      </c>
      <c r="B216" s="27"/>
      <c r="C216" s="214" t="s">
        <v>2319</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2353</v>
      </c>
      <c r="R216" s="58">
        <v>42235</v>
      </c>
      <c r="S216" s="41"/>
      <c r="T216" s="40"/>
      <c r="U216" s="5"/>
      <c r="V216" s="5"/>
    </row>
    <row r="217" spans="1:22" s="62" customFormat="1" ht="25" hidden="1"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hidden="1"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hidden="1"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hidden="1"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hidden="1"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hidden="1"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hidden="1"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hidden="1"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hidden="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hidden="1"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hidden="1"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hidden="1"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hidden="1"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hidden="1"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hidden="1"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hidden="1"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hidden="1"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hidden="1"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hidden="1"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hidden="1"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hidden="1"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hidden="1"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hidden="1" x14ac:dyDescent="0.25">
      <c r="A239" s="213" t="s">
        <v>98</v>
      </c>
      <c r="B239" s="23"/>
      <c r="C239" s="31" t="s">
        <v>2179</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2180</v>
      </c>
      <c r="R239" s="58">
        <v>40839</v>
      </c>
      <c r="S239" s="15"/>
      <c r="T239" s="21"/>
      <c r="U239" s="5"/>
      <c r="V239" s="5"/>
    </row>
    <row r="240" spans="1:22" s="19" customFormat="1" ht="62.5" hidden="1" x14ac:dyDescent="0.25">
      <c r="A240" s="213" t="s">
        <v>98</v>
      </c>
      <c r="B240" s="23"/>
      <c r="C240" s="31" t="s">
        <v>2181</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2182</v>
      </c>
      <c r="R240" s="58">
        <v>40840</v>
      </c>
      <c r="S240" s="15"/>
      <c r="T240" s="21"/>
      <c r="U240" s="5"/>
      <c r="V240" s="5"/>
    </row>
    <row r="241" spans="1:22" s="62" customFormat="1" hidden="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hidden="1"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hidden="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hidden="1"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hidden="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hidden="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hidden="1"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hidden="1"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hidden="1"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hidden="1" x14ac:dyDescent="0.25">
      <c r="A250" s="19" t="s">
        <v>1795</v>
      </c>
      <c r="B250" s="23"/>
      <c r="C250" s="213" t="s">
        <v>2365</v>
      </c>
      <c r="D250" s="5">
        <v>7822</v>
      </c>
      <c r="E250" s="5"/>
      <c r="F250" s="5" t="s">
        <v>272</v>
      </c>
      <c r="G250" s="14">
        <v>20</v>
      </c>
      <c r="H250" s="14">
        <v>4</v>
      </c>
      <c r="I250" s="14"/>
      <c r="J250" s="14"/>
      <c r="K250" s="14"/>
      <c r="L250" s="5" t="s">
        <v>1954</v>
      </c>
      <c r="M250" s="5"/>
      <c r="N250" s="5"/>
      <c r="O250" s="5">
        <v>0</v>
      </c>
      <c r="P250" s="5">
        <v>1</v>
      </c>
      <c r="Q250" s="15" t="s">
        <v>2367</v>
      </c>
      <c r="R250" s="58">
        <v>42342</v>
      </c>
      <c r="S250" s="15"/>
      <c r="T250" s="21"/>
      <c r="U250" s="5"/>
      <c r="V250" s="5"/>
    </row>
    <row r="251" spans="1:22" s="19" customFormat="1" ht="75" hidden="1"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hidden="1"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hidden="1"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hidden="1"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hidden="1"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hidden="1"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hidden="1"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hidden="1"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hidden="1"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hidden="1"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hidden="1"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hidden="1"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hidden="1"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hidden="1"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hidden="1"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hidden="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2366</v>
      </c>
      <c r="R266" s="58">
        <v>42342</v>
      </c>
      <c r="S266" s="41"/>
      <c r="T266" s="40"/>
      <c r="U266" s="5"/>
      <c r="V266" s="5"/>
    </row>
    <row r="267" spans="1:22" s="19" customFormat="1" hidden="1" x14ac:dyDescent="0.25">
      <c r="B267" s="23"/>
      <c r="C267" s="214" t="s">
        <v>2365</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31" customFormat="1" hidden="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hidden="1"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hidden="1"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hidden="1"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hidden="1"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hidden="1"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hidden="1"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hidden="1"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hidden="1"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hidden="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hidden="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hidden="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hidden="1"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hidden="1"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hidden="1"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hidden="1"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hidden="1"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hidden="1"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hidden="1"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hidden="1"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hidden="1"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hidden="1"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hidden="1"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hidden="1"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hidden="1"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hidden="1"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hidden="1"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hidden="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hidden="1"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hidden="1"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hidden="1"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hidden="1"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hidden="1"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hidden="1"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hidden="1"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hidden="1"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hidden="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hidden="1"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hidden="1"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hidden="1"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hidden="1"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hidden="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hidden="1"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hidden="1"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hidden="1"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hidden="1"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customHeight="1" x14ac:dyDescent="0.25">
      <c r="A323" s="19" t="s">
        <v>1794</v>
      </c>
      <c r="B323" s="26"/>
      <c r="C323" s="240" t="s">
        <v>1573</v>
      </c>
      <c r="D323" s="241">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x14ac:dyDescent="0.25">
      <c r="B324" s="26"/>
      <c r="C324" s="240" t="s">
        <v>2388</v>
      </c>
      <c r="D324" s="241">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2394</v>
      </c>
      <c r="R324" s="57">
        <v>42726</v>
      </c>
      <c r="S324" s="41"/>
      <c r="T324" s="40"/>
    </row>
    <row r="325" spans="1:20" s="19" customFormat="1" ht="37.5" x14ac:dyDescent="0.25">
      <c r="B325" s="26"/>
      <c r="C325" s="240" t="s">
        <v>2389</v>
      </c>
      <c r="D325" s="241">
        <v>598</v>
      </c>
      <c r="E325" s="26" t="s">
        <v>1818</v>
      </c>
      <c r="F325" s="19" t="s">
        <v>55</v>
      </c>
      <c r="G325" s="20">
        <v>62</v>
      </c>
      <c r="H325" s="20">
        <v>62</v>
      </c>
      <c r="I325" s="20">
        <v>5.7</v>
      </c>
      <c r="J325" s="14">
        <f t="shared" si="15"/>
        <v>14.665394149858301</v>
      </c>
      <c r="K325" s="20">
        <v>22.22</v>
      </c>
      <c r="L325" s="19" t="s">
        <v>580</v>
      </c>
      <c r="O325" s="19">
        <v>0</v>
      </c>
      <c r="P325" s="19">
        <v>1</v>
      </c>
      <c r="Q325" s="15" t="s">
        <v>2395</v>
      </c>
      <c r="R325" s="57">
        <v>42726</v>
      </c>
      <c r="S325" s="41"/>
      <c r="T325" s="40"/>
    </row>
    <row r="326" spans="1:20" s="19" customFormat="1" ht="37.5" x14ac:dyDescent="0.25">
      <c r="B326" s="26"/>
      <c r="C326" s="240" t="s">
        <v>2390</v>
      </c>
      <c r="D326" s="241">
        <v>598</v>
      </c>
      <c r="E326" s="26" t="s">
        <v>1818</v>
      </c>
      <c r="F326" s="19" t="s">
        <v>55</v>
      </c>
      <c r="G326" s="20">
        <v>62</v>
      </c>
      <c r="H326" s="20">
        <v>62</v>
      </c>
      <c r="I326" s="20">
        <v>5.7</v>
      </c>
      <c r="J326" s="14">
        <f t="shared" si="15"/>
        <v>14.665394149858301</v>
      </c>
      <c r="K326" s="20">
        <v>22.22</v>
      </c>
      <c r="L326" s="19" t="s">
        <v>580</v>
      </c>
      <c r="O326" s="19">
        <v>0</v>
      </c>
      <c r="P326" s="19">
        <v>1</v>
      </c>
      <c r="Q326" s="15" t="s">
        <v>2396</v>
      </c>
      <c r="R326" s="57">
        <v>42726</v>
      </c>
      <c r="S326" s="41"/>
      <c r="T326" s="40"/>
    </row>
    <row r="327" spans="1:20" s="19" customFormat="1" ht="37.5" x14ac:dyDescent="0.25">
      <c r="B327" s="26"/>
      <c r="C327" s="240" t="s">
        <v>2385</v>
      </c>
      <c r="D327" s="241">
        <v>598</v>
      </c>
      <c r="E327" s="26" t="s">
        <v>1818</v>
      </c>
      <c r="F327" s="19" t="s">
        <v>55</v>
      </c>
      <c r="G327" s="20">
        <v>62</v>
      </c>
      <c r="H327" s="20">
        <v>62</v>
      </c>
      <c r="I327" s="20">
        <v>5.7</v>
      </c>
      <c r="J327" s="14">
        <f t="shared" si="15"/>
        <v>14.665394149858301</v>
      </c>
      <c r="K327" s="20">
        <v>22.22</v>
      </c>
      <c r="L327" s="19" t="s">
        <v>580</v>
      </c>
      <c r="O327" s="19">
        <v>0</v>
      </c>
      <c r="P327" s="19">
        <v>1</v>
      </c>
      <c r="Q327" s="15" t="s">
        <v>2397</v>
      </c>
      <c r="R327" s="57">
        <v>42726</v>
      </c>
      <c r="S327" s="41"/>
      <c r="T327" s="40"/>
    </row>
    <row r="328" spans="1:20" s="19" customFormat="1" ht="37.5" x14ac:dyDescent="0.25">
      <c r="B328" s="26"/>
      <c r="C328" s="240" t="s">
        <v>2386</v>
      </c>
      <c r="D328" s="241">
        <v>598</v>
      </c>
      <c r="E328" s="26" t="s">
        <v>1818</v>
      </c>
      <c r="F328" s="19" t="s">
        <v>55</v>
      </c>
      <c r="G328" s="20">
        <v>62</v>
      </c>
      <c r="H328" s="20">
        <v>62</v>
      </c>
      <c r="I328" s="20">
        <v>5.7</v>
      </c>
      <c r="J328" s="14">
        <f t="shared" si="15"/>
        <v>14.665394149858301</v>
      </c>
      <c r="K328" s="20">
        <v>22.22</v>
      </c>
      <c r="L328" s="19" t="s">
        <v>580</v>
      </c>
      <c r="O328" s="19">
        <v>0</v>
      </c>
      <c r="P328" s="19">
        <v>1</v>
      </c>
      <c r="Q328" s="15" t="s">
        <v>2398</v>
      </c>
      <c r="R328" s="57">
        <v>42726</v>
      </c>
      <c r="S328" s="41"/>
      <c r="T328" s="40"/>
    </row>
    <row r="329" spans="1:20" s="19" customFormat="1" ht="37.5" x14ac:dyDescent="0.25">
      <c r="B329" s="26"/>
      <c r="C329" s="240" t="s">
        <v>2391</v>
      </c>
      <c r="D329" s="241">
        <v>598</v>
      </c>
      <c r="E329" s="26" t="s">
        <v>1818</v>
      </c>
      <c r="F329" s="19" t="s">
        <v>55</v>
      </c>
      <c r="G329" s="20">
        <v>62</v>
      </c>
      <c r="H329" s="20">
        <v>62</v>
      </c>
      <c r="I329" s="20">
        <v>5.7</v>
      </c>
      <c r="J329" s="14">
        <f t="shared" si="15"/>
        <v>14.665394149858301</v>
      </c>
      <c r="K329" s="20">
        <v>22.22</v>
      </c>
      <c r="L329" s="19" t="s">
        <v>580</v>
      </c>
      <c r="O329" s="19">
        <v>0</v>
      </c>
      <c r="P329" s="19">
        <v>1</v>
      </c>
      <c r="Q329" s="15" t="s">
        <v>2399</v>
      </c>
      <c r="R329" s="57">
        <v>42726</v>
      </c>
      <c r="S329" s="41"/>
      <c r="T329" s="40"/>
    </row>
    <row r="330" spans="1:20" s="19" customFormat="1" ht="37.5" x14ac:dyDescent="0.25">
      <c r="B330" s="26"/>
      <c r="C330" s="240" t="s">
        <v>2387</v>
      </c>
      <c r="D330" s="241">
        <v>598</v>
      </c>
      <c r="E330" s="26" t="s">
        <v>1818</v>
      </c>
      <c r="F330" s="19" t="s">
        <v>55</v>
      </c>
      <c r="G330" s="20">
        <v>62</v>
      </c>
      <c r="H330" s="20">
        <v>62</v>
      </c>
      <c r="I330" s="20">
        <v>5.7</v>
      </c>
      <c r="J330" s="14">
        <f t="shared" si="15"/>
        <v>14.665394149858301</v>
      </c>
      <c r="K330" s="20">
        <v>22.22</v>
      </c>
      <c r="L330" s="19" t="s">
        <v>580</v>
      </c>
      <c r="O330" s="19">
        <v>0</v>
      </c>
      <c r="P330" s="19">
        <v>1</v>
      </c>
      <c r="Q330" s="15" t="s">
        <v>2400</v>
      </c>
      <c r="R330" s="57">
        <v>42726</v>
      </c>
      <c r="S330" s="41"/>
      <c r="T330" s="40"/>
    </row>
    <row r="331" spans="1:20" s="19" customFormat="1" ht="37.5" x14ac:dyDescent="0.25">
      <c r="B331" s="26"/>
      <c r="C331" s="240" t="s">
        <v>2392</v>
      </c>
      <c r="D331" s="241">
        <v>598</v>
      </c>
      <c r="E331" s="26" t="s">
        <v>1818</v>
      </c>
      <c r="F331" s="19" t="s">
        <v>55</v>
      </c>
      <c r="G331" s="20">
        <v>62</v>
      </c>
      <c r="H331" s="20">
        <v>62</v>
      </c>
      <c r="I331" s="20">
        <v>5.7</v>
      </c>
      <c r="J331" s="14">
        <f t="shared" si="15"/>
        <v>14.665394149858301</v>
      </c>
      <c r="K331" s="20">
        <v>22.22</v>
      </c>
      <c r="L331" s="19" t="s">
        <v>580</v>
      </c>
      <c r="O331" s="19">
        <v>0</v>
      </c>
      <c r="P331" s="19">
        <v>1</v>
      </c>
      <c r="Q331" s="15" t="s">
        <v>2401</v>
      </c>
      <c r="R331" s="57">
        <v>42726</v>
      </c>
      <c r="S331" s="41"/>
      <c r="T331" s="40"/>
    </row>
    <row r="332" spans="1:20" s="19" customFormat="1" ht="37.5" x14ac:dyDescent="0.25">
      <c r="B332" s="26"/>
      <c r="C332" s="240" t="s">
        <v>2393</v>
      </c>
      <c r="D332" s="241">
        <v>598</v>
      </c>
      <c r="E332" s="26" t="s">
        <v>1818</v>
      </c>
      <c r="F332" s="19" t="s">
        <v>55</v>
      </c>
      <c r="G332" s="20">
        <v>62</v>
      </c>
      <c r="H332" s="20">
        <v>62</v>
      </c>
      <c r="I332" s="20">
        <v>5.7</v>
      </c>
      <c r="J332" s="14">
        <f t="shared" si="15"/>
        <v>14.665394149858301</v>
      </c>
      <c r="K332" s="20">
        <v>22.22</v>
      </c>
      <c r="L332" s="19" t="s">
        <v>580</v>
      </c>
      <c r="O332" s="19">
        <v>0</v>
      </c>
      <c r="P332" s="19">
        <v>1</v>
      </c>
      <c r="Q332" s="15" t="s">
        <v>2402</v>
      </c>
      <c r="R332" s="57">
        <v>42726</v>
      </c>
      <c r="S332" s="41"/>
      <c r="T332" s="40"/>
    </row>
    <row r="333" spans="1:20" s="62" customFormat="1" ht="25" x14ac:dyDescent="0.25">
      <c r="B333" s="67"/>
      <c r="C333" s="242"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hidden="1"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xr:uid="{00000000-0009-0000-0000-000005000000}">
    <filterColumn colId="5">
      <filters>
        <filter val="GX"/>
      </filters>
    </filterColumn>
    <filterColumn colId="11">
      <filters>
        <filter val="Tri"/>
      </filters>
    </filterColumn>
  </autoFilter>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xr:uid="{00000000-0004-0000-0500-000000000000}"/>
    <hyperlink ref="E169" r:id="rId2" xr:uid="{00000000-0004-0000-0500-000001000000}"/>
    <hyperlink ref="E274" r:id="rId3" xr:uid="{00000000-0004-0000-0500-000002000000}"/>
    <hyperlink ref="E89" r:id="rId4" xr:uid="{00000000-0004-0000-0500-000003000000}"/>
    <hyperlink ref="D113" r:id="rId5" display="..\Documents and Settings\steven.hill\Application Data\Microsoft\Documents and Settings\steven.hill\Application Data\Microsoft\Excel\Images\2005\12\29\N0752LVALarge.JPG" xr:uid="{00000000-0004-0000-0500-000004000000}"/>
    <hyperlink ref="E159" r:id="rId6" xr:uid="{00000000-0004-0000-0500-000005000000}"/>
    <hyperlink ref="E165" r:id="rId7" xr:uid="{00000000-0004-0000-0500-000006000000}"/>
    <hyperlink ref="D163" r:id="rId8" display="..\Documents and Settings\steven.hill\Application Data\Microsoft\Documents and Settings\steven.hill\Application Data\Microsoft\Excel\Images\2005\12\24\M103_LVB.JPG" xr:uid="{00000000-0004-0000-0500-000007000000}"/>
    <hyperlink ref="D161" r:id="rId9" display="..\Documents and Settings\steven.hill\Application Data\Microsoft\Documents and Settings\steven.hill\Application Data\Microsoft\Excel\Images\2005\12\24\M103_LVB.JPG" xr:uid="{00000000-0004-0000-0500-000008000000}"/>
    <hyperlink ref="E281" r:id="rId10" xr:uid="{00000000-0004-0000-0500-000009000000}"/>
    <hyperlink ref="E290" r:id="rId11" xr:uid="{00000000-0004-0000-0500-00000A000000}"/>
    <hyperlink ref="E318" r:id="rId12" xr:uid="{00000000-0004-0000-0500-00000B000000}"/>
    <hyperlink ref="D252" r:id="rId13" xr:uid="{00000000-0004-0000-0500-00000C000000}"/>
    <hyperlink ref="E235" r:id="rId14" xr:uid="{00000000-0004-0000-0500-00000D000000}"/>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80" zoomScaleNormal="80" workbookViewId="0">
      <pane ySplit="1" topLeftCell="A2" activePane="bottomLeft" state="frozenSplit"/>
      <selection pane="bottomLeft" activeCell="C1" sqref="C1:R1"/>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5">
      <filters>
        <filter val="DS"/>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hidden="1"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hidden="1"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hidden="1"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PN"/>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70" zoomScaleNormal="70" workbookViewId="0">
      <pane ySplit="1" topLeftCell="A2" activePane="bottomLeft" state="frozenSplit"/>
      <selection pane="bottomLeft" activeCell="Q38" sqref="Q38"/>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5"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hidden="1"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hidden="1"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hidden="1"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hidden="1"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hidden="1"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hidden="1"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hidden="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hidden="1"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hidden="1"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hidden="1"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hidden="1"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hidden="1"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hidden="1"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hidden="1"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hidden="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hidden="1"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hidden="1"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hidden="1"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hidden="1"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hidden="1"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hidden="1"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hidden="1"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hidden="1"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2">
      <filters>
        <filter val="General"/>
      </filters>
    </filterColumn>
    <filterColumn colId="5">
      <filters>
        <filter val="DS"/>
      </filters>
    </filterColumn>
    <filterColumn colId="11">
      <filters>
        <filter val="Cyg"/>
        <filter val="Dra"/>
        <filter val="Lyr"/>
      </filters>
    </filterColumn>
  </autoFilter>
  <phoneticPr fontId="0" type="noConversion"/>
  <conditionalFormatting sqref="K448:K449 K21:K24 K26:K31">
    <cfRule type="cellIs" dxfId="99" priority="128" stopIfTrue="1" operator="lessThan">
      <formula>0.5</formula>
    </cfRule>
  </conditionalFormatting>
  <conditionalFormatting sqref="K448:K449 K21:K24 K26:K31">
    <cfRule type="cellIs" dxfId="98" priority="127" stopIfTrue="1" operator="between">
      <formula>4</formula>
      <formula>0.7</formula>
    </cfRule>
  </conditionalFormatting>
  <conditionalFormatting sqref="K448:K449 K21:K24 K26:K31">
    <cfRule type="cellIs" dxfId="97" priority="126" stopIfTrue="1" operator="lessThan">
      <formula>0.4</formula>
    </cfRule>
  </conditionalFormatting>
  <conditionalFormatting sqref="K448:K449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72">
    <cfRule type="cellIs" dxfId="55" priority="64" stopIfTrue="1" operator="lessThan">
      <formula>0.5</formula>
    </cfRule>
  </conditionalFormatting>
  <conditionalFormatting sqref="K272">
    <cfRule type="cellIs" dxfId="54" priority="63" stopIfTrue="1" operator="between">
      <formula>4</formula>
      <formula>0.7</formula>
    </cfRule>
  </conditionalFormatting>
  <conditionalFormatting sqref="K272">
    <cfRule type="cellIs" dxfId="53" priority="62" stopIfTrue="1" operator="lessThan">
      <formula>0.4</formula>
    </cfRule>
  </conditionalFormatting>
  <conditionalFormatting sqref="K272">
    <cfRule type="cellIs" dxfId="52" priority="61" stopIfTrue="1" operator="greaterThan">
      <formula>0.8</formula>
    </cfRule>
  </conditionalFormatting>
  <conditionalFormatting sqref="K284">
    <cfRule type="cellIs" dxfId="51" priority="60" stopIfTrue="1" operator="lessThan">
      <formula>0.5</formula>
    </cfRule>
  </conditionalFormatting>
  <conditionalFormatting sqref="K284">
    <cfRule type="cellIs" dxfId="50" priority="59" stopIfTrue="1" operator="between">
      <formula>4</formula>
      <formula>0.7</formula>
    </cfRule>
  </conditionalFormatting>
  <conditionalFormatting sqref="K284">
    <cfRule type="cellIs" dxfId="49" priority="58" stopIfTrue="1" operator="lessThan">
      <formula>0.4</formula>
    </cfRule>
  </conditionalFormatting>
  <conditionalFormatting sqref="K284">
    <cfRule type="cellIs" dxfId="48" priority="57" stopIfTrue="1" operator="greaterThan">
      <formula>0.8</formula>
    </cfRule>
  </conditionalFormatting>
  <conditionalFormatting sqref="K286">
    <cfRule type="cellIs" dxfId="47" priority="56" stopIfTrue="1" operator="lessThan">
      <formula>0.5</formula>
    </cfRule>
  </conditionalFormatting>
  <conditionalFormatting sqref="K286">
    <cfRule type="cellIs" dxfId="46" priority="55" stopIfTrue="1" operator="between">
      <formula>4</formula>
      <formula>0.7</formula>
    </cfRule>
  </conditionalFormatting>
  <conditionalFormatting sqref="K286">
    <cfRule type="cellIs" dxfId="45" priority="54" stopIfTrue="1" operator="lessThan">
      <formula>0.4</formula>
    </cfRule>
  </conditionalFormatting>
  <conditionalFormatting sqref="K286">
    <cfRule type="cellIs" dxfId="44" priority="53" stopIfTrue="1" operator="greaterThan">
      <formula>0.8</formula>
    </cfRule>
  </conditionalFormatting>
  <conditionalFormatting sqref="K301">
    <cfRule type="cellIs" dxfId="43" priority="52" stopIfTrue="1" operator="lessThan">
      <formula>0.5</formula>
    </cfRule>
  </conditionalFormatting>
  <conditionalFormatting sqref="K301">
    <cfRule type="cellIs" dxfId="42" priority="51" stopIfTrue="1" operator="between">
      <formula>4</formula>
      <formula>0.7</formula>
    </cfRule>
  </conditionalFormatting>
  <conditionalFormatting sqref="K301">
    <cfRule type="cellIs" dxfId="41" priority="50" stopIfTrue="1" operator="lessThan">
      <formula>0.4</formula>
    </cfRule>
  </conditionalFormatting>
  <conditionalFormatting sqref="K301">
    <cfRule type="cellIs" dxfId="40" priority="49" stopIfTrue="1" operator="greaterThan">
      <formula>0.8</formula>
    </cfRule>
  </conditionalFormatting>
  <conditionalFormatting sqref="K307">
    <cfRule type="cellIs" dxfId="39" priority="48" stopIfTrue="1" operator="lessThan">
      <formula>0.5</formula>
    </cfRule>
  </conditionalFormatting>
  <conditionalFormatting sqref="K307">
    <cfRule type="cellIs" dxfId="38" priority="47" stopIfTrue="1" operator="between">
      <formula>4</formula>
      <formula>0.7</formula>
    </cfRule>
  </conditionalFormatting>
  <conditionalFormatting sqref="K307">
    <cfRule type="cellIs" dxfId="37" priority="46" stopIfTrue="1" operator="lessThan">
      <formula>0.4</formula>
    </cfRule>
  </conditionalFormatting>
  <conditionalFormatting sqref="K307">
    <cfRule type="cellIs" dxfId="36" priority="45" stopIfTrue="1" operator="greaterThan">
      <formula>0.8</formula>
    </cfRule>
  </conditionalFormatting>
  <conditionalFormatting sqref="K308">
    <cfRule type="cellIs" dxfId="35" priority="44" stopIfTrue="1" operator="lessThan">
      <formula>0.5</formula>
    </cfRule>
  </conditionalFormatting>
  <conditionalFormatting sqref="K308">
    <cfRule type="cellIs" dxfId="34" priority="43" stopIfTrue="1" operator="between">
      <formula>4</formula>
      <formula>0.7</formula>
    </cfRule>
  </conditionalFormatting>
  <conditionalFormatting sqref="K308">
    <cfRule type="cellIs" dxfId="33" priority="42" stopIfTrue="1" operator="lessThan">
      <formula>0.4</formula>
    </cfRule>
  </conditionalFormatting>
  <conditionalFormatting sqref="K308">
    <cfRule type="cellIs" dxfId="32" priority="41" stopIfTrue="1" operator="greaterThan">
      <formula>0.8</formula>
    </cfRule>
  </conditionalFormatting>
  <conditionalFormatting sqref="K350">
    <cfRule type="cellIs" dxfId="31" priority="40" stopIfTrue="1" operator="lessThan">
      <formula>0.5</formula>
    </cfRule>
  </conditionalFormatting>
  <conditionalFormatting sqref="K350">
    <cfRule type="cellIs" dxfId="30" priority="39" stopIfTrue="1" operator="between">
      <formula>4</formula>
      <formula>0.7</formula>
    </cfRule>
  </conditionalFormatting>
  <conditionalFormatting sqref="K350">
    <cfRule type="cellIs" dxfId="29" priority="38" stopIfTrue="1" operator="lessThan">
      <formula>0.4</formula>
    </cfRule>
  </conditionalFormatting>
  <conditionalFormatting sqref="K350">
    <cfRule type="cellIs" dxfId="28" priority="37" stopIfTrue="1" operator="greaterThan">
      <formula>0.8</formula>
    </cfRule>
  </conditionalFormatting>
  <conditionalFormatting sqref="K21:K22 K26 K28 K30 K92 K184 K188 K195:K198 K272 K284 K286 K301 K200:K201 K363 K448 K354:K357 K350:K351 K418 K307:K308">
    <cfRule type="cellIs" dxfId="27" priority="36" stopIfTrue="1" operator="lessThan">
      <formula>0.5</formula>
    </cfRule>
  </conditionalFormatting>
  <conditionalFormatting sqref="K21:K22 K26 K28 K30 K92 K184 K188 K195:K198 K272 K284 K286 K301 K200:K201 K363 K448 K354:K357 K350:K351 K418 K307:K308">
    <cfRule type="cellIs" dxfId="26" priority="35" stopIfTrue="1" operator="between">
      <formula>0.4</formula>
      <formula>0.7</formula>
    </cfRule>
  </conditionalFormatting>
  <conditionalFormatting sqref="K21:K22 K26 K28 K30 K92 K184 K188 K195:K198 K272 K284 K286 K301 K200:K201 K363 K448 K354:K357 K350:K351 K418 K307:K308">
    <cfRule type="cellIs" dxfId="25" priority="34" stopIfTrue="1" operator="lessThan">
      <formula>0.4</formula>
    </cfRule>
  </conditionalFormatting>
  <conditionalFormatting sqref="K21:K22 K26 K28 K30 K92 K184 K188 K195:K198 K272 K284 K286 K301 K200:K201 K363 K448 K354:K357 K350:K351 K418 K307:K308">
    <cfRule type="cellIs" dxfId="24" priority="33" stopIfTrue="1" operator="greaterThan">
      <formula>0.8</formula>
    </cfRule>
  </conditionalFormatting>
  <conditionalFormatting sqref="K355">
    <cfRule type="cellIs" dxfId="23" priority="32" stopIfTrue="1" operator="lessThan">
      <formula>0.5</formula>
    </cfRule>
  </conditionalFormatting>
  <conditionalFormatting sqref="K355">
    <cfRule type="cellIs" dxfId="22" priority="31" stopIfTrue="1" operator="between">
      <formula>4</formula>
      <formula>0.7</formula>
    </cfRule>
  </conditionalFormatting>
  <conditionalFormatting sqref="K355">
    <cfRule type="cellIs" dxfId="21" priority="30" stopIfTrue="1" operator="lessThan">
      <formula>0.4</formula>
    </cfRule>
  </conditionalFormatting>
  <conditionalFormatting sqref="K355">
    <cfRule type="cellIs" dxfId="20" priority="29" stopIfTrue="1" operator="greaterThan">
      <formula>0.8</formula>
    </cfRule>
  </conditionalFormatting>
  <conditionalFormatting sqref="K351">
    <cfRule type="cellIs" dxfId="19" priority="28" stopIfTrue="1" operator="lessThan">
      <formula>0.5</formula>
    </cfRule>
  </conditionalFormatting>
  <conditionalFormatting sqref="K351">
    <cfRule type="cellIs" dxfId="18" priority="27" stopIfTrue="1" operator="between">
      <formula>4</formula>
      <formula>0.7</formula>
    </cfRule>
  </conditionalFormatting>
  <conditionalFormatting sqref="K351">
    <cfRule type="cellIs" dxfId="17" priority="26" stopIfTrue="1" operator="lessThan">
      <formula>0.4</formula>
    </cfRule>
  </conditionalFormatting>
  <conditionalFormatting sqref="K351">
    <cfRule type="cellIs" dxfId="16" priority="25" stopIfTrue="1" operator="greaterThan">
      <formula>0.8</formula>
    </cfRule>
  </conditionalFormatting>
  <conditionalFormatting sqref="K418">
    <cfRule type="cellIs" dxfId="15" priority="24" stopIfTrue="1" operator="lessThan">
      <formula>0.5</formula>
    </cfRule>
  </conditionalFormatting>
  <conditionalFormatting sqref="K418">
    <cfRule type="cellIs" dxfId="14" priority="23" stopIfTrue="1" operator="between">
      <formula>4</formula>
      <formula>0.7</formula>
    </cfRule>
  </conditionalFormatting>
  <conditionalFormatting sqref="K418">
    <cfRule type="cellIs" dxfId="13" priority="22" stopIfTrue="1" operator="lessThan">
      <formula>0.4</formula>
    </cfRule>
  </conditionalFormatting>
  <conditionalFormatting sqref="K418">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7">
    <cfRule type="cellIs" dxfId="7" priority="16" stopIfTrue="1" operator="lessThan">
      <formula>0.5</formula>
    </cfRule>
  </conditionalFormatting>
  <conditionalFormatting sqref="K257">
    <cfRule type="cellIs" dxfId="6" priority="15" stopIfTrue="1" operator="between">
      <formula>4</formula>
      <formula>0.7</formula>
    </cfRule>
  </conditionalFormatting>
  <conditionalFormatting sqref="K257">
    <cfRule type="cellIs" dxfId="5" priority="14" stopIfTrue="1" operator="lessThan">
      <formula>0.4</formula>
    </cfRule>
  </conditionalFormatting>
  <conditionalFormatting sqref="K257">
    <cfRule type="cellIs" dxfId="4" priority="13" stopIfTrue="1" operator="greaterThan">
      <formula>0.8</formula>
    </cfRule>
  </conditionalFormatting>
  <conditionalFormatting sqref="K257">
    <cfRule type="cellIs" dxfId="3" priority="12" stopIfTrue="1" operator="lessThan">
      <formula>0.5</formula>
    </cfRule>
  </conditionalFormatting>
  <conditionalFormatting sqref="K257">
    <cfRule type="cellIs" dxfId="2" priority="11" stopIfTrue="1" operator="between">
      <formula>0.4</formula>
      <formula>0.7</formula>
    </cfRule>
  </conditionalFormatting>
  <conditionalFormatting sqref="K257">
    <cfRule type="cellIs" dxfId="1" priority="10" stopIfTrue="1" operator="lessThan">
      <formula>0.4</formula>
    </cfRule>
  </conditionalFormatting>
  <conditionalFormatting sqref="K257">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2020-01-23T19:25:30Z</dcterms:modified>
</cp:coreProperties>
</file>